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ndall/Documents/UNC-RAL-DATA-PT-08-2019-U-C/Data Analyst Work - Davis/Module- 1/"/>
    </mc:Choice>
  </mc:AlternateContent>
  <xr:revisionPtr revIDLastSave="0" documentId="8_{3620069F-5966-9045-BEC3-A5832D188A13}" xr6:coauthVersionLast="43" xr6:coauthVersionMax="43" xr10:uidLastSave="{00000000-0000-0000-0000-000000000000}"/>
  <bookViews>
    <workbookView xWindow="0" yWindow="0" windowWidth="25600" windowHeight="16000" xr2:uid="{00000000-000D-0000-FFFF-FFFF00000000}"/>
  </bookViews>
  <sheets>
    <sheet name="Master Data Sheet" sheetId="1" r:id="rId1"/>
    <sheet name="Category Pivot Table" sheetId="3" r:id="rId2"/>
    <sheet name="Sub-Category Pivot Table" sheetId="4" r:id="rId3"/>
    <sheet name="Data Conversion Pivot Table" sheetId="5" r:id="rId4"/>
  </sheets>
  <definedNames>
    <definedName name="_xlnm._FilterDatabase" localSheetId="0" hidden="1">'Master Data Sheet'!$A$1:$R$4115</definedName>
  </definedNames>
  <calcPr calcId="191029"/>
  <pivotCaches>
    <pivotCache cacheId="65" r:id="rId5"/>
    <pivotCache cacheId="66" r:id="rId6"/>
    <pivotCache cacheId="6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<sst xmlns="http://schemas.openxmlformats.org/spreadsheetml/2006/main" count="33026" uniqueCount="8380">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</sst>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4-F14A-B18F-15EE4184A506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4-F14A-B18F-15EE4184A50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4-F14A-B18F-15EE4184A50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4-F14A-B18F-15EE4184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541520"/>
        <c:axId val="589545168"/>
      </c:barChart>
      <c:catAx>
        <c:axId val="5915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45168"/>
        <c:crosses val="autoZero"/>
        <c:auto val="1"/>
        <c:lblAlgn val="ctr"/>
        <c:lblOffset val="100"/>
        <c:noMultiLvlLbl val="0"/>
      </c:catAx>
      <c:valAx>
        <c:axId val="5895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Analysis.xlsx]Sub-Category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9-F942-9DE9-577D2B49F9BB}"/>
            </c:ext>
          </c:extLst>
        </c:ser>
        <c:ser>
          <c:idx val="1"/>
          <c:order val="1"/>
          <c:tx>
            <c:strRef>
              <c:f>'Sub-Category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F942-9DE9-577D2B49F9BB}"/>
            </c:ext>
          </c:extLst>
        </c:ser>
        <c:ser>
          <c:idx val="2"/>
          <c:order val="2"/>
          <c:tx>
            <c:strRef>
              <c:f>'Sub-Category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79-F942-9DE9-577D2B49F9BB}"/>
            </c:ext>
          </c:extLst>
        </c:ser>
        <c:ser>
          <c:idx val="3"/>
          <c:order val="3"/>
          <c:tx>
            <c:strRef>
              <c:f>'Sub-Category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F942-9DE9-577D2B49F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800208"/>
        <c:axId val="605269648"/>
      </c:barChart>
      <c:catAx>
        <c:axId val="6048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69648"/>
        <c:crosses val="autoZero"/>
        <c:auto val="1"/>
        <c:lblAlgn val="ctr"/>
        <c:lblOffset val="100"/>
        <c:noMultiLvlLbl val="0"/>
      </c:catAx>
      <c:valAx>
        <c:axId val="6052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Analysis.xlsx]Data Conversion Pivot Table!PivotTable5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'Data Conversion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Conversion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0-934F-9602-200344294B29}"/>
            </c:ext>
          </c:extLst>
        </c:ser>
        <c:ser>
          <c:idx val="1"/>
          <c:order val="1"/>
          <c:tx>
            <c:strRef>
              <c:f>'Data Conversion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Conversion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0-934F-9602-200344294B29}"/>
            </c:ext>
          </c:extLst>
        </c:ser>
        <c:ser>
          <c:idx val="2"/>
          <c:order val="2"/>
          <c:tx>
            <c:strRef>
              <c:f>'Data Conversion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Conversion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0-934F-9602-200344294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805216"/>
        <c:axId val="613498544"/>
      </c:lineChart>
      <c:catAx>
        <c:axId val="6128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98544"/>
        <c:crosses val="autoZero"/>
        <c:auto val="1"/>
        <c:lblAlgn val="ctr"/>
        <c:lblOffset val="100"/>
        <c:noMultiLvlLbl val="0"/>
      </c:catAx>
      <c:valAx>
        <c:axId val="6134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88900</xdr:rowOff>
    </xdr:from>
    <xdr:to>
      <xdr:col>11</xdr:col>
      <xdr:colOff>571500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C60F2-ACA1-8442-A1E9-C0AD294D1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101600</xdr:rowOff>
    </xdr:from>
    <xdr:to>
      <xdr:col>14</xdr:col>
      <xdr:colOff>584200</xdr:colOff>
      <xdr:row>29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E492B-FB49-2B49-8156-41438AC6D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25400</xdr:rowOff>
    </xdr:from>
    <xdr:to>
      <xdr:col>11</xdr:col>
      <xdr:colOff>596900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62879-1871-7D45-B734-135FBBB35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608953125004" createdVersion="6" refreshedVersion="6" minRefreshableVersion="3" recordCount="4114" xr:uid="{47010835-5A4D-894C-8CE7-A6176F6D1250}">
  <cacheSource type="worksheet">
    <worksheetSource ref="A1:R4115" sheet="Master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622790393521" createdVersion="6" refreshedVersion="6" minRefreshableVersion="3" recordCount="4114" xr:uid="{B65E17AD-25C5-2441-9961-4FF2FCC95617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64">
      <sharedItems containsSemiMixedTypes="0" containsString="0" containsNumber="1" minValue="-100000000" maxValue="2314134.67"/>
    </cacheField>
    <cacheField name="Averag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647791550924" createdVersion="6" refreshedVersion="6" minRefreshableVersion="3" recordCount="4114" xr:uid="{E74CC581-86B1-C042-92EF-C010DEEE5A27}">
  <cacheSource type="worksheet">
    <worksheetSource ref="A1:T4115" sheet="Mas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164">
      <sharedItems containsMixedTypes="1" containsNumber="1" minValue="1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3133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4378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2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390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0116.279999999999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391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519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10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.519999999999981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9.99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02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9588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2099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56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32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29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896.3300000000017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385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4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690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6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370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3082.6900000000023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200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690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2345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42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700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51.989999999999782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70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1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792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2529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57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251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7745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27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5860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20866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00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350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380.55000000000018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5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3082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6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289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0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2490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581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285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2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25.139999999999418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48.32999999999993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2415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64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270.3699999999998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880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527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372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3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63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094.2299999999996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36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431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85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64.659999999999968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540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60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1170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130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351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870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735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0.5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5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306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388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1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904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2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60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260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0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10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220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200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90.28999999999996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665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67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0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63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2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85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200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1195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400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910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200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2050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0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82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478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22.220000000000255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651.57999999999993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48.09999999999991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-6999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-2999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-10000000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-54849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-400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-430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-23613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-781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-98133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-2000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-60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-120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-72345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-71764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-500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-2597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-300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-5500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-145288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-20000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-10707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-299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-550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-5430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-416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-19885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-700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-4996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-9908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-99888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-24986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-37997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-4964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-1460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-1349919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-3321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-298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-500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-49999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-500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-4999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-236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-200000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-119360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-1700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-2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-109989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-767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-194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-967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-49999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-9500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-111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-600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-187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-150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-27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-50000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-8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-799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-270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-100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-8018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-1449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-3780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-500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-420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-150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-499655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-119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-4750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-99998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-100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-2497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-200000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-2035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-223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-2472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-1000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-4428.45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-270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-600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-175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-14783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-6700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-1270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-11870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-5000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-2500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-8970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-2770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-6299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-4998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-12499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-439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-22150.78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-88057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-49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-41185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-4964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-5000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-87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-150000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-600000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-20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-2875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-2800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-800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-300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-1494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-150000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-3890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-35000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-599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-1000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-15000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-149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-2600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-7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145.1200000000008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4600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750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648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481.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86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10273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705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133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675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895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4228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1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4067.34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538.6599999999998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5083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2354.2699999999968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27342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23953.4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640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480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350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4520.2700000000004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910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555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45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3115.440000000000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570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47233.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210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404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2323.0100000000002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388.78999999999996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2240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679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904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6748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359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9744.11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42108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132.3199999999997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535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2569.0499999999993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850.4599999999991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18035.509999999998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373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1445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605.3099999999977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723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300.80000000000018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001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130.1999999999971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360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6554.559999999998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4681.5499999999993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28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1254.83999999999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7895.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430.65999999999985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2435.5499999999993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124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4476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2275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1929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2490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3410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41.289999999999964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820.3300000000017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950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805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2851.5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312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2066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241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9166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634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316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932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978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46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3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2198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9394.600000000006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456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2710.800000000002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550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640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2642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009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235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4209.779999999998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35.050000000000182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520.0400000000009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485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8758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235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201.519999999996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608.5900000000001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698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3375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7028.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4636.199999999997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300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747.18000000000029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3690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9296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5035.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38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5690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201.9300000000002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1100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544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175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6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3876.9499999999971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2335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19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711.30000000000018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596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500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335.01000000000022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514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660.11999999999989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5505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21253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76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500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839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0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46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728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353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2412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660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182.5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935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1066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242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495.5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43316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308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55444.119999999995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22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6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5223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55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804.45000000000073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00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485.35000000000036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887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36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230.25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906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833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263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82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21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215.73000000000002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3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86.260000000000218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8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283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31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671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651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528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30.05999999999994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202.17000000000007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26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42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3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-3285.5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-14699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-39570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-19847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-2796.1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-4999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-9867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-650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-11324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-500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-976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-2585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-543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-300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-237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-109997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-100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-700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-18124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-45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-499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-40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-10309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-999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-9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-59998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-9734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-2999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-2417.9899999999998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-195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-496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-2000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-27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-94849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-9918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-6495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-8827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-2000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-917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-3897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-847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-55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-10000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-53750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-1009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-374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-9924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-1568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-750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-600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-4949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-48459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-65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-29139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-3299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-200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-215093.41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-150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-1000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-1011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-32236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-28170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-999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-7470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-79851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-29640.989999999998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-5499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-5000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-1200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-74782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-100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-1000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-1000000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-3000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-19969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-700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-59999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-445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-6211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-18090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-628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-1000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-1977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-6386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-2416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-11948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-1997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-1936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-49600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-499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-1400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-485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-7989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-43038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-1450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-72349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-500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-14795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-717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-9255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05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232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440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1030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303.55000000000018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210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180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365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265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23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4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700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50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602.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410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10121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3.2200000000000273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-14999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-447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-249999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-2193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-494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-36308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-59948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-750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-9991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-243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-496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-71219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-4500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-2487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-2454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-750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-78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-14863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-75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-2399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-99988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-1494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-5000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-7493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-17999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-2500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-4999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-1000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-24255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-248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-84858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-24894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-250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-88542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-1110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-59741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-79999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-499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-124986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-1182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-2999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-40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-10000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-8999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-99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-900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-994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-27275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-8699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-7499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-4777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-99939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-7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-385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-2497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-99574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-1999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-748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-1650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-49969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-49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-9860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-7000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-14409.98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-150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-4869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-499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-25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-14853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-77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-13803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-8000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-1000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-47182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-1000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-515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-500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-194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-40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-2499999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-297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-24739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-5659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-7500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-500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-2500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-20655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-44991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-500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-199650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-1198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-49310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-2000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-875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-4999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-24998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-1996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-10000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-199982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-999999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3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7665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272097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452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50029.479999999996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3574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255.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41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938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999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186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132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4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31084.5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20075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3751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5678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3855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289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-48471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-990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-3884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-1993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-11096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-8136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-19999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-44990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-1431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-15698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-63651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-1817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-39186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-99795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-4998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-510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-98529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-3720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-2789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-4817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-55566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-2499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-49947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-3470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-29605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-1447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-50000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-96450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-5402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-84702.5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-17532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-4974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-186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-64662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-149410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-59364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-174999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-2681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-84610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-22851.25999999999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-14597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-16882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-10377.99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-14163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-54519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-9902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-10000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-14329.400000000001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-31163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-14939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-120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-6620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-4839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-2480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-12751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-26111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-628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-9969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-1191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-14806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835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1813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8006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4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383.01000000000022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70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35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1943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417.44999999999982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1226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6438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1300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24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512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2170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677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7745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1120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101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3500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222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293.79999999999927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150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264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116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1756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331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3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5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115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55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585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2800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47.690000000000055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124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345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50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96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-220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-4765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-350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-428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-500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-4479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-400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-4823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-250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-234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-1750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-3799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-14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-372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-14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-983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-3402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-2979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-498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-14600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40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265.23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722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2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403.14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2140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70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1035.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60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4437.4599999999991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290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1.110000000000127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76.429999999999836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4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650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35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226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521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78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230.42999999999984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80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535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50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35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20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5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7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40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311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899.94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27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280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058.550000000000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556.6599999999998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95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35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68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575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636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550.09999999999991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54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80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91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20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41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000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91.059999999999491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0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706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345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46.520000000000437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545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908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830.82999999999993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2041.6599999999999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66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8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5014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282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019.01000000000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242.01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796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2207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60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74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5065.3000000000029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50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95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528.06999999999994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87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-11460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-4399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-4983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-191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-3800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-215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-2860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-3799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-449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-7760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-19938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-5675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-793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-3455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-2270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-500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-1866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-64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-493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-1456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-3667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-372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-1198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-2999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-198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-250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-295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-100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-92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-22639.6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-287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-7740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-355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-180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-12166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-780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-480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-300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-243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-47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-4979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-650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-2991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-48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-4984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-6304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-1500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-290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-250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-1548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-427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-10000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-347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-28018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-150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-6125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-330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-497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-3704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-199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-550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-1036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-21320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-1467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-267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-584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-700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-2000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-129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-50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-555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-1869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-811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-188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-3480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-345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-140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-346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-697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-271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-7456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-48839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-683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-2711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-43337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-97516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-14714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-85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-352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-1972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-35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-30805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-29428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-1487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-8489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-283016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-49139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-117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-6896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-30570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-29995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-5492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-178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-34623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-109121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-2470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-10224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-16438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-7894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-16000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-270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-99774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-1307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-19589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-49720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-97393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-147111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-1791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-75616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-6013.84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-8514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-88877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-17497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-73468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-9894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-2811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-17450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-43390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-500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-8323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-2497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-4788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-9953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-52439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-195331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-9274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-393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-4935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-24865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-13831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-874876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2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-7039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-16789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-444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-49898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-376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-16704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-93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-4343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-11503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-1992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1071751.05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-1636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-694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-876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-97158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-192803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-19379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-2370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163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7554.1100000000006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298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743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3727.5499999999993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6949.820000000007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0.57999999999992724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232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727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76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4842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740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458.84000000000015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38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500.090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352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556.22000000000025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2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680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41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-847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-5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-64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-91463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-699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-9734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-300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-1999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-14788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-1200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-250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-50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-433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-148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-250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-350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-1000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-1000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-4000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-110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-49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-400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-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-100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-81923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-2919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-144949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-37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-2995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-1350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-993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-10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-74949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-74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-50593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-95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-27926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-17656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-55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-2532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-18179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-67988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-994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-4959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-55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-2897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-1798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-110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-38617.660000000003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-13826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-1299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-17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-1979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-257.75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-14705.99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-474826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-9848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-99953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-23197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-497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-390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-99959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-757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-1475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-57029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-89856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-23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-1000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-24267.5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-995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-49745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-2499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-56727.08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-99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-5990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-3994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-499821.48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-91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-439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-209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-2500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-24997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-320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-4989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-89575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-300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-199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-34415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-999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-19979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-4989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-4000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-8562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-298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-24999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-9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-392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-1512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-3487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-799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-500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-50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-400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-44814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-930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-799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-5470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-2500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-14927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-4992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-224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-2500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-15089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-79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-467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-2481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-650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-9849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-7465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-675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-2884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-1800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-5996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-520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-1000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-7929.5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-1212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-59021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-1698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-998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-2490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-2497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-900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-12497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-14114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-1941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-17499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-600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-7499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-5680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-4412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-49996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-958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-2400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1086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680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505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361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1211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700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17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245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1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831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27780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3500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24637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22994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5621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35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1229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146.2700000000004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24811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400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383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112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135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696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5530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360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30863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726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145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636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34304.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6398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689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6505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967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565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251.01000000000022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721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2397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-13940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-2868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-48063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-200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-3535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-27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-50000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-500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-496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-884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-5000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-7324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-250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-2500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-822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-250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-7759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-2463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-906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-103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76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40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340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77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291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222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30046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18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73.3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6623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3071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5389.1299999999974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10710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13577.560000000001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6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451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65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285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432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670.17000000000007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45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396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2000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62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35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300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40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3743.839999999997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9321.0999999999985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32.6300000000001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918.6499999999996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3571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348.17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636.7799999999988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750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3542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1110.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20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33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1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355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18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37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300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37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170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335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110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49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350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1905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93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840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050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55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1059.1300000000001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-2414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-2220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-38229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-44243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-8864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137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-16900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-16993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-4572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-27554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-17797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-59596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-74999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-188533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-33870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-4924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-99497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-455981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-34894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-1366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-45080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-19514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-98870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-4629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-7325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-49592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-27127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-246583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-10115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-250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-118697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-2006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-1505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-25309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-29009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-46683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-168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-7410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-499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149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4166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7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231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55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110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5210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202.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253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3614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33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363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567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2815.5600000000004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506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350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104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1098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1559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7830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20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986.6900000000005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713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535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730.629999999997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5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496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0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342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2853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5642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210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67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60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8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355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349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473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843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832.48999999999978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4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46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740.37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227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25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5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34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2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66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416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438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3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426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235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236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991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22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3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-14259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-24895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-1198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-298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-928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-400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-5999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-299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-6680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-19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-499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-3600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-5000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-444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-2994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-585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-107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-1998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-2497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-299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-5973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-1300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-100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-4581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-95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-1000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-4597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-11569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-4000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-1119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-73810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-1498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-992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-2193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-1940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-254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-12999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-177980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-150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-1300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-495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-13000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-90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-4999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-20000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-8888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-99999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-18948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-1400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-2500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-173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-134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-4855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-600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-500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-3700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-2500000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186.69000000000051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340.69999999999982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28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3160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106924.35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1260.36999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603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225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3728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377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1229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9676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307.74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368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13300.45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33693.27999999999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3393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540807.11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598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8520.199999999997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-489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-499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-695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-200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-65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-19952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-1000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-1464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-500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-2005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-1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-397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-240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-4555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-200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-150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-14999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-2943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-199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-2099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34492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318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295.92999999999984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1156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573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17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1380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1991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4137.2200000000012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165.60000000000036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1651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16057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4001.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61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171567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472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9297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1580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302.75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625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2555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6950.099999999999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4596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3210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1924.1499999999996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4675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365.55000000000018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5447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29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12189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1785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19201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20313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23830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1297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18037.009999999998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9588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84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7197.2200000000012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2680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-1799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-48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-224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-100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-2999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-711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-2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-64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-330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-649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-350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-2185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-600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-2000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-75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-82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-24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-715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-149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-240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-993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-400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-591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-999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-39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-236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-8150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-2159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-3000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-3516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-120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-237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-8777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-9494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-7709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-435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-994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-1692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-330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-175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-99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-9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-1998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-120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-420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-150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-7499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-51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-120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-5898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-990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-25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-21997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-79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-9972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-317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-1500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-799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-50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-4633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206.2300000000000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2.5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0.66000000000008185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619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41.60000000000036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80.329999999999927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451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2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3437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201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35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30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420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3210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7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500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30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060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19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8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80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4150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9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340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37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220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6610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55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65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506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60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9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50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279.44000000000005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3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35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950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540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204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236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581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22.32999999999992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83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30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3711.52000000000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21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643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25.119999999999891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233.4500000000007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9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64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923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198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211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80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560.219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681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522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913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211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79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3.470000000000027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220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590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5085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374.16000000000008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460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700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276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500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924.38000000000466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-600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-274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730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-4982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-687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-2228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-1865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-19958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-2610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-272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-999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-10595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-30000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-9974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-12500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-4889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-14788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-504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-16499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-4949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-698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-200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-550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-4513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-700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-166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-4966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-895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-500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-29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-2303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-4989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-18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-1870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-3492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-3965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-377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-500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-2879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-9350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-596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-4940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-430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-2999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-39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-1000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-300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-100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-400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-1000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-4499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-89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-297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-3150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-498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-999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-300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130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1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25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101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98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7215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44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14974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2360.5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5081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290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1922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1200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895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155.60000000000036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800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330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3272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7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229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-8844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-5066.520000000000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-150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-2714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-4813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-38919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-10654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-3305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-4642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-28123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-135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-11342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-466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-4149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-49005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-7014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-18077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-4083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-29578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-30523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-3012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-19147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-995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-8467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-5424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-796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-31364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-2893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-9719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-296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-8003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-1715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-14810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-324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-13818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-3930.17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-36800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-14645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-1803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-12110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-10048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-14309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-19409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-4447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-16406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-3120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-4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-53960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-5635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-875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-6098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-300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-24491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-858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-1500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-117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-24293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872.25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1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2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20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53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32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000.25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230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30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50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650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805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20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5017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124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.4900000000000091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1053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80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3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50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2400.6100000000006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2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5689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522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221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37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2545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318.54999999999927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4730.16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486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955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251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-25000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-16545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-249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-3712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-109996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-2487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-1999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-2378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-1000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-3139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-1834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-19788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-7964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-15997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-9949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-28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-6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-800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-4994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-3996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453.6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30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747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25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335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52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32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5350.130000000001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555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83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0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56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0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56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44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300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234.11000000000013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-9633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-988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-1602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-4995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-24958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-28620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-2991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-24567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-30061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-51514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-4249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-2035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-4736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-606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-49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-19898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-184975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-24740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-263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-5697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552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311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176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432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55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430.69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20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80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270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412.02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367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4346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181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210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239.0100000000002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523.47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2390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070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461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65295.890000000014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2306.42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1605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275222.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24801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3731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5.07000000000005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70021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3001.3000000000029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48248.96000000000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56222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34465.33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18892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29947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125410.0199999999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116420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20251.410000000003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93490.02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5673.4400000000005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12532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100538.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9292.5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510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142343.12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8114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106743.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54026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92483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95816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51590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652110.87000000011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14362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310525.0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55099.199999999997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17393.3399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9864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151165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463422.57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29802.309999999998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127412.01000000001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-7119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-18000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-31581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-1182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-154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-1999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-3164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-597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-49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-249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-1860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-1498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-200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-320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-92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-13380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-650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-1845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-30764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-437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15517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58397.11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1060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67210.240000000005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7104.0299999999988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73920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1570.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268.21000000000004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102579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66015.8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359782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6745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631862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2314134.67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936.01000000000022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82154.2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6275.5999999999985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458.2299999999959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153963.9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1385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9055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25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1941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80920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8370.769999999996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20249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785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6530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41366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017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51047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1966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223719.59000000003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88829.14000000001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9500.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20047.64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25641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4527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4445.1400000000003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7777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23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5626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1232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35240.01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2110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2939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41082.449999999997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10095.349999999999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373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2429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126524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51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47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4045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26726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15334.83000000000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748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3037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24100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396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922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238822.27000000002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39686.050000000003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2372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133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1305.9700000000012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14203.330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27165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36146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7673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52604.29999999998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1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157821.6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793594.99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7754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624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188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407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510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61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00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250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412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28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465.32000000000016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510.01000000000022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203.2299999999996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3684.200000000000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77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3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719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20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971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220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26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360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3587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236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3080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54.65999999999985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170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26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7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30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340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235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1885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434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573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346.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70.430000000000291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-4971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-79690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-45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-98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-59148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-1999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-19924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-1497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-1764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-4191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-47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-97887.01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-984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-5896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-452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-79952.31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-35797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-872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-28374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-499440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-1500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-989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-177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-34893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-10435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-4999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-387284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-98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-200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-4959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-44882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-2995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-37259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-24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-4885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-54507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-53856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-280229.89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-3574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-9915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63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552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805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45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966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932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3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3884.6899999999987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283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243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131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1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10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301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3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9660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61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359.21000000000004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1062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12725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700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184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87848.5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1935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182928.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17151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4839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1607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148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117748.82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52856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437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935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1937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255309.3300000000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13157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422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8843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10.99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24167.25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9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493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390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30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254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457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2390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86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1155.01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310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5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456.65999999999985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5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40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60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31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11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143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177415.01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1523.310000000001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7459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10744.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5692.33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2206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27803.24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19790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5801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10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693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1223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4552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1496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7006.6699999999983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8534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706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126009.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9301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13851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10188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3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824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505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240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21877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2928.1900000000005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15505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01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17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7373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589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13403.5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023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1767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5673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679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1787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1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4802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397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3304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5610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728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4254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155062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36618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256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300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490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2000.5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267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3492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3414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29750.5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25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640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25.659999999999854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373.27000000000044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641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898.98999999999978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61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820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45.01000000000022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70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2304.04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303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3435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52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750.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680.2200000000003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625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603.60999999999967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42.020000000000437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221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236.55000000000018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30.79000000000019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653.11000000000058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400.47000000000025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60835.360000000001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370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23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3792.0200000000004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683.64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65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606.39999999999964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6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053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231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433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-6427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-26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-1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-5945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-920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-1489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149133.01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15445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1480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848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3545.1000000000004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1577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673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78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568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84146.51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1279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71.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48552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2311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-500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-550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-97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-999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-300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-59961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-98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-6973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-47490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-5000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-18792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-200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-100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-3497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-794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-1000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-2700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-150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-6399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-4998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-20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-30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-17500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-128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-100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-22370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-49330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-3990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-2500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-24918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-200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-532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-8499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-2199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-1000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-2673.67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-250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-11000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-3000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-14945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-8477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-292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-956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-992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-6421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-3000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-14897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-36537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-1597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-51000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-1997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-420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-999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-499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-3300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-499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-12400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-400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-1300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-5000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-27799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-11948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-998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-1500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-3874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-1905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-16443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-1497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-24540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-1500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-24849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-800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-2975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-14540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-5966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-1999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-100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-2499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-300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-14369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-599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-49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-5999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-24690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-349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-2000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-4999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-3499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-13799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-297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-99998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-13998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-1000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-19974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-24877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-11695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-800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-149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-1000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-499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591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622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20502.989999999998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258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3640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3399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8180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30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80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230.0300000000006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15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20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1641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296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246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1213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530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50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67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67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285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321.25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3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222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561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8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44.34000000000015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64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31.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40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2682.0200000000004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0.18000000000029104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1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60.7199999999998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535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2200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00.32999999999998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516.4399999999996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51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676.10999999999967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6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49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0.75999999999999091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201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178.5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07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50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5740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5.079999999999927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413.0499999999999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510.85999999999967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410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80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-10719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-10991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-1000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-3500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-700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-497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-4285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-2000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-94000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-4992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-10000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-115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-18000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-1179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-407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-2200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-16233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-500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-14993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-10000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185.9899999999998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508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20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26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518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8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289.98999999999978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257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8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04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800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75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4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2343.1699999999983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85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246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25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4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41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06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410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092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11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4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5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0.5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9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8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684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47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41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66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11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90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-10000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-99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-2000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-4000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-99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-3500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-4488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-99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-635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-694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-9975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-3000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-800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-1000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-8500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-1000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-1500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-600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-19972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-844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-4470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-8999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-99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-1000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-299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-299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-48783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-5767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-4999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-300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-1474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-299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-1000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-7999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-13175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-26744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-1415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-1830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-89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-4653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2807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27131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2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843.59999999999854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7421.570000000007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1106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24616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9914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71330.39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9407.66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295970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7176.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76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210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139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3633.5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388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808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88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28374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6882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467.76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280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102353.6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1284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300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820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87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13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1158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2933.0499999999993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396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12731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5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331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6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92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170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-148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-50000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-664402.68999999994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-97947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-17900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-457913.58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-246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-11894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-124876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-59642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-274767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-99115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-45124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-99949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-1184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-132845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-24378.62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-979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-47667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-1998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14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1360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919.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600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810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5929.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160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70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20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-36393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-2216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-6681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-2896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-1300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-23103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-104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-1608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-799890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-39868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-3172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-794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-4302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-1496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-69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-4999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-3000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-1500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-49926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-3499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-71414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-6496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-347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-4960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-2999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-14929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-56610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-16939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-7973.99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-2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-992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-1830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-6559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1500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-17855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-14761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430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20067.57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26643.07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803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32340.210000000006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28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1726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3362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408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19754.689999999999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1998.0100000000002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5026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645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530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453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10215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7627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4806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4858.88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17817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39321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15274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333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18979.010000000002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1291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2190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3769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22602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6586.01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832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43818.240000000005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2397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3125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0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-796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-176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-599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-1516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-624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-2199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-36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-4947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-989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-199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-3274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-4250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-162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-1000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-240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-8952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-149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-1766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-89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-500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-496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-32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-3931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-395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-400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-490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-3966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-5998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-798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-17917.7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-1998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-800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-52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-3430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-485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-19345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-299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-4095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-2447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-10000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6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20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1140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234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446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19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50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35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160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50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152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056.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30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12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211.61000000000058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70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831.7399999999997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330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166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55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27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1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40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363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1300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11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60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205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665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772.11999999999989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11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355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1247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18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240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72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110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100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5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405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3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163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320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367.98999999999978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223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56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870.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35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40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400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00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-99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-150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-120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-5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-5134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-800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-200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-34930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-49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-7689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-450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-4905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-950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-583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-30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-2854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-30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-100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-196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-3734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-170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-12645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-4998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-2460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-2888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-495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-199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-8698.2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-1982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-4250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-9533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-300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-154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-4729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-19993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-15000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-5350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-2937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-11171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-9200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-550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-498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-8092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-448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-27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-19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-299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-3000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-1858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-1979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-9727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-5000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-497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-5000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-477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-2375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-11450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-7184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-1000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-2095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-744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-14997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-496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-142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-2878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-5435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-249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-933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-17998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-29999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-1143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-12410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-999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-24999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-38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-1705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-1563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-363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-54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-1829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800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1100.6900000000023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75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555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165.55000000000018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45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15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69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200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31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280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500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5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23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18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-24999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-159150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-300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-99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-5000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-199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-23928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-499976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-97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-500000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-48904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-18395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-39939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-1500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-48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-657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-14720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-8000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-1000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-3000000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48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35.6899999999996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135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1363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696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210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360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5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07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3740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100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10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50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407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221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70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275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1157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103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53985.91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88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2165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132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2600.2000000000007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15307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280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13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3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1073.24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744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25180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3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514.5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25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15777.00999999999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595.43000000000029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35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5126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2172.600000000000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620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4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35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4939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870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7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68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56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3276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10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222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285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30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3185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40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721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21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7321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5055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390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2576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3401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2903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117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396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12536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2196.709999999999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6683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566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5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1742.779999999998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22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870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420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501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1121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1308.260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7177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24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3320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250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3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-267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-4992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-9960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-30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-19999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-2500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-5000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-17997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-14549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-219665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-100000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-3316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-2413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-66529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-2499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-308050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-78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-24982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-85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-9666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-4827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-1199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-2799355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-24978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-1370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-8494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-2189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-59929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-1322440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-199962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-997897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-900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-19944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-3589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-24390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-19950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-1987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-64874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-1914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-213568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-4204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-98816.81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-3090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-9997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-1487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-19205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-8285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-46967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-172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-10173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-220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-9742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-4089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-281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-3369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-959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-3209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-4997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-19867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-2499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-14672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-10479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-104590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-7500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-97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-320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-999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-49845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-999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-1299872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-149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-83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-39808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-799974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-150000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-23960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-10000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291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-124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-962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-345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-2999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40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-7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-615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139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-14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-20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-4730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-990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-24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-270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-70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-2460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-2500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-4475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3505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561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50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35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131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7067.5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905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4425.229999999999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100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40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700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502.22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69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102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1086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1450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169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470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21079.8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485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605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24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24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61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300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300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478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282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435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1076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594.81999999999971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237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45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62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225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310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70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244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-70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-48220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-400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-3599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-9898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-4413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-1100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-1430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-29982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-885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-29890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-2392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-49999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-197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-227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-750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-50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-7727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-500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-2950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17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1835.7000000000007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773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4541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1050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256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123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1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721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252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22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126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137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620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295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610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47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50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30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6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573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257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610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31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940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15.710000000000036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481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20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275.63999999999942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345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346.97999999999956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1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1301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2730.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227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47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904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11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146.5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95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271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388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16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62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36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163.5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22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125.98999999999978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36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1418.5999999999985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462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15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371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304.15999999999985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75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1728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1877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315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560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20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30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45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296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205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5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7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430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85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828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60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080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820.5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38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48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605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265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26.489999999999782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165.21000000000004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424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70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188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3170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110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20.009999999999991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661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4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486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1085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1004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28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28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677.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8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1130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66.799999999999955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780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20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5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246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32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886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40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10.180000000000291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65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512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40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25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3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50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25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2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5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10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10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835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16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94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22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160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495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16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255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327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348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145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100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500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6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1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15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38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16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155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55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37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107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58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460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21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20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250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24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673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590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110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178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100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605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140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195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266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77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3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230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1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84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42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73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90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26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205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0.65999999999985448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100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506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57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450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36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615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87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233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420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65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30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443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45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5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14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110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131.5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3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142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555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118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25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535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15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105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784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9.9999999999909051E-3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3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180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266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273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10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215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891.09999999999854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305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5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4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170.9899999999997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193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25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5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120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295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30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05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416.1400000000001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260.92000000000007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65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567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8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7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205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56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260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8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8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5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2739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804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238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31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4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195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55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338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116.18000000000029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60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950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30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375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12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573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41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20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4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1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276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257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41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640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880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1150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2008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356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10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1656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55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636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635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27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29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200.2199999999998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343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732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135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40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110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6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10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21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18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94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4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440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190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18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515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5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80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150.69000000000005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27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1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243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546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30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6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1015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19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160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280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182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131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2810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63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80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543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56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11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69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60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12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70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1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25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5043.25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40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20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120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27.5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345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671.10999999999967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36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15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35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270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60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54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27.450000000000045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275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9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8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110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24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287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33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84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355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133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18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0.20000000000004547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125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1870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25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46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650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70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133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1100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3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52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54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319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415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48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85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65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510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87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2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1060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385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210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908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30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04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900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2220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20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170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620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40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20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130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545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29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0.9900000000000090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50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148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80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73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-10000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-999998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-2999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-8375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-4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-3238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-71815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-2224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-15000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-207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-3084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-24999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-94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-300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-68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-2500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-4179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-999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-9519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-47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153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30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20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452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10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1116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813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29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21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10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61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330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114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9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9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95.110000000000127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35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382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21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30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46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54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2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230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348.5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50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202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38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1176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380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293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285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5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12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275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550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30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1184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260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97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260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1100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160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526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20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106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5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275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24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09.00999999999999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9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32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860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14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82.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535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70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4030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30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235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90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446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3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697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22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149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40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168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92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109.55000000000018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8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202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1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-18138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-4638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-9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-4880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-719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-150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-1073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-13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-149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-55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-123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-319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-1642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-2000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-490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-220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-120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-9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-829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-247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176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2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27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32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65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67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50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1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50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298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35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409.77000000000044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50.770000000000437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78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942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265.01000000000022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33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306.10999999999967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460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510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410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537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864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121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597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5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435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3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347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5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01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658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-74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-3434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-1500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-150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-1246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-282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-49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-59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-22499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-620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-6897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-9598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-21119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-4574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-300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-964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-800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-14999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-749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-1045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326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575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91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19.989999999999782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602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9.9999999999909051E-3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288.56999999999994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4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320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6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130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159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5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150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20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271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11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1580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1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1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30.110000000000014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5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20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271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12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100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42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64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-9128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-3903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-3935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-5734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-39158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-6811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-8803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-10871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-27887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-96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-164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-998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-9997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-9212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-97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-499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-474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-49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-2499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-4940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-19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-7499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-600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-494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-176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-1989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-1749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-499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-12659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-850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-1460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-1500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-550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-62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-3000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-1841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-23759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-1799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-1500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-6520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-47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-3000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-1500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-1000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-37500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-1000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-196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-1458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-788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-1247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-540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-100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-3922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-14480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-9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-143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-206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-168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-987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-236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-297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-1535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-150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-9997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-1327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-490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-847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-68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-5986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-581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-5007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-14999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-900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-1591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-149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-200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-349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-5988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-491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-236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-300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-68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-10116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-1271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-13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-498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-247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-4349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-19547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-1000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-800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-11999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-5898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-4450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-168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-2000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-400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-28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-499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-4989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-545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-120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-3218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-500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-199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-580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-2899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-3000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-8423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-397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-199999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-2597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-1760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-2500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-132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-550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-2799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-1359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-908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-295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-4979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-135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-1000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-1874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-171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-745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-129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-4473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-261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-14989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-13864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-78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-1095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-680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-678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-68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-8869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-178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-5890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-2050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-287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-68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-726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-140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-1359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-451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-249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-146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-300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-1581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-4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-9459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-49997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-199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-13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-2503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-300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-53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-5844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-799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-747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-1227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-1799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-499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-296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-29998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-199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-94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-185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-5458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-231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-575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-1974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-900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-6999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-43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-989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-137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-347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-500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-1487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-5479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-700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-79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-475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-400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-2785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-1439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-2000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-2100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-500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-5635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-17758.010000000002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-133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-631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-317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-62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-21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-20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-550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-4979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-9979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-30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-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-4999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-5140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-489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-13999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-1998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-1499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-50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-1874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-39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-888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-4119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-705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-2725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-365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-9750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-971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-525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-19510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-936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-161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-397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-1497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-1955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-3460.0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-820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-83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-2000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-99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-3463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-201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-1424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-70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-1366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-25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-299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-300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-1874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-147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-2741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-299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-349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-953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-960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-1784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-476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-968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-139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-10998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-244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-127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-292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-310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-1000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-7500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-44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-27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-60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-363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-90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-2359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-30700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-1470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-1959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-2941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-50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-214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-2906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-2499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-1497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  <n v="3133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  <n v="4378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  <n v="2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  <n v="390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  <n v="10116.279999999999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  <n v="391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  <n v="519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  <n v="110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  <n v="1.519999999999981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  <n v="129.99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  <n v="1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  <n v="102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  <n v="19588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  <n v="2099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  <n v="56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  <n v="132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  <n v="29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  <n v="10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  <n v="1896.3300000000017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  <n v="385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  <n v="4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  <n v="1690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  <n v="6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  <n v="370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  <n v="3082.6900000000023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  <n v="200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  <n v="690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  <n v="2345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  <n v="42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  <n v="700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  <n v="51.989999999999782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  <n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  <n v="70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  <n v="11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  <n v="792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  <n v="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  <n v="2529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  <n v="18357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  <n v="251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  <n v="7745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  <n v="27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  <n v="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  <n v="5860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  <n v="20866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  <n v="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  <n v="100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  <n v="350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  <n v="380.55000000000018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  <n v="15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  <n v="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  <n v="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  <n v="3082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  <n v="16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  <n v="289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  <n v="100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  <n v="2490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  <n v="581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  <n v="285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  <n v="2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  <n v="25.139999999999418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  <n v="148.32999999999993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  <n v="2415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  <n v="164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  <n v="270.3699999999998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  <n v="880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  <n v="527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  <n v="372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  <n v="3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  <n v="163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  <n v="1094.2299999999996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  <n v="136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  <n v="431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  <n v="185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  <n v="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  <n v="64.659999999999968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  <n v="540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  <n v="160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  <n v="1170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  <n v="130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  <n v="351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  <n v="870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  <n v="735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  <n v="0.5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  <n v="5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  <n v="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  <n v="306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  <n v="388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  <n v="11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  <n v="10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  <n v="904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  <n v="2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  <n v="60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  <n v="260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  <n v="10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  <n v="10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  <n v="110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  <n v="220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  <n v="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  <n v="200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  <n v="90.28999999999996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  <n v="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  <n v="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  <n v="1665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  <n v="67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  <n v="10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  <n v="163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  <n v="2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  <n v="185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  <n v="2200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  <n v="1195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  <n v="400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  <n v="1910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  <n v="200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  <n v="2050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  <n v="100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  <n v="182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  <n v="478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  <n v="22.220000000000255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  <n v="651.57999999999993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  <n v="148.09999999999991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  <n v="-6999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  <n v="-2999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  <n v="-10000000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  <n v="-54849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  <n v="-400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  <n v="-430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  <n v="-23613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  <n v="-781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  <n v="-98133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  <n v="-2000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  <n v="-60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  <n v="-120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  <n v="-72345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  <n v="-71764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  <n v="-500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  <n v="-2597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  <n v="-300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  <n v="-5500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  <n v="-145288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  <n v="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  <n v="-20000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  <n v="-10707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  <n v="-299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  <n v="-550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  <n v="-5430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  <n v="-416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  <n v="-19885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  <n v="-700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  <n v="-4996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  <n v="-9908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  <n v="-99888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  <n v="-24986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  <n v="-37997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  <n v="-4964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  <n v="-1460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  <n v="-1349919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  <n v="-3321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  <n v="-298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  <n v="-500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  <n v="-49999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  <n v="-500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  <n v="-4999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  <n v="-236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  <n v="-200000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  <n v="-119360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  <n v="-1700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  <n v="-2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  <n v="-109989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  <n v="-767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  <n v="-194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  <n v="-967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  <n v="-49999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  <n v="-9500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  <n v="-111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  <n v="-600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  <n v="-187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  <n v="-150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  <n v="-27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  <n v="-50000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  <n v="-8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  <n v="-799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  <n v="-270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  <n v="-100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  <n v="-8018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  <n v="-1449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  <n v="-3780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  <n v="-500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  <n v="-420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  <n v="-150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  <n v="-499655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  <n v="-119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  <n v="-4750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  <n v="-99998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  <n v="-100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  <n v="-2497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  <n v="-200000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  <n v="-2035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  <n v="-223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  <n v="-2472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  <n v="-1000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  <n v="-4428.45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  <n v="-270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  <n v="-600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  <n v="-175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  <n v="-14783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  <n v="-6700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  <n v="-1270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  <n v="-11870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  <n v="-5000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  <n v="-2500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  <n v="-8970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  <n v="-2770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  <n v="-6299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  <n v="-4998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  <n v="-12499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  <n v="-439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  <n v="-22150.78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  <n v="-88057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  <n v="-49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  <n v="-41185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  <n v="-4964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  <n v="-5000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  <n v="-87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  <n v="-150000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  <n v="-600000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  <n v="-20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  <n v="-2875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  <n v="-2800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  <n v="-800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  <n v="-300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  <n v="-1494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  <n v="-150000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  <n v="-3890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  <n v="-35000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  <n v="-599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  <n v="-1000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  <n v="-15000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  <n v="-149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  <n v="-2600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  <n v="-7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  <n v="1145.1200000000008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  <n v="4600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  <n v="1750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  <n v="648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  <n v="481.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  <n v="186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  <n v="10273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  <n v="1705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  <n v="1133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  <n v="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  <n v="1675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  <n v="895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  <n v="4228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  <n v="11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  <n v="4067.34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  <n v="538.6599999999998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  <n v="5083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  <n v="2354.2699999999968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  <n v="27342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  <n v="23953.4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  <n v="640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  <n v="1480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  <n v="350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  <n v="4520.2700000000004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  <n v="910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  <n v="555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  <n v="45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  <n v="3115.440000000000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  <n v="570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  <n v="47233.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  <n v="1210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  <n v="1404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  <n v="2323.0100000000002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  <n v="388.78999999999996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  <n v="2240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  <n v="1679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  <n v="1904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  <n v="6748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  <n v="1359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  <n v="9744.11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  <n v="42108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  <n v="1132.3199999999997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  <n v="535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  <n v="2569.0499999999993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  <n v="1850.4599999999991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  <n v="18035.509999999998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  <n v="1373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  <n v="11445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  <n v="1605.3099999999977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  <n v="723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  <n v="300.80000000000018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  <n v="1001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  <n v="1130.1999999999971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  <n v="360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  <n v="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  <n v="16554.559999999998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  <n v="4681.5499999999993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  <n v="128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  <n v="11254.83999999999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  <n v="7895.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  <n v="430.65999999999985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  <n v="2435.5499999999993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  <n v="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  <n v="1124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  <n v="4476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  <n v="2275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  <n v="1929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  <n v="2490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  <n v="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  <n v="3410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  <n v="41.289999999999964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  <n v="820.3300000000017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  <n v="950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  <n v="805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  <n v="2851.5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  <n v="312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  <n v="2066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  <n v="241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  <n v="9166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  <n v="634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  <n v="1316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  <n v="932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  <n v="1978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  <n v="1246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  <n v="13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  <n v="2198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  <n v="19394.600000000006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  <n v="1456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  <n v="2710.800000000002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  <n v="550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  <n v="640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  <n v="2642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  <n v="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  <n v="1009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  <n v="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  <n v="235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  <n v="4209.779999999998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  <n v="35.050000000000182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  <n v="1520.0400000000009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  <n v="485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  <n v="8758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  <n v="235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  <n v="201.519999999996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  <n v="608.5900000000001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  <n v="698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  <n v="3375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  <n v="7028.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  <n v="4636.199999999997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  <n v="300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  <n v="747.18000000000029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  <n v="3690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  <n v="9296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  <n v="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  <n v="5035.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  <n v="138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  <n v="5690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  <n v="201.9300000000002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  <n v="11100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  <n v="1544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  <n v="1175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  <n v="16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  <n v="3876.9499999999971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  <n v="2335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  <n v="119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  <n v="711.30000000000018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  <n v="596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  <n v="500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  <n v="335.01000000000022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  <n v="514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  <n v="660.11999999999989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  <n v="5505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  <n v="21253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  <n v="76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  <n v="500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  <n v="1839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  <n v="10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  <n v="146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  <n v="1728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  <n v="353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  <n v="2412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  <n v="1660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  <n v="1182.5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  <n v="935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  <n v="1066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  <n v="242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  <n v="1495.5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  <n v="1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  <n v="43316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  <n v="1308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  <n v="55444.119999999995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  <n v="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  <n v="122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  <n v="16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  <n v="5223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  <n v="55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  <n v="804.45000000000073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  <n v="1000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  <n v="485.35000000000036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  <n v="1887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  <n v="136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  <n v="1230.25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  <n v="1906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  <n v="833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  <n v="263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  <n v="1082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  <n v="21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  <n v="215.73000000000002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  <n v="3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  <n v="86.260000000000218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  <n v="18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  <n v="283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  <n v="31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  <n v="671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  <n v="651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  <n v="528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  <n v="30.05999999999994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  <n v="202.17000000000007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  <n v="26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  <n v="142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  <n v="3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  <n v="-3285.5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  <n v="-14699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  <n v="-39570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  <n v="-19847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  <n v="-2796.1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  <n v="-4999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  <n v="-9867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  <n v="-650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  <n v="-11324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  <n v="-500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  <n v="-976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  <n v="-2585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  <n v="-543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  <n v="-300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  <n v="-237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  <n v="-109997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  <n v="-100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  <n v="-700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  <n v="-18124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  <n v="-45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  <n v="-499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  <n v="-40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  <n v="-10309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  <n v="-999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  <n v="-9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  <n v="-59998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  <n v="-9734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  <n v="-2999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  <n v="-2417.9899999999998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  <n v="-195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  <n v="-496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  <n v="-2000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  <n v="-27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  <n v="-94849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  <n v="-9918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  <n v="-6495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  <n v="-8827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  <n v="-2000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  <n v="-917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  <n v="-3897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  <n v="-847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  <n v="-55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  <n v="-10000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  <n v="-53750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  <n v="-1009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  <n v="-374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  <n v="-9924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  <n v="-1568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  <n v="-750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  <n v="-600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  <n v="-4949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  <n v="-48459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  <n v="-65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  <n v="-29139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  <n v="-3299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  <n v="-200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  <n v="-215093.41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  <n v="-150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  <n v="-1000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  <n v="-1011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  <n v="-32236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  <n v="-28170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  <n v="-999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  <n v="-7470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  <n v="-79851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  <n v="-29640.989999999998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  <n v="-5499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  <n v="-5000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  <n v="-1200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  <n v="-74782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  <n v="-100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  <n v="-1000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  <n v="-1000000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  <n v="-3000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  <n v="-19969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  <n v="-700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  <n v="-59999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  <n v="-445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  <n v="-6211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  <n v="-18090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  <n v="-628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  <n v="-1000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  <n v="-1977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  <n v="-6386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  <n v="-2416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  <n v="-11948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  <n v="-1997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  <n v="-1936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  <n v="-49600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  <n v="-499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  <n v="-1400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  <n v="-485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  <n v="-7989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  <n v="-43038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  <n v="-1450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  <n v="-72349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  <n v="-500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  <n v="-14795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  <n v="-717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  <n v="-9255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x v="6"/>
    <n v="105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x v="6"/>
    <n v="232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x v="6"/>
    <n v="440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x v="6"/>
    <n v="1030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x v="6"/>
    <n v="303.55000000000018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x v="6"/>
    <n v="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x v="6"/>
    <n v="210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x v="6"/>
    <n v="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x v="6"/>
    <n v="180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x v="6"/>
    <n v="365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x v="6"/>
    <n v="265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x v="6"/>
    <n v="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x v="6"/>
    <n v="23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x v="6"/>
    <n v="4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x v="6"/>
    <n v="700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x v="6"/>
    <n v="50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x v="6"/>
    <n v="602.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x v="6"/>
    <n v="410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x v="6"/>
    <n v="10121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x v="6"/>
    <n v="3.2200000000000273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x v="7"/>
    <n v="-14999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x v="7"/>
    <n v="-447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x v="7"/>
    <n v="-249999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x v="7"/>
    <n v="-2193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x v="7"/>
    <n v="-494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x v="7"/>
    <n v="-36308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x v="7"/>
    <n v="-59948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x v="7"/>
    <n v="-750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x v="7"/>
    <n v="-9991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x v="7"/>
    <n v="-243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x v="7"/>
    <n v="-496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x v="7"/>
    <n v="-71219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x v="7"/>
    <n v="-4500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x v="7"/>
    <n v="-2487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x v="7"/>
    <n v="-2454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x v="7"/>
    <n v="-750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x v="7"/>
    <n v="-78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x v="7"/>
    <n v="-14863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x v="7"/>
    <n v="-75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x v="7"/>
    <n v="-2399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x v="7"/>
    <n v="-99988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x v="7"/>
    <n v="-1494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x v="7"/>
    <n v="-5000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x v="7"/>
    <n v="-7493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x v="7"/>
    <n v="-17999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x v="7"/>
    <n v="-2500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x v="7"/>
    <n v="-4999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x v="7"/>
    <n v="-1000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x v="7"/>
    <n v="-24255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x v="7"/>
    <n v="-248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x v="7"/>
    <n v="-84858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x v="7"/>
    <n v="-24894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x v="7"/>
    <n v="-250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x v="7"/>
    <n v="-88542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x v="7"/>
    <n v="-1110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x v="7"/>
    <n v="-59741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x v="7"/>
    <n v="-79999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x v="7"/>
    <n v="-499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x v="7"/>
    <n v="-124986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x v="7"/>
    <n v="-1182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x v="7"/>
    <n v="-2999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x v="7"/>
    <n v="-40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x v="7"/>
    <n v="-10000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x v="7"/>
    <n v="-8999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x v="7"/>
    <n v="-99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x v="7"/>
    <n v="-900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x v="7"/>
    <n v="-994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x v="7"/>
    <n v="-27275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x v="7"/>
    <n v="-8699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x v="7"/>
    <n v="-7499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x v="7"/>
    <n v="-4777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x v="7"/>
    <n v="-99939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x v="7"/>
    <n v="-7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x v="7"/>
    <n v="-385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x v="7"/>
    <n v="-2497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x v="7"/>
    <n v="-99574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x v="7"/>
    <n v="-1999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x v="7"/>
    <n v="-748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x v="7"/>
    <n v="-1650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x v="7"/>
    <n v="-49969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x v="7"/>
    <n v="-49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x v="7"/>
    <n v="-9860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x v="7"/>
    <n v="-7000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x v="7"/>
    <n v="-14409.98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x v="7"/>
    <n v="-150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x v="7"/>
    <n v="-4869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x v="7"/>
    <n v="-499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x v="7"/>
    <n v="-25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x v="7"/>
    <n v="-14853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x v="7"/>
    <n v="-77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x v="7"/>
    <n v="-13803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x v="7"/>
    <n v="-8000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x v="7"/>
    <n v="-1000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x v="7"/>
    <n v="-47182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x v="7"/>
    <n v="-1000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x v="7"/>
    <n v="-515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x v="7"/>
    <n v="-500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x v="7"/>
    <n v="-194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x v="7"/>
    <n v="-40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x v="7"/>
    <n v="-2499999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x v="7"/>
    <n v="-297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x v="7"/>
    <n v="-24739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x v="7"/>
    <n v="-5659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x v="7"/>
    <n v="-7500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x v="7"/>
    <n v="-500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x v="7"/>
    <n v="-2500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x v="7"/>
    <n v="-20655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x v="7"/>
    <n v="-44991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x v="7"/>
    <n v="-500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x v="7"/>
    <n v="-199650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x v="7"/>
    <n v="-1198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x v="7"/>
    <n v="-49310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x v="7"/>
    <n v="-2000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x v="7"/>
    <n v="-875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x v="7"/>
    <n v="-4999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x v="7"/>
    <n v="-24998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x v="7"/>
    <n v="-1996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x v="7"/>
    <n v="-10000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x v="7"/>
    <n v="-199982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x v="7"/>
    <n v="-999999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x v="8"/>
    <n v="3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x v="8"/>
    <n v="7665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x v="8"/>
    <n v="272097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x v="8"/>
    <n v="1452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x v="8"/>
    <n v="50029.479999999996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x v="8"/>
    <n v="3574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x v="8"/>
    <n v="255.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x v="8"/>
    <n v="141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x v="8"/>
    <n v="938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x v="8"/>
    <n v="999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x v="8"/>
    <n v="186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x v="8"/>
    <n v="132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x v="8"/>
    <n v="14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x v="8"/>
    <n v="31084.5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x v="8"/>
    <n v="20075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x v="8"/>
    <n v="3751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x v="8"/>
    <n v="5678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x v="8"/>
    <n v="3855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x v="8"/>
    <n v="1289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x v="8"/>
    <n v="1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x v="8"/>
    <n v="-48471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x v="8"/>
    <n v="-990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x v="8"/>
    <n v="-3884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x v="8"/>
    <n v="-1993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x v="8"/>
    <n v="-11096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x v="8"/>
    <n v="-8136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x v="8"/>
    <n v="-19999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x v="8"/>
    <n v="-44990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x v="8"/>
    <n v="-1431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x v="8"/>
    <n v="-15698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x v="8"/>
    <n v="-63651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x v="8"/>
    <n v="-1817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x v="8"/>
    <n v="-39186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x v="8"/>
    <n v="-99795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x v="8"/>
    <n v="-4998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x v="8"/>
    <n v="-510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x v="8"/>
    <n v="-98529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x v="8"/>
    <n v="-3720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x v="8"/>
    <n v="-2789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x v="8"/>
    <n v="-4817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x v="8"/>
    <n v="-55566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x v="8"/>
    <n v="-2499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x v="8"/>
    <n v="-49947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x v="8"/>
    <n v="-3470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x v="8"/>
    <n v="-29605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x v="8"/>
    <n v="-1447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x v="8"/>
    <n v="-50000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x v="8"/>
    <n v="-96450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x v="8"/>
    <n v="-5402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x v="8"/>
    <n v="-84702.5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x v="8"/>
    <n v="-17532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x v="8"/>
    <n v="-4974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x v="8"/>
    <n v="-186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x v="8"/>
    <n v="-64662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x v="8"/>
    <n v="-149410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x v="8"/>
    <n v="-59364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x v="8"/>
    <n v="-174999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x v="8"/>
    <n v="-2681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x v="8"/>
    <n v="-84610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x v="8"/>
    <n v="-22851.25999999999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x v="8"/>
    <n v="-14597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x v="8"/>
    <n v="-16882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x v="8"/>
    <n v="-10377.99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x v="8"/>
    <n v="-14163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x v="8"/>
    <n v="-54519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x v="8"/>
    <n v="-9902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x v="8"/>
    <n v="-10000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x v="8"/>
    <n v="-14329.400000000001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x v="8"/>
    <n v="-31163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x v="8"/>
    <n v="-14939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x v="8"/>
    <n v="-120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x v="8"/>
    <n v="-6620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x v="8"/>
    <n v="-4839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x v="8"/>
    <n v="-2480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x v="8"/>
    <n v="-12751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x v="8"/>
    <n v="-26111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x v="8"/>
    <n v="-628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x v="8"/>
    <n v="-9969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x v="8"/>
    <n v="-1191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x v="8"/>
    <n v="-14806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x v="9"/>
    <n v="835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x v="9"/>
    <n v="1813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x v="9"/>
    <n v="8006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x v="9"/>
    <n v="4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x v="9"/>
    <n v="383.01000000000022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x v="9"/>
    <n v="70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x v="9"/>
    <n v="35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x v="9"/>
    <n v="1943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x v="9"/>
    <n v="417.44999999999982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x v="9"/>
    <n v="1226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x v="9"/>
    <n v="6438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x v="9"/>
    <n v="1300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x v="9"/>
    <n v="24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x v="9"/>
    <n v="512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x v="9"/>
    <n v="2170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x v="9"/>
    <n v="677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x v="9"/>
    <n v="7745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x v="9"/>
    <n v="1120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x v="9"/>
    <n v="101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x v="9"/>
    <n v="3500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x v="9"/>
    <n v="222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x v="9"/>
    <n v="293.79999999999927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x v="9"/>
    <n v="150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x v="9"/>
    <n v="264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x v="9"/>
    <n v="116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x v="9"/>
    <n v="1756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x v="9"/>
    <n v="331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x v="9"/>
    <n v="3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x v="9"/>
    <n v="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x v="9"/>
    <n v="5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x v="9"/>
    <n v="115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x v="9"/>
    <n v="55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x v="9"/>
    <n v="585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x v="9"/>
    <n v="2800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x v="9"/>
    <n v="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x v="9"/>
    <n v="47.690000000000055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x v="9"/>
    <n v="124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x v="9"/>
    <n v="345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x v="9"/>
    <n v="50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x v="9"/>
    <n v="96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x v="10"/>
    <n v="-220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x v="10"/>
    <n v="-4765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x v="10"/>
    <n v="-350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x v="10"/>
    <n v="-428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x v="10"/>
    <n v="-500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x v="10"/>
    <n v="-4479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x v="10"/>
    <n v="-400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x v="10"/>
    <n v="-4823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x v="10"/>
    <n v="-250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x v="10"/>
    <n v="-234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x v="10"/>
    <n v="-1750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x v="10"/>
    <n v="-3799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x v="10"/>
    <n v="-14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x v="10"/>
    <n v="-372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x v="10"/>
    <n v="-14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x v="10"/>
    <n v="-983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x v="10"/>
    <n v="-3402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x v="10"/>
    <n v="-2979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x v="10"/>
    <n v="-498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x v="10"/>
    <n v="-14600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x v="11"/>
    <n v="40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x v="11"/>
    <n v="265.23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x v="11"/>
    <n v="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x v="11"/>
    <n v="722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x v="11"/>
    <n v="2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x v="11"/>
    <n v="403.14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x v="11"/>
    <n v="2140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x v="11"/>
    <n v="170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x v="11"/>
    <n v="1035.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x v="11"/>
    <n v="160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x v="11"/>
    <n v="4437.4599999999991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x v="11"/>
    <n v="290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x v="11"/>
    <n v="11.110000000000127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x v="11"/>
    <n v="76.429999999999836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x v="11"/>
    <n v="4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x v="11"/>
    <n v="1650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x v="11"/>
    <n v="135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x v="11"/>
    <n v="226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x v="11"/>
    <n v="521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x v="11"/>
    <n v="1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x v="11"/>
    <n v="78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x v="11"/>
    <n v="230.42999999999984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x v="11"/>
    <n v="80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x v="11"/>
    <n v="535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x v="11"/>
    <n v="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x v="11"/>
    <n v="150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x v="11"/>
    <n v="35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x v="11"/>
    <n v="20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x v="11"/>
    <n v="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x v="11"/>
    <n v="15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x v="11"/>
    <n v="7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x v="11"/>
    <n v="40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x v="11"/>
    <n v="311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x v="11"/>
    <n v="899.94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x v="11"/>
    <n v="27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x v="11"/>
    <n v="280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x v="11"/>
    <n v="1058.550000000000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x v="11"/>
    <n v="556.6599999999998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x v="11"/>
    <n v="195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x v="11"/>
    <n v="35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x v="11"/>
    <n v="68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x v="11"/>
    <n v="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x v="11"/>
    <n v="575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x v="11"/>
    <n v="636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x v="11"/>
    <n v="550.09999999999991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x v="11"/>
    <n v="54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x v="11"/>
    <n v="80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x v="11"/>
    <n v="10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x v="11"/>
    <n v="91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x v="11"/>
    <n v="20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x v="11"/>
    <n v="141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x v="11"/>
    <n v="2000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x v="11"/>
    <n v="91.059999999999491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x v="11"/>
    <n v="100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x v="11"/>
    <n v="1706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x v="11"/>
    <n v="345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x v="11"/>
    <n v="46.520000000000437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x v="11"/>
    <n v="545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x v="11"/>
    <n v="908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x v="11"/>
    <n v="830.82999999999993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x v="12"/>
    <n v="2041.6599999999999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x v="12"/>
    <n v="66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x v="12"/>
    <n v="108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x v="12"/>
    <n v="5014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x v="12"/>
    <n v="282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x v="12"/>
    <n v="1019.01000000000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x v="12"/>
    <n v="242.01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x v="12"/>
    <n v="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x v="12"/>
    <n v="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x v="12"/>
    <n v="796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x v="12"/>
    <n v="2207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x v="12"/>
    <n v="60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x v="12"/>
    <n v="174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x v="12"/>
    <n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x v="12"/>
    <n v="5065.3000000000029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x v="12"/>
    <n v="50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x v="12"/>
    <n v="295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x v="12"/>
    <n v="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x v="12"/>
    <n v="528.06999999999994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x v="12"/>
    <n v="187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x v="13"/>
    <n v="-11460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x v="13"/>
    <n v="-4399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x v="13"/>
    <n v="-4983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x v="13"/>
    <n v="-191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x v="13"/>
    <n v="-3800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x v="13"/>
    <n v="-215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x v="13"/>
    <n v="-2860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x v="13"/>
    <n v="-3799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x v="13"/>
    <n v="-449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x v="13"/>
    <n v="-7760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x v="13"/>
    <n v="-19938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x v="13"/>
    <n v="-5675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x v="13"/>
    <n v="-793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x v="13"/>
    <n v="-3455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x v="13"/>
    <n v="-2270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x v="13"/>
    <n v="-500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x v="13"/>
    <n v="-1866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x v="13"/>
    <n v="-64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x v="13"/>
    <n v="-493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x v="13"/>
    <n v="-1456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x v="14"/>
    <n v="-3667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x v="14"/>
    <n v="-372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x v="14"/>
    <n v="-1198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x v="14"/>
    <n v="-2999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x v="14"/>
    <n v="-198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x v="14"/>
    <n v="-250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x v="14"/>
    <n v="-295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x v="14"/>
    <n v="-100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x v="14"/>
    <n v="-92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x v="14"/>
    <n v="-22639.6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x v="14"/>
    <n v="-287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x v="14"/>
    <n v="-7740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x v="14"/>
    <n v="-355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x v="14"/>
    <n v="-180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x v="14"/>
    <n v="-12166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x v="14"/>
    <n v="-780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x v="14"/>
    <n v="-480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x v="14"/>
    <n v="-300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x v="14"/>
    <n v="-243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x v="14"/>
    <n v="-47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x v="13"/>
    <n v="-4979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x v="13"/>
    <n v="-650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x v="13"/>
    <n v="-2991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x v="13"/>
    <n v="-48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x v="13"/>
    <n v="-4984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x v="13"/>
    <n v="-6304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x v="13"/>
    <n v="-1500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x v="13"/>
    <n v="-290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x v="13"/>
    <n v="-250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x v="13"/>
    <n v="-1548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x v="13"/>
    <n v="-427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x v="13"/>
    <n v="-10000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x v="13"/>
    <n v="-347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x v="13"/>
    <n v="-28018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x v="13"/>
    <n v="-150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x v="13"/>
    <n v="-6125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x v="13"/>
    <n v="-330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x v="13"/>
    <n v="-497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x v="13"/>
    <n v="-3704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x v="13"/>
    <n v="-199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x v="13"/>
    <n v="-550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x v="13"/>
    <n v="-1036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x v="13"/>
    <n v="-21320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x v="13"/>
    <n v="-1467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x v="13"/>
    <n v="-267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x v="13"/>
    <n v="-584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x v="13"/>
    <n v="-700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x v="13"/>
    <n v="-2000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x v="13"/>
    <n v="-129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x v="13"/>
    <n v="-50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x v="13"/>
    <n v="-555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x v="13"/>
    <n v="-1869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x v="13"/>
    <n v="-811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x v="13"/>
    <n v="-188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x v="13"/>
    <n v="-3480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x v="13"/>
    <n v="-345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x v="13"/>
    <n v="-140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x v="13"/>
    <n v="-346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x v="13"/>
    <n v="-697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x v="13"/>
    <n v="-271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x v="8"/>
    <n v="-7456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x v="8"/>
    <n v="-48839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x v="8"/>
    <n v="-683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x v="8"/>
    <n v="-2711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x v="8"/>
    <n v="-43337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x v="8"/>
    <n v="-97516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x v="8"/>
    <n v="-14714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x v="8"/>
    <n v="-85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x v="8"/>
    <n v="-352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x v="8"/>
    <n v="-1972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x v="8"/>
    <n v="-35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x v="8"/>
    <n v="-30805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x v="8"/>
    <n v="-29428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x v="8"/>
    <n v="-1487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x v="8"/>
    <n v="-8489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x v="8"/>
    <n v="-283016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x v="8"/>
    <n v="-49139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x v="8"/>
    <n v="-117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x v="8"/>
    <n v="-6896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x v="8"/>
    <n v="-30570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x v="8"/>
    <n v="-29995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x v="8"/>
    <n v="-5492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x v="8"/>
    <n v="-178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x v="8"/>
    <n v="-34623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x v="8"/>
    <n v="-109121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x v="8"/>
    <n v="-2470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x v="8"/>
    <n v="-10224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x v="8"/>
    <n v="-16438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x v="8"/>
    <n v="-7894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x v="8"/>
    <n v="-16000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x v="8"/>
    <n v="-270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x v="8"/>
    <n v="-99774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x v="8"/>
    <n v="-1307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x v="8"/>
    <n v="-19589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x v="8"/>
    <n v="-49720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x v="8"/>
    <n v="-97393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x v="8"/>
    <n v="-147111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x v="8"/>
    <n v="-1791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x v="8"/>
    <n v="-75616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x v="8"/>
    <n v="-6013.84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x v="8"/>
    <n v="-8514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x v="8"/>
    <n v="-88877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x v="8"/>
    <n v="-17497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x v="8"/>
    <n v="-73468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x v="8"/>
    <n v="-9894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x v="8"/>
    <n v="-2811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x v="8"/>
    <n v="-17450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x v="8"/>
    <n v="-43390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x v="8"/>
    <n v="-500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x v="8"/>
    <n v="-8323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x v="8"/>
    <n v="-2497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x v="8"/>
    <n v="-4788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x v="8"/>
    <n v="-9953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x v="8"/>
    <n v="-52439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x v="8"/>
    <n v="-195331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x v="8"/>
    <n v="-9274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x v="8"/>
    <n v="-393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x v="8"/>
    <n v="-4935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x v="8"/>
    <n v="-24865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x v="8"/>
    <n v="-13831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x v="8"/>
    <n v="-874876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x v="8"/>
    <n v="2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x v="8"/>
    <n v="-7039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x v="8"/>
    <n v="-16789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x v="8"/>
    <n v="-444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x v="8"/>
    <n v="-49898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x v="8"/>
    <n v="-376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x v="8"/>
    <n v="-16704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x v="8"/>
    <n v="-93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x v="8"/>
    <n v="-4343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x v="8"/>
    <n v="-11503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x v="8"/>
    <n v="-1992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x v="8"/>
    <n v="1071751.05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x v="8"/>
    <n v="-1636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x v="8"/>
    <n v="-694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x v="8"/>
    <n v="-876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x v="8"/>
    <n v="-97158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x v="8"/>
    <n v="-192803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x v="8"/>
    <n v="-19379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x v="8"/>
    <n v="-2370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  <n v="163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  <n v="7554.1100000000006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  <n v="298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  <n v="2743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  <n v="3727.5499999999993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  <n v="6949.820000000007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  <n v="0.57999999999992724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  <n v="232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  <n v="1727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  <n v="1176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  <n v="4842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  <n v="740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  <n v="458.84000000000015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  <n v="38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  <n v="1500.090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  <n v="352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  <n v="556.22000000000025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  <n v="2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  <n v="680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  <n v="141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x v="16"/>
    <n v="-847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x v="16"/>
    <n v="-5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x v="16"/>
    <n v="-64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x v="16"/>
    <n v="-91463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x v="16"/>
    <n v="-699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x v="16"/>
    <n v="-9734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x v="16"/>
    <n v="-300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x v="16"/>
    <n v="-1999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x v="16"/>
    <n v="-14788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x v="16"/>
    <n v="-1200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x v="16"/>
    <n v="-250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x v="16"/>
    <n v="-50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x v="16"/>
    <n v="-433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x v="16"/>
    <n v="-148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x v="16"/>
    <n v="-250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x v="16"/>
    <n v="-350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x v="16"/>
    <n v="-1000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x v="16"/>
    <n v="-1000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x v="16"/>
    <n v="-4000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x v="16"/>
    <n v="-110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x v="16"/>
    <n v="-49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x v="16"/>
    <n v="-400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x v="16"/>
    <n v="-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x v="16"/>
    <n v="-100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x v="17"/>
    <n v="-81923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x v="17"/>
    <n v="-2919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x v="17"/>
    <n v="-144949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x v="17"/>
    <n v="-37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x v="17"/>
    <n v="-2995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x v="17"/>
    <n v="-1350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x v="17"/>
    <n v="-993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x v="17"/>
    <n v="-10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x v="17"/>
    <n v="-74949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x v="17"/>
    <n v="-74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x v="17"/>
    <n v="-50593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x v="17"/>
    <n v="-95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x v="17"/>
    <n v="-27926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x v="17"/>
    <n v="-17656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x v="17"/>
    <n v="-55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x v="17"/>
    <n v="-2532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x v="17"/>
    <n v="-18179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x v="17"/>
    <n v="-67988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x v="17"/>
    <n v="-994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x v="17"/>
    <n v="-4959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x v="17"/>
    <n v="-55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x v="17"/>
    <n v="-2897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x v="17"/>
    <n v="-1798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x v="17"/>
    <n v="-110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x v="17"/>
    <n v="-38617.660000000003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x v="17"/>
    <n v="-13826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x v="17"/>
    <n v="-1299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x v="17"/>
    <n v="-17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x v="17"/>
    <n v="-1979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x v="17"/>
    <n v="-257.75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x v="17"/>
    <n v="-14705.99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x v="17"/>
    <n v="-474826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x v="17"/>
    <n v="-9848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x v="17"/>
    <n v="-99953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x v="17"/>
    <n v="-23197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x v="17"/>
    <n v="-497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x v="17"/>
    <n v="-390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x v="17"/>
    <n v="-99959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x v="17"/>
    <n v="-757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x v="17"/>
    <n v="-1475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x v="17"/>
    <n v="-57029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x v="17"/>
    <n v="-89856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x v="17"/>
    <n v="-23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x v="17"/>
    <n v="-1000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x v="17"/>
    <n v="-24267.5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x v="17"/>
    <n v="-995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x v="17"/>
    <n v="-49745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x v="17"/>
    <n v="-2499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x v="17"/>
    <n v="-56727.08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x v="17"/>
    <n v="-99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x v="17"/>
    <n v="-5990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x v="17"/>
    <n v="-3994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x v="17"/>
    <n v="-499821.48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x v="17"/>
    <n v="-91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x v="17"/>
    <n v="-439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x v="17"/>
    <n v="-209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x v="17"/>
    <n v="-2500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x v="17"/>
    <n v="-24997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x v="17"/>
    <n v="-320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x v="17"/>
    <n v="-4989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x v="18"/>
    <n v="-89575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x v="18"/>
    <n v="-300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x v="18"/>
    <n v="-199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x v="18"/>
    <n v="-34415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x v="18"/>
    <n v="-999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x v="18"/>
    <n v="-19979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x v="18"/>
    <n v="-4989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x v="18"/>
    <n v="-4000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x v="18"/>
    <n v="-8562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x v="18"/>
    <n v="-298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x v="18"/>
    <n v="-24999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x v="18"/>
    <n v="-9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x v="18"/>
    <n v="-392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x v="18"/>
    <n v="-1512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x v="18"/>
    <n v="-3487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x v="18"/>
    <n v="-799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x v="18"/>
    <n v="-500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x v="18"/>
    <n v="-50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x v="18"/>
    <n v="-400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x v="18"/>
    <n v="-44814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x v="19"/>
    <n v="-930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x v="19"/>
    <n v="-799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x v="19"/>
    <n v="-5470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x v="19"/>
    <n v="-2500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x v="19"/>
    <n v="-14927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x v="19"/>
    <n v="-4992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x v="19"/>
    <n v="-224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x v="19"/>
    <n v="-2500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x v="19"/>
    <n v="-15089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x v="19"/>
    <n v="-79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x v="19"/>
    <n v="-467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x v="19"/>
    <n v="-2481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x v="19"/>
    <n v="-650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x v="19"/>
    <n v="-9849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x v="19"/>
    <n v="-7465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x v="19"/>
    <n v="-675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x v="19"/>
    <n v="-2884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x v="19"/>
    <n v="-1800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x v="19"/>
    <n v="-5996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x v="19"/>
    <n v="-520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x v="19"/>
    <n v="-1000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x v="19"/>
    <n v="-7929.5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x v="19"/>
    <n v="-1212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x v="19"/>
    <n v="-59021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x v="19"/>
    <n v="-1698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x v="19"/>
    <n v="-998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x v="19"/>
    <n v="-2490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x v="19"/>
    <n v="-2497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x v="19"/>
    <n v="-900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x v="19"/>
    <n v="-12497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x v="19"/>
    <n v="-14114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x v="19"/>
    <n v="-1941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x v="19"/>
    <n v="-17499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x v="19"/>
    <n v="-600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x v="19"/>
    <n v="-7499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x v="19"/>
    <n v="-5680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x v="19"/>
    <n v="-4412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x v="19"/>
    <n v="-49996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x v="19"/>
    <n v="-958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x v="19"/>
    <n v="-2400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x v="20"/>
    <n v="1086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x v="20"/>
    <n v="680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x v="20"/>
    <n v="505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x v="20"/>
    <n v="361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x v="20"/>
    <n v="1211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x v="20"/>
    <n v="700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x v="20"/>
    <n v="17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x v="20"/>
    <n v="245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x v="20"/>
    <n v="1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x v="20"/>
    <n v="831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x v="20"/>
    <n v="27780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x v="20"/>
    <n v="3500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x v="20"/>
    <n v="24637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x v="20"/>
    <n v="22994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x v="20"/>
    <n v="5621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x v="20"/>
    <n v="35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x v="20"/>
    <n v="1229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x v="20"/>
    <n v="146.2700000000004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x v="20"/>
    <n v="24811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x v="20"/>
    <n v="400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x v="20"/>
    <n v="383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x v="20"/>
    <n v="112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x v="20"/>
    <n v="135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x v="20"/>
    <n v="696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x v="20"/>
    <n v="5530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x v="20"/>
    <n v="360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x v="20"/>
    <n v="30863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x v="20"/>
    <n v="1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x v="20"/>
    <n v="726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x v="20"/>
    <n v="145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x v="20"/>
    <n v="636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x v="20"/>
    <n v="34304.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x v="20"/>
    <n v="6398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x v="20"/>
    <n v="689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x v="20"/>
    <n v="6505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x v="20"/>
    <n v="967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x v="20"/>
    <n v="565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x v="20"/>
    <n v="251.01000000000022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x v="20"/>
    <n v="721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x v="20"/>
    <n v="2397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  <n v="-13940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  <n v="-2868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  <n v="-48063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  <n v="-200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  <n v="-3535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  <n v="-27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  <n v="-50000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  <n v="-500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  <n v="-496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  <n v="-884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  <n v="-5000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  <n v="-7324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  <n v="-250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  <n v="-2500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  <n v="-822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  <n v="-250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  <n v="-7759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  <n v="-2463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  <n v="-906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  <n v="-103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  <n v="76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  <n v="40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  <n v="340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  <n v="77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  <n v="1291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  <n v="222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  <n v="30046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  <n v="10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  <n v="1318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  <n v="30373.3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  <n v="6623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  <n v="3071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  <n v="5389.1299999999974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  <n v="10710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  <n v="13577.560000000001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  <n v="106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  <n v="451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  <n v="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  <n v="165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  <n v="285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  <n v="432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  <n v="670.17000000000007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  <n v="45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  <n v="396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  <n v="2000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  <n v="162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  <n v="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  <n v="135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  <n v="300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  <n v="140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  <n v="13743.839999999997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  <n v="9321.0999999999985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  <n v="132.6300000000001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  <n v="918.6499999999996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  <n v="3571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  <n v="1348.17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  <n v="1636.7799999999988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  <n v="750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  <n v="3542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  <n v="1110.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x v="6"/>
    <n v="20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x v="6"/>
    <n v="33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x v="6"/>
    <n v="1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x v="6"/>
    <n v="355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x v="6"/>
    <n v="18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x v="6"/>
    <n v="37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x v="6"/>
    <n v="300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x v="6"/>
    <n v="137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x v="6"/>
    <n v="170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x v="6"/>
    <n v="335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x v="6"/>
    <n v="110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x v="6"/>
    <n v="49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x v="6"/>
    <n v="350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x v="6"/>
    <n v="1905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x v="6"/>
    <n v="93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x v="6"/>
    <n v="840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x v="6"/>
    <n v="1050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x v="6"/>
    <n v="55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x v="6"/>
    <n v="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x v="6"/>
    <n v="1059.1300000000001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x v="8"/>
    <n v="-2414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x v="8"/>
    <n v="-2220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x v="8"/>
    <n v="-38229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x v="8"/>
    <n v="-44243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x v="8"/>
    <n v="-8864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x v="8"/>
    <n v="137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x v="8"/>
    <n v="-16900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x v="8"/>
    <n v="-16993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x v="8"/>
    <n v="-4572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x v="8"/>
    <n v="-27554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x v="8"/>
    <n v="-17797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x v="8"/>
    <n v="-59596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x v="8"/>
    <n v="-74999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x v="8"/>
    <n v="-188533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x v="8"/>
    <n v="-33870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x v="8"/>
    <n v="-4924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x v="8"/>
    <n v="-99497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x v="8"/>
    <n v="-455981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x v="8"/>
    <n v="-34894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x v="8"/>
    <n v="-1366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x v="8"/>
    <n v="-45080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x v="8"/>
    <n v="-19514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x v="8"/>
    <n v="-98870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x v="8"/>
    <n v="-4629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x v="8"/>
    <n v="-7325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x v="8"/>
    <n v="-49592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x v="8"/>
    <n v="-27127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x v="8"/>
    <n v="-246583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x v="8"/>
    <n v="-10115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x v="8"/>
    <n v="-250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x v="8"/>
    <n v="-118697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x v="8"/>
    <n v="-2006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x v="8"/>
    <n v="-1505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x v="8"/>
    <n v="-25309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x v="8"/>
    <n v="-29009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x v="8"/>
    <n v="-46683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x v="8"/>
    <n v="-168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x v="8"/>
    <n v="-7410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x v="8"/>
    <n v="-499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x v="8"/>
    <n v="1149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x v="9"/>
    <n v="4166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x v="9"/>
    <n v="7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x v="9"/>
    <n v="231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x v="9"/>
    <n v="55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x v="9"/>
    <n v="110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x v="9"/>
    <n v="5210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x v="9"/>
    <n v="202.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x v="9"/>
    <n v="253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x v="9"/>
    <n v="3614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x v="9"/>
    <n v="33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x v="9"/>
    <n v="363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x v="9"/>
    <n v="567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x v="9"/>
    <n v="2815.5600000000004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x v="9"/>
    <n v="506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x v="9"/>
    <n v="350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x v="9"/>
    <n v="104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x v="9"/>
    <n v="1098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x v="9"/>
    <n v="1559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x v="9"/>
    <n v="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x v="9"/>
    <n v="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  <n v="7830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  <n v="20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  <n v="1986.6900000000005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  <n v="713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  <n v="535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  <n v="1730.629999999997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  <n v="5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  <n v="496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  <n v="120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  <n v="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  <n v="1342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  <n v="2853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  <n v="5642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  <n v="210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  <n v="2067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  <n v="1160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  <n v="8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  <n v="355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  <n v="349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  <n v="2473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  <n v="843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  <n v="832.48999999999978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  <n v="4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  <n v="146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  <n v="1740.37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  <n v="227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  <n v="25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  <n v="5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  <n v="34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  <n v="2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  <n v="166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  <n v="416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  <n v="438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  <n v="13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  <n v="426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  <n v="235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  <n v="236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  <n v="991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  <n v="22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  <n v="103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x v="22"/>
    <n v="-14259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x v="22"/>
    <n v="-24895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x v="22"/>
    <n v="-1198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x v="22"/>
    <n v="-298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x v="22"/>
    <n v="-928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x v="22"/>
    <n v="-400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x v="22"/>
    <n v="-5999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x v="22"/>
    <n v="-299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x v="22"/>
    <n v="-6680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x v="22"/>
    <n v="-19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x v="22"/>
    <n v="-499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x v="22"/>
    <n v="-3600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x v="22"/>
    <n v="-5000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x v="22"/>
    <n v="-444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x v="22"/>
    <n v="-2994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x v="22"/>
    <n v="-585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x v="22"/>
    <n v="-107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x v="22"/>
    <n v="-1998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x v="22"/>
    <n v="-2497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x v="22"/>
    <n v="-299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x v="22"/>
    <n v="-5973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x v="22"/>
    <n v="-1300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x v="22"/>
    <n v="-100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x v="22"/>
    <n v="-4581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x v="22"/>
    <n v="-95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x v="22"/>
    <n v="-1000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x v="22"/>
    <n v="-4597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x v="22"/>
    <n v="-11569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x v="22"/>
    <n v="-4000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x v="22"/>
    <n v="-1119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x v="22"/>
    <n v="-73810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x v="22"/>
    <n v="-1498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x v="22"/>
    <n v="-992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x v="22"/>
    <n v="-2193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x v="22"/>
    <n v="-1940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x v="22"/>
    <n v="-254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x v="22"/>
    <n v="-12999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x v="22"/>
    <n v="-177980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x v="22"/>
    <n v="-150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x v="22"/>
    <n v="-1300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x v="22"/>
    <n v="-495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x v="22"/>
    <n v="-13000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x v="22"/>
    <n v="-90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x v="22"/>
    <n v="-4999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x v="22"/>
    <n v="-20000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x v="22"/>
    <n v="-8888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x v="22"/>
    <n v="-99999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x v="22"/>
    <n v="-18948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x v="22"/>
    <n v="-1400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x v="22"/>
    <n v="-2500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x v="22"/>
    <n v="-173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x v="22"/>
    <n v="-134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x v="22"/>
    <n v="-4855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x v="22"/>
    <n v="-600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x v="22"/>
    <n v="-500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x v="22"/>
    <n v="-3700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x v="22"/>
    <n v="-2500000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x v="23"/>
    <n v="186.69000000000051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x v="23"/>
    <n v="340.69999999999982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x v="23"/>
    <n v="28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x v="23"/>
    <n v="3160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x v="23"/>
    <n v="106924.35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x v="23"/>
    <n v="1260.36999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x v="23"/>
    <n v="603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x v="23"/>
    <n v="225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x v="23"/>
    <n v="3728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x v="23"/>
    <n v="377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x v="23"/>
    <n v="1229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x v="23"/>
    <n v="9676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x v="23"/>
    <n v="307.74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x v="23"/>
    <n v="368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x v="23"/>
    <n v="13300.45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x v="23"/>
    <n v="33693.27999999999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x v="23"/>
    <n v="3393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x v="23"/>
    <n v="540807.11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x v="23"/>
    <n v="598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x v="23"/>
    <n v="8520.199999999997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x v="10"/>
    <n v="-489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x v="10"/>
    <n v="-499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x v="10"/>
    <n v="-695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x v="10"/>
    <n v="-200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x v="10"/>
    <n v="-65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x v="10"/>
    <n v="-19952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x v="10"/>
    <n v="-1000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x v="10"/>
    <n v="-1464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x v="10"/>
    <n v="-500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x v="10"/>
    <n v="-2005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x v="10"/>
    <n v="-1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x v="10"/>
    <n v="-397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x v="10"/>
    <n v="-240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x v="10"/>
    <n v="-4555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x v="10"/>
    <n v="-200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x v="10"/>
    <n v="-150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x v="10"/>
    <n v="-14999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x v="10"/>
    <n v="-2943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x v="10"/>
    <n v="-199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x v="10"/>
    <n v="-2099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x v="20"/>
    <n v="34492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x v="20"/>
    <n v="318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x v="20"/>
    <n v="295.92999999999984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x v="20"/>
    <n v="1156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x v="20"/>
    <n v="573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x v="20"/>
    <n v="17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x v="20"/>
    <n v="1380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x v="20"/>
    <n v="1991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x v="20"/>
    <n v="4137.2200000000012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x v="20"/>
    <n v="165.60000000000036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x v="20"/>
    <n v="1651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x v="20"/>
    <n v="16057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x v="20"/>
    <n v="4001.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x v="20"/>
    <n v="161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x v="20"/>
    <n v="171567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x v="20"/>
    <n v="1472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x v="20"/>
    <n v="9297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x v="20"/>
    <n v="1580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x v="20"/>
    <n v="302.75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x v="20"/>
    <n v="625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x v="20"/>
    <n v="2555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x v="20"/>
    <n v="16950.099999999999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x v="20"/>
    <n v="4596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x v="20"/>
    <n v="3210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x v="20"/>
    <n v="1924.1499999999996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x v="20"/>
    <n v="4675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x v="20"/>
    <n v="365.55000000000018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x v="20"/>
    <n v="5447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x v="20"/>
    <n v="129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x v="20"/>
    <n v="12189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x v="20"/>
    <n v="1785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x v="20"/>
    <n v="19201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x v="20"/>
    <n v="20313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x v="20"/>
    <n v="23830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x v="20"/>
    <n v="1297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x v="20"/>
    <n v="18037.009999999998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x v="20"/>
    <n v="9588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x v="20"/>
    <n v="184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x v="20"/>
    <n v="7197.2200000000012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x v="20"/>
    <n v="2680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x v="24"/>
    <n v="-1799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x v="24"/>
    <n v="-48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x v="24"/>
    <n v="-224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x v="24"/>
    <n v="-100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x v="24"/>
    <n v="-2999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x v="24"/>
    <n v="-711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x v="24"/>
    <n v="-2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x v="24"/>
    <n v="-64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x v="24"/>
    <n v="-330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x v="24"/>
    <n v="-649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x v="24"/>
    <n v="-350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x v="24"/>
    <n v="-2185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x v="24"/>
    <n v="-600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x v="24"/>
    <n v="-2000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x v="24"/>
    <n v="-75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x v="24"/>
    <n v="-82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x v="24"/>
    <n v="-24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x v="24"/>
    <n v="-715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x v="24"/>
    <n v="-149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x v="24"/>
    <n v="-240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x v="25"/>
    <n v="-993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x v="25"/>
    <n v="-400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x v="25"/>
    <n v="-591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x v="25"/>
    <n v="-999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x v="25"/>
    <n v="-39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x v="25"/>
    <n v="-236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x v="25"/>
    <n v="-8150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x v="25"/>
    <n v="-2159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x v="25"/>
    <n v="-3000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x v="25"/>
    <n v="-3516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x v="25"/>
    <n v="-120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x v="25"/>
    <n v="-237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x v="25"/>
    <n v="-8777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x v="25"/>
    <n v="-9494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x v="25"/>
    <n v="-7709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x v="25"/>
    <n v="-435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x v="25"/>
    <n v="-994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x v="25"/>
    <n v="-1692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x v="25"/>
    <n v="-330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x v="25"/>
    <n v="-175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x v="26"/>
    <n v="-99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x v="26"/>
    <n v="-9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x v="26"/>
    <n v="-1998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x v="26"/>
    <n v="-120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x v="26"/>
    <n v="-420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x v="26"/>
    <n v="-150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x v="26"/>
    <n v="-7499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x v="26"/>
    <n v="-51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x v="26"/>
    <n v="-120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x v="26"/>
    <n v="-5898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x v="26"/>
    <n v="-990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x v="26"/>
    <n v="-25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x v="26"/>
    <n v="-21997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x v="26"/>
    <n v="-79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x v="26"/>
    <n v="-9972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x v="26"/>
    <n v="-317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x v="26"/>
    <n v="-1500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x v="26"/>
    <n v="-799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x v="26"/>
    <n v="-50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x v="26"/>
    <n v="-4633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  <n v="206.2300000000000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  <n v="2.5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  <n v="0.66000000000008185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  <n v="619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  <n v="41.60000000000036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  <n v="80.329999999999927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  <n v="451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  <n v="1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  <n v="2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  <n v="3437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  <n v="201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  <n v="1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  <n v="135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  <n v="1130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  <n v="420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  <n v="3210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  <n v="7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  <n v="500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  <n v="130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  <n v="1060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  <n v="119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  <n v="8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  <n v="180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  <n v="4150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  <n v="9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  <n v="340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  <n v="37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  <n v="220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  <n v="6610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  <n v="55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  <n v="65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  <n v="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  <n v="10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  <n v="506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  <n v="160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  <n v="19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  <n v="50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  <n v="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  <n v="279.44000000000005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  <n v="3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  <n v="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  <n v="1235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  <n v="950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  <n v="540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  <n v="204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  <n v="236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  <n v="581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  <n v="22.32999999999992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  <n v="83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  <n v="1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  <n v="30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  <n v="3711.52000000000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  <n v="21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  <n v="643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  <n v="25.119999999999891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  <n v="1233.4500000000007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  <n v="19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  <n v="64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  <n v="923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  <n v="198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  <n v="211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  <n v="80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x v="27"/>
    <n v="560.219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x v="27"/>
    <n v="681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x v="27"/>
    <n v="1522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x v="27"/>
    <n v="913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x v="27"/>
    <n v="211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x v="27"/>
    <n v="79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x v="27"/>
    <n v="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x v="27"/>
    <n v="13.470000000000027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x v="27"/>
    <n v="220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x v="27"/>
    <n v="590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x v="27"/>
    <n v="5085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x v="27"/>
    <n v="374.16000000000008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x v="27"/>
    <n v="460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x v="27"/>
    <n v="700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x v="27"/>
    <n v="276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x v="27"/>
    <n v="1500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x v="27"/>
    <n v="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x v="28"/>
    <n v="924.38000000000466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x v="28"/>
    <n v="-600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x v="28"/>
    <n v="-274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x v="28"/>
    <n v="730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x v="28"/>
    <n v="10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x v="28"/>
    <n v="-4982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x v="28"/>
    <n v="-687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x v="28"/>
    <n v="-2228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x v="28"/>
    <n v="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x v="28"/>
    <n v="-1865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x v="28"/>
    <n v="-19958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x v="28"/>
    <n v="-2610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x v="28"/>
    <n v="-272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x v="28"/>
    <n v="-999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x v="28"/>
    <n v="-10595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x v="28"/>
    <n v="-30000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x v="28"/>
    <n v="-9974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x v="28"/>
    <n v="-12500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x v="28"/>
    <n v="-4889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x v="28"/>
    <n v="-14788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x v="28"/>
    <n v="-504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x v="28"/>
    <n v="-16499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x v="28"/>
    <n v="-4949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x v="28"/>
    <n v="-698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x v="28"/>
    <n v="-200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x v="28"/>
    <n v="-550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x v="28"/>
    <n v="-4513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x v="28"/>
    <n v="-700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x v="28"/>
    <n v="-166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x v="28"/>
    <n v="-4966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x v="28"/>
    <n v="-895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x v="28"/>
    <n v="-500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x v="28"/>
    <n v="-29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x v="28"/>
    <n v="-2303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x v="28"/>
    <n v="-4989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x v="28"/>
    <n v="-18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x v="28"/>
    <n v="-1870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x v="28"/>
    <n v="-3492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x v="28"/>
    <n v="-3965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x v="28"/>
    <n v="-377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x v="28"/>
    <n v="-500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x v="28"/>
    <n v="-2879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x v="28"/>
    <n v="-9350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x v="28"/>
    <n v="-596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x v="28"/>
    <n v="-4940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x v="28"/>
    <n v="-430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x v="28"/>
    <n v="-2999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x v="28"/>
    <n v="-39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x v="28"/>
    <n v="-1000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x v="28"/>
    <n v="-300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x v="28"/>
    <n v="-100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x v="28"/>
    <n v="-400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x v="28"/>
    <n v="-1000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x v="28"/>
    <n v="-4499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x v="28"/>
    <n v="-89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x v="28"/>
    <n v="-297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x v="28"/>
    <n v="-3150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x v="28"/>
    <n v="-498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x v="28"/>
    <n v="-999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x v="28"/>
    <n v="-300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  <n v="130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  <n v="1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  <n v="25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  <n v="101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  <n v="98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  <n v="7215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  <n v="44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  <n v="14974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  <n v="2360.5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  <n v="5081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  <n v="290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  <n v="1922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  <n v="1200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  <n v="895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  <n v="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  <n v="155.60000000000036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  <n v="800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  <n v="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  <n v="330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  <n v="3272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  <n v="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  <n v="7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  <n v="229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  <n v="-8844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  <n v="-5066.520000000000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  <n v="-150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  <n v="-2714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  <n v="-4813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  <n v="-38919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  <n v="-10654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  <n v="-3305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  <n v="-4642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  <n v="-28123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  <n v="-135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  <n v="-11342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  <n v="-466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  <n v="-4149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  <n v="-49005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  <n v="-7014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  <n v="-18077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  <n v="-4083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  <n v="-29578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  <n v="-30523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  <n v="-3012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  <n v="-19147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  <n v="-995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  <n v="-8467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  <n v="-5424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  <n v="-796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  <n v="-31364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  <n v="-2893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  <n v="-9719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  <n v="-296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  <n v="-8003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  <n v="-1715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  <n v="-14810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  <n v="-324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  <n v="-13818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  <n v="-3930.17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  <n v="-36800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  <n v="-14645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  <n v="-1803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  <n v="-12110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  <n v="-10048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  <n v="-14309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  <n v="-19409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  <n v="-4447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  <n v="-16406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  <n v="-3120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  <n v="-4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  <n v="-53960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  <n v="-5635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  <n v="-875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  <n v="-6098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  <n v="-300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  <n v="-24491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  <n v="-858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  <n v="-1500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  <n v="-117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  <n v="-24293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x v="11"/>
    <n v="872.25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x v="11"/>
    <n v="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x v="11"/>
    <n v="111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x v="11"/>
    <n v="2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x v="11"/>
    <n v="10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x v="11"/>
    <n v="20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x v="11"/>
    <n v="53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x v="11"/>
    <n v="32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x v="11"/>
    <n v="1000.25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x v="11"/>
    <n v="230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x v="11"/>
    <n v="30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x v="11"/>
    <n v="150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x v="11"/>
    <n v="650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x v="11"/>
    <n v="1805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x v="11"/>
    <n v="20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x v="11"/>
    <n v="5017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x v="11"/>
    <n v="124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x v="11"/>
    <n v="1.4900000000000091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x v="11"/>
    <n v="1053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x v="11"/>
    <n v="80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x v="11"/>
    <n v="3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x v="11"/>
    <n v="50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x v="11"/>
    <n v="2400.6100000000006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x v="11"/>
    <n v="2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x v="11"/>
    <n v="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x v="11"/>
    <n v="5689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x v="11"/>
    <n v="522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x v="11"/>
    <n v="221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x v="11"/>
    <n v="1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x v="11"/>
    <n v="137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x v="11"/>
    <n v="1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x v="11"/>
    <n v="2545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x v="11"/>
    <n v="1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x v="11"/>
    <n v="318.54999999999927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x v="11"/>
    <n v="4730.16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x v="11"/>
    <n v="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x v="11"/>
    <n v="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x v="11"/>
    <n v="486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x v="11"/>
    <n v="955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x v="11"/>
    <n v="251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x v="18"/>
    <n v="-25000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x v="18"/>
    <n v="-16545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x v="18"/>
    <n v="-249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x v="18"/>
    <n v="-3712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x v="18"/>
    <n v="-109996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x v="18"/>
    <n v="-2487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x v="18"/>
    <n v="-1999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x v="18"/>
    <n v="-2378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x v="18"/>
    <n v="-1000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x v="18"/>
    <n v="-3139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x v="18"/>
    <n v="-1834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x v="18"/>
    <n v="-19788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x v="18"/>
    <n v="-7964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x v="18"/>
    <n v="-15997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x v="18"/>
    <n v="-9949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x v="18"/>
    <n v="-28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x v="18"/>
    <n v="-6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x v="18"/>
    <n v="-800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x v="18"/>
    <n v="-4994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x v="18"/>
    <n v="-3996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x v="14"/>
    <n v="1453.6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x v="14"/>
    <n v="30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x v="14"/>
    <n v="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x v="14"/>
    <n v="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x v="14"/>
    <n v="747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x v="14"/>
    <n v="25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x v="14"/>
    <n v="335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x v="14"/>
    <n v="1652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x v="14"/>
    <n v="132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x v="14"/>
    <n v="5350.130000000001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x v="14"/>
    <n v="555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x v="14"/>
    <n v="183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x v="14"/>
    <n v="100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x v="14"/>
    <n v="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x v="14"/>
    <n v="156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x v="14"/>
    <n v="10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x v="14"/>
    <n v="156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x v="14"/>
    <n v="44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x v="14"/>
    <n v="300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x v="14"/>
    <n v="234.11000000000013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x v="29"/>
    <n v="-9633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x v="29"/>
    <n v="-988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x v="29"/>
    <n v="-1602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x v="29"/>
    <n v="-4995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x v="29"/>
    <n v="-24958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x v="29"/>
    <n v="-28620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x v="29"/>
    <n v="-2991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x v="29"/>
    <n v="-24567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x v="29"/>
    <n v="-30061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x v="29"/>
    <n v="-51514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x v="29"/>
    <n v="-4249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x v="29"/>
    <n v="-2035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x v="29"/>
    <n v="-4736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x v="29"/>
    <n v="-606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x v="29"/>
    <n v="-49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x v="29"/>
    <n v="-19898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x v="29"/>
    <n v="-184975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x v="29"/>
    <n v="-24740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x v="29"/>
    <n v="-263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x v="29"/>
    <n v="-5697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x v="14"/>
    <n v="552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x v="14"/>
    <n v="311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x v="14"/>
    <n v="176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x v="14"/>
    <n v="432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x v="14"/>
    <n v="155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x v="14"/>
    <n v="1430.69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x v="14"/>
    <n v="20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x v="14"/>
    <n v="80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x v="14"/>
    <n v="1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x v="14"/>
    <n v="270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x v="14"/>
    <n v="412.02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x v="14"/>
    <n v="367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x v="14"/>
    <n v="4346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x v="14"/>
    <n v="1181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x v="14"/>
    <n v="210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x v="14"/>
    <n v="1239.0100000000002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x v="14"/>
    <n v="523.47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x v="14"/>
    <n v="2390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x v="14"/>
    <n v="1070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x v="14"/>
    <n v="461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x v="30"/>
    <n v="65295.890000000014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x v="30"/>
    <n v="2306.42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x v="30"/>
    <n v="1605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x v="30"/>
    <n v="275222.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x v="30"/>
    <n v="24801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x v="30"/>
    <n v="3731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x v="30"/>
    <n v="5.07000000000005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x v="30"/>
    <n v="70021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x v="30"/>
    <n v="3001.3000000000029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x v="30"/>
    <n v="48248.96000000000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x v="30"/>
    <n v="56222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x v="30"/>
    <n v="34465.33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x v="30"/>
    <n v="18892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x v="30"/>
    <n v="29947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x v="30"/>
    <n v="125410.0199999999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x v="30"/>
    <n v="116420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x v="30"/>
    <n v="20251.410000000003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x v="30"/>
    <n v="93490.02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x v="30"/>
    <n v="5673.4400000000005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x v="30"/>
    <n v="12532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x v="30"/>
    <n v="100538.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x v="30"/>
    <n v="9292.5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x v="30"/>
    <n v="510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x v="30"/>
    <n v="142343.12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x v="30"/>
    <n v="8114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x v="30"/>
    <n v="106743.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x v="30"/>
    <n v="54026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x v="30"/>
    <n v="92483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x v="30"/>
    <n v="95816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x v="30"/>
    <n v="51590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x v="30"/>
    <n v="652110.87000000011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x v="30"/>
    <n v="14362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x v="30"/>
    <n v="310525.0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x v="30"/>
    <n v="55099.199999999997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x v="30"/>
    <n v="17393.3399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x v="30"/>
    <n v="9864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x v="30"/>
    <n v="151165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x v="30"/>
    <n v="463422.57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x v="30"/>
    <n v="29802.309999999998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x v="30"/>
    <n v="127412.01000000001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x v="31"/>
    <n v="-7119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x v="31"/>
    <n v="-18000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x v="31"/>
    <n v="-31581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x v="31"/>
    <n v="-1182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x v="31"/>
    <n v="-154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x v="31"/>
    <n v="-1999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x v="31"/>
    <n v="-3164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x v="31"/>
    <n v="-597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x v="31"/>
    <n v="-49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x v="31"/>
    <n v="-249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x v="31"/>
    <n v="-1860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x v="31"/>
    <n v="-1498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x v="31"/>
    <n v="-200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x v="31"/>
    <n v="-320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x v="31"/>
    <n v="-92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x v="31"/>
    <n v="-13380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x v="31"/>
    <n v="-650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x v="31"/>
    <n v="-1845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x v="31"/>
    <n v="-30764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x v="31"/>
    <n v="-437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x v="30"/>
    <n v="15517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x v="30"/>
    <n v="58397.11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x v="30"/>
    <n v="1060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x v="30"/>
    <n v="67210.240000000005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x v="30"/>
    <n v="7104.0299999999988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x v="30"/>
    <n v="73920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x v="30"/>
    <n v="1570.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x v="30"/>
    <n v="268.21000000000004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x v="30"/>
    <n v="102579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x v="30"/>
    <n v="66015.8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x v="30"/>
    <n v="359782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x v="30"/>
    <n v="6745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x v="30"/>
    <n v="631862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x v="30"/>
    <n v="2314134.67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x v="30"/>
    <n v="936.01000000000022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x v="30"/>
    <n v="82154.2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x v="30"/>
    <n v="6275.5999999999985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x v="30"/>
    <n v="1458.2299999999959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x v="30"/>
    <n v="153963.9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x v="30"/>
    <n v="1385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x v="30"/>
    <n v="9055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x v="30"/>
    <n v="25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x v="30"/>
    <n v="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x v="30"/>
    <n v="1941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x v="30"/>
    <n v="80920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x v="30"/>
    <n v="8370.769999999996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x v="30"/>
    <n v="20249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x v="30"/>
    <n v="785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x v="30"/>
    <n v="6530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x v="30"/>
    <n v="41366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x v="30"/>
    <n v="1017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x v="30"/>
    <n v="51047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x v="30"/>
    <n v="1966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x v="30"/>
    <n v="223719.59000000003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x v="30"/>
    <n v="88829.14000000001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x v="30"/>
    <n v="9500.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x v="30"/>
    <n v="20047.64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x v="30"/>
    <n v="25641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x v="30"/>
    <n v="4527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x v="30"/>
    <n v="4445.1400000000003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x v="30"/>
    <n v="7777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x v="30"/>
    <n v="23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x v="30"/>
    <n v="5626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x v="30"/>
    <n v="1232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x v="30"/>
    <n v="35240.01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x v="30"/>
    <n v="2110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x v="30"/>
    <n v="2939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x v="30"/>
    <n v="41082.449999999997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x v="30"/>
    <n v="10095.349999999999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x v="30"/>
    <n v="373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x v="30"/>
    <n v="2429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x v="30"/>
    <n v="126524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x v="30"/>
    <n v="51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x v="30"/>
    <n v="47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x v="30"/>
    <n v="4045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x v="30"/>
    <n v="26726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x v="30"/>
    <n v="15334.83000000000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x v="30"/>
    <n v="1748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x v="30"/>
    <n v="13037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x v="30"/>
    <n v="24100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x v="30"/>
    <n v="396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x v="30"/>
    <n v="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x v="30"/>
    <n v="1922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x v="30"/>
    <n v="238822.27000000002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x v="30"/>
    <n v="39686.050000000003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x v="30"/>
    <n v="2372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x v="30"/>
    <n v="133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x v="30"/>
    <n v="1305.9700000000012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x v="30"/>
    <n v="14203.330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x v="30"/>
    <n v="27165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x v="30"/>
    <n v="36146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x v="30"/>
    <n v="7673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x v="30"/>
    <n v="52604.29999999998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x v="30"/>
    <n v="1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x v="30"/>
    <n v="157821.6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x v="30"/>
    <n v="793594.99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x v="30"/>
    <n v="7754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x v="30"/>
    <n v="624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x v="30"/>
    <n v="188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x v="30"/>
    <n v="407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x v="14"/>
    <n v="510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x v="14"/>
    <n v="161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x v="14"/>
    <n v="100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x v="14"/>
    <n v="250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x v="14"/>
    <n v="1412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x v="14"/>
    <n v="28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x v="14"/>
    <n v="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x v="14"/>
    <n v="465.32000000000016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x v="14"/>
    <n v="510.01000000000022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x v="14"/>
    <n v="1203.2299999999996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x v="14"/>
    <n v="3684.200000000000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x v="14"/>
    <n v="77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x v="14"/>
    <n v="3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x v="14"/>
    <n v="719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x v="14"/>
    <n v="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x v="14"/>
    <n v="10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x v="14"/>
    <n v="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x v="14"/>
    <n v="20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x v="14"/>
    <n v="971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x v="14"/>
    <n v="220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x v="14"/>
    <n v="26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x v="14"/>
    <n v="360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x v="14"/>
    <n v="3587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x v="14"/>
    <n v="236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x v="14"/>
    <n v="3080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x v="14"/>
    <n v="1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x v="14"/>
    <n v="154.65999999999985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x v="14"/>
    <n v="1170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x v="14"/>
    <n v="26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x v="14"/>
    <n v="7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x v="14"/>
    <n v="130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x v="14"/>
    <n v="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x v="14"/>
    <n v="340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x v="14"/>
    <n v="235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x v="14"/>
    <n v="1885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x v="14"/>
    <n v="434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x v="14"/>
    <n v="573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x v="14"/>
    <n v="346.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x v="14"/>
    <n v="1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x v="14"/>
    <n v="70.430000000000291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x v="17"/>
    <n v="-4971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x v="17"/>
    <n v="-79690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x v="17"/>
    <n v="-45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x v="17"/>
    <n v="-98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x v="17"/>
    <n v="-59148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x v="17"/>
    <n v="-1999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x v="17"/>
    <n v="-19924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x v="17"/>
    <n v="-1497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x v="17"/>
    <n v="-1764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x v="17"/>
    <n v="-4191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x v="17"/>
    <n v="-47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x v="17"/>
    <n v="-97887.01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x v="17"/>
    <n v="-984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x v="17"/>
    <n v="-5896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x v="17"/>
    <n v="-452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x v="17"/>
    <n v="-79952.31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x v="17"/>
    <n v="-35797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x v="17"/>
    <n v="-872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x v="17"/>
    <n v="-28374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x v="17"/>
    <n v="-499440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x v="17"/>
    <n v="-1500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x v="17"/>
    <n v="-989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x v="17"/>
    <n v="-177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x v="17"/>
    <n v="-34893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x v="17"/>
    <n v="-10435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x v="17"/>
    <n v="-4999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x v="17"/>
    <n v="-387284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x v="17"/>
    <n v="-98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x v="17"/>
    <n v="-200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x v="17"/>
    <n v="-4959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x v="17"/>
    <n v="-44882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x v="17"/>
    <n v="-2995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x v="17"/>
    <n v="-37259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x v="17"/>
    <n v="-24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x v="17"/>
    <n v="-4885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x v="17"/>
    <n v="-54507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x v="17"/>
    <n v="-53856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x v="17"/>
    <n v="-280229.89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x v="17"/>
    <n v="-3574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x v="17"/>
    <n v="-9915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x v="11"/>
    <n v="63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x v="11"/>
    <n v="552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x v="11"/>
    <n v="805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x v="11"/>
    <n v="145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x v="11"/>
    <n v="966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x v="11"/>
    <n v="932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x v="11"/>
    <n v="3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x v="11"/>
    <n v="3884.6899999999987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x v="11"/>
    <n v="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x v="11"/>
    <n v="283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x v="11"/>
    <n v="243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x v="11"/>
    <n v="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x v="11"/>
    <n v="1131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x v="11"/>
    <n v="11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x v="11"/>
    <n v="10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x v="11"/>
    <n v="1301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x v="11"/>
    <n v="3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x v="11"/>
    <n v="9660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x v="11"/>
    <n v="61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x v="11"/>
    <n v="359.21000000000004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x v="32"/>
    <n v="1062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x v="32"/>
    <n v="12725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x v="32"/>
    <n v="700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x v="32"/>
    <n v="184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x v="32"/>
    <n v="87848.5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x v="32"/>
    <n v="1935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x v="32"/>
    <n v="182928.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x v="32"/>
    <n v="17151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x v="32"/>
    <n v="4839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x v="32"/>
    <n v="1607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x v="32"/>
    <n v="148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x v="32"/>
    <n v="117748.82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x v="32"/>
    <n v="52856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x v="32"/>
    <n v="437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x v="32"/>
    <n v="935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x v="32"/>
    <n v="1937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x v="32"/>
    <n v="255309.3300000000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x v="32"/>
    <n v="13157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x v="32"/>
    <n v="422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x v="32"/>
    <n v="8843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x v="15"/>
    <n v="310.99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x v="15"/>
    <n v="24167.25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x v="15"/>
    <n v="19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x v="15"/>
    <n v="493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x v="15"/>
    <n v="390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x v="15"/>
    <n v="30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x v="15"/>
    <n v="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x v="15"/>
    <n v="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x v="15"/>
    <n v="254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x v="15"/>
    <n v="457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x v="15"/>
    <n v="2390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x v="15"/>
    <n v="86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x v="15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x v="15"/>
    <n v="1155.01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x v="15"/>
    <n v="310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x v="15"/>
    <n v="1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x v="15"/>
    <n v="5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x v="15"/>
    <n v="456.65999999999985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x v="15"/>
    <n v="15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x v="15"/>
    <n v="40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x v="32"/>
    <n v="60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x v="32"/>
    <n v="31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x v="32"/>
    <n v="11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x v="32"/>
    <n v="143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x v="32"/>
    <n v="177415.01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x v="32"/>
    <n v="1523.310000000001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x v="32"/>
    <n v="7459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x v="32"/>
    <n v="10744.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x v="32"/>
    <n v="5692.33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x v="32"/>
    <n v="2206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x v="32"/>
    <n v="27803.24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x v="32"/>
    <n v="19790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x v="32"/>
    <n v="5801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x v="32"/>
    <n v="10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x v="32"/>
    <n v="693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x v="32"/>
    <n v="1223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x v="32"/>
    <n v="4552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x v="32"/>
    <n v="1496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x v="32"/>
    <n v="7006.6699999999983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x v="32"/>
    <n v="8534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x v="32"/>
    <n v="706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x v="32"/>
    <n v="126009.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x v="32"/>
    <n v="9301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x v="32"/>
    <n v="13851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x v="32"/>
    <n v="10188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x v="32"/>
    <n v="3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x v="32"/>
    <n v="824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x v="32"/>
    <n v="505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x v="32"/>
    <n v="240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x v="32"/>
    <n v="21877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x v="32"/>
    <n v="2928.1900000000005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x v="32"/>
    <n v="15505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x v="32"/>
    <n v="101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x v="32"/>
    <n v="17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x v="32"/>
    <n v="7373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x v="32"/>
    <n v="589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x v="32"/>
    <n v="13403.5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x v="32"/>
    <n v="1023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x v="32"/>
    <n v="1767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x v="32"/>
    <n v="5673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x v="32"/>
    <n v="679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x v="32"/>
    <n v="1787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x v="32"/>
    <n v="11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x v="32"/>
    <n v="4802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x v="32"/>
    <n v="397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x v="32"/>
    <n v="3304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x v="32"/>
    <n v="5610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x v="32"/>
    <n v="728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x v="32"/>
    <n v="4254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x v="32"/>
    <n v="155062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x v="32"/>
    <n v="36618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x v="32"/>
    <n v="1256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x v="32"/>
    <n v="300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x v="32"/>
    <n v="490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x v="32"/>
    <n v="2000.5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x v="32"/>
    <n v="267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x v="32"/>
    <n v="3492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x v="32"/>
    <n v="3414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x v="32"/>
    <n v="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x v="32"/>
    <n v="29750.5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x v="11"/>
    <n v="25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x v="11"/>
    <n v="640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x v="11"/>
    <n v="25.659999999999854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x v="11"/>
    <n v="373.27000000000044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x v="11"/>
    <n v="641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x v="11"/>
    <n v="1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x v="11"/>
    <n v="898.98999999999978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x v="11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x v="11"/>
    <n v="1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x v="11"/>
    <n v="61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x v="11"/>
    <n v="1820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x v="11"/>
    <n v="145.01000000000022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x v="11"/>
    <n v="70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x v="11"/>
    <n v="2304.04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x v="11"/>
    <n v="303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x v="11"/>
    <n v="3435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x v="11"/>
    <n v="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x v="11"/>
    <n v="152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x v="11"/>
    <n v="750.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x v="11"/>
    <n v="10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x v="14"/>
    <n v="1680.2200000000003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x v="14"/>
    <n v="1625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x v="14"/>
    <n v="603.60999999999967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x v="14"/>
    <n v="42.020000000000437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x v="14"/>
    <n v="221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x v="14"/>
    <n v="236.55000000000018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x v="14"/>
    <n v="130.79000000000019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x v="14"/>
    <n v="653.11000000000058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x v="14"/>
    <n v="400.47000000000025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x v="14"/>
    <n v="60835.360000000001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x v="14"/>
    <n v="370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x v="14"/>
    <n v="23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x v="14"/>
    <n v="3792.0200000000004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x v="14"/>
    <n v="683.64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x v="14"/>
    <n v="65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x v="14"/>
    <n v="606.39999999999964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x v="14"/>
    <n v="16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x v="14"/>
    <n v="1053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x v="14"/>
    <n v="231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x v="14"/>
    <n v="433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x v="33"/>
    <n v="-6427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x v="33"/>
    <n v="-26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x v="33"/>
    <n v="-1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x v="33"/>
    <n v="-5945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x v="33"/>
    <n v="-920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x v="33"/>
    <n v="-1489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x v="33"/>
    <n v="149133.01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x v="33"/>
    <n v="15445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x v="33"/>
    <n v="1480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x v="33"/>
    <n v="848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x v="33"/>
    <n v="3545.1000000000004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x v="33"/>
    <n v="1577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x v="33"/>
    <n v="673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x v="33"/>
    <n v="78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x v="33"/>
    <n v="568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x v="33"/>
    <n v="84146.51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x v="33"/>
    <n v="1279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x v="33"/>
    <n v="171.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x v="33"/>
    <n v="48552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x v="33"/>
    <n v="2311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  <n v="-500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  <n v="-550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  <n v="-97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  <n v="-999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  <n v="-300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  <n v="-59961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  <n v="-98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  <n v="-6973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  <n v="-47490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  <n v="-5000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  <n v="-18792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  <n v="-200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  <n v="-100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  <n v="-3497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  <n v="-794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  <n v="-1000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  <n v="-2700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  <n v="-150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  <n v="-6399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  <n v="-4998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  <n v="-20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  <n v="-30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  <n v="-17500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  <n v="-128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  <n v="-100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  <n v="-22370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  <n v="-49330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  <n v="-3990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  <n v="-2500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  <n v="-24918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  <n v="-200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  <n v="-532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  <n v="-8499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  <n v="-2199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  <n v="-1000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  <n v="-2673.67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  <n v="-250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  <n v="-11000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  <n v="-3000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  <n v="-14945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  <n v="-8477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  <n v="-292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  <n v="-956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  <n v="-992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  <n v="-6421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  <n v="-3000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  <n v="-14897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  <n v="-36537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  <n v="-1597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  <n v="-51000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  <n v="-1997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  <n v="-420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  <n v="-999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  <n v="-499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  <n v="-3300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  <n v="-499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  <n v="-12400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  <n v="-400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  <n v="-1300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  <n v="-5000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x v="19"/>
    <n v="-27799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x v="19"/>
    <n v="-11948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x v="19"/>
    <n v="-998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x v="19"/>
    <n v="-1500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x v="19"/>
    <n v="-3874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x v="19"/>
    <n v="-1905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x v="19"/>
    <n v="-16443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x v="19"/>
    <n v="-1497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x v="19"/>
    <n v="-24540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x v="19"/>
    <n v="-1500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x v="19"/>
    <n v="-24849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x v="19"/>
    <n v="-800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x v="19"/>
    <n v="-2975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x v="19"/>
    <n v="-14540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x v="19"/>
    <n v="-5966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x v="19"/>
    <n v="-1999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x v="19"/>
    <n v="-100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x v="19"/>
    <n v="-2499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x v="19"/>
    <n v="-300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x v="19"/>
    <n v="-14369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x v="19"/>
    <n v="-599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x v="19"/>
    <n v="-49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x v="19"/>
    <n v="-5999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x v="19"/>
    <n v="-24690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x v="19"/>
    <n v="-349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x v="19"/>
    <n v="-2000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x v="19"/>
    <n v="-4999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x v="19"/>
    <n v="-3499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x v="19"/>
    <n v="-13799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x v="19"/>
    <n v="-297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x v="19"/>
    <n v="-99998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x v="19"/>
    <n v="-13998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x v="19"/>
    <n v="-1000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x v="19"/>
    <n v="-19974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x v="19"/>
    <n v="-24877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x v="19"/>
    <n v="-11695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x v="19"/>
    <n v="-800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x v="19"/>
    <n v="-149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x v="19"/>
    <n v="-1000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x v="19"/>
    <n v="-499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x v="33"/>
    <n v="591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x v="33"/>
    <n v="622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x v="33"/>
    <n v="20502.989999999998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x v="33"/>
    <n v="258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x v="33"/>
    <n v="3640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x v="33"/>
    <n v="3399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x v="33"/>
    <n v="8180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x v="33"/>
    <n v="30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x v="33"/>
    <n v="80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x v="33"/>
    <n v="230.0300000000006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x v="33"/>
    <n v="15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x v="33"/>
    <n v="20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x v="33"/>
    <n v="1641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x v="33"/>
    <n v="296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x v="33"/>
    <n v="246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x v="33"/>
    <n v="1213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x v="33"/>
    <n v="530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x v="33"/>
    <n v="50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x v="33"/>
    <n v="67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x v="33"/>
    <n v="67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x v="14"/>
    <n v="285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x v="14"/>
    <n v="321.25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x v="14"/>
    <n v="3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x v="14"/>
    <n v="222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x v="14"/>
    <n v="561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x v="14"/>
    <n v="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x v="14"/>
    <n v="18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x v="14"/>
    <n v="144.34000000000015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x v="14"/>
    <n v="164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x v="14"/>
    <n v="31.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x v="14"/>
    <n v="140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x v="14"/>
    <n v="2682.0200000000004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x v="14"/>
    <n v="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x v="14"/>
    <n v="0.18000000000029104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x v="14"/>
    <n v="11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x v="14"/>
    <n v="160.7199999999998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x v="14"/>
    <n v="535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x v="14"/>
    <n v="2200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x v="14"/>
    <n v="100.32999999999998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x v="14"/>
    <n v="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x v="14"/>
    <n v="516.4399999999996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x v="14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x v="14"/>
    <n v="151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x v="14"/>
    <n v="676.10999999999967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x v="14"/>
    <n v="6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x v="14"/>
    <n v="49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x v="14"/>
    <n v="0.75999999999999091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x v="14"/>
    <n v="201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x v="14"/>
    <n v="1178.5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x v="14"/>
    <n v="107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x v="14"/>
    <n v="1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x v="14"/>
    <n v="150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x v="14"/>
    <n v="5740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x v="14"/>
    <n v="15.079999999999927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x v="14"/>
    <n v="413.0499999999999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x v="14"/>
    <n v="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x v="14"/>
    <n v="510.85999999999967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x v="14"/>
    <n v="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x v="14"/>
    <n v="410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x v="14"/>
    <n v="80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x v="34"/>
    <n v="-10719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x v="34"/>
    <n v="-10991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x v="34"/>
    <n v="-1000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x v="34"/>
    <n v="-3500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x v="34"/>
    <n v="-700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x v="34"/>
    <n v="-497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x v="34"/>
    <n v="-4285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x v="34"/>
    <n v="-2000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x v="34"/>
    <n v="-94000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x v="34"/>
    <n v="-4992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x v="34"/>
    <n v="-10000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x v="34"/>
    <n v="-115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x v="34"/>
    <n v="-18000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x v="34"/>
    <n v="-1179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x v="34"/>
    <n v="-407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x v="34"/>
    <n v="-2200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x v="34"/>
    <n v="-16233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x v="34"/>
    <n v="-500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x v="34"/>
    <n v="-14993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x v="34"/>
    <n v="-10000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x v="35"/>
    <n v="1185.9899999999998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x v="35"/>
    <n v="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x v="35"/>
    <n v="508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x v="35"/>
    <n v="120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x v="35"/>
    <n v="26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x v="35"/>
    <n v="518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x v="35"/>
    <n v="8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x v="35"/>
    <n v="289.98999999999978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x v="35"/>
    <n v="257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x v="35"/>
    <n v="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x v="35"/>
    <n v="18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x v="35"/>
    <n v="104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x v="35"/>
    <n v="800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x v="35"/>
    <n v="10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x v="35"/>
    <n v="75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x v="35"/>
    <n v="4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x v="35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x v="35"/>
    <n v="2343.1699999999983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x v="35"/>
    <n v="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x v="35"/>
    <n v="85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x v="35"/>
    <n v="246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x v="35"/>
    <n v="25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x v="35"/>
    <n v="14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x v="35"/>
    <n v="41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x v="35"/>
    <n v="1906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x v="35"/>
    <n v="410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x v="35"/>
    <n v="1092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x v="35"/>
    <n v="111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x v="35"/>
    <n v="4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x v="35"/>
    <n v="5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x v="35"/>
    <n v="100.5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x v="35"/>
    <n v="19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x v="35"/>
    <n v="8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x v="35"/>
    <n v="684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x v="35"/>
    <n v="147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x v="35"/>
    <n v="41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x v="35"/>
    <n v="166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x v="35"/>
    <n v="111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x v="35"/>
    <n v="90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x v="35"/>
    <n v="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x v="19"/>
    <n v="-10000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x v="19"/>
    <n v="-99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x v="19"/>
    <n v="-2000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x v="19"/>
    <n v="-4000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x v="19"/>
    <n v="-99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x v="19"/>
    <n v="-3500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x v="19"/>
    <n v="-4488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x v="19"/>
    <n v="-99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x v="19"/>
    <n v="-635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x v="19"/>
    <n v="-694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x v="19"/>
    <n v="-9975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x v="19"/>
    <n v="-3000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x v="19"/>
    <n v="-800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x v="19"/>
    <n v="-1000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x v="19"/>
    <n v="-8500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x v="19"/>
    <n v="-1000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x v="19"/>
    <n v="-1500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x v="19"/>
    <n v="-600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x v="19"/>
    <n v="-19972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x v="19"/>
    <n v="-844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x v="19"/>
    <n v="-4470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x v="19"/>
    <n v="-8999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x v="19"/>
    <n v="-99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x v="19"/>
    <n v="-1000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x v="19"/>
    <n v="-299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x v="19"/>
    <n v="-299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x v="19"/>
    <n v="-48783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x v="19"/>
    <n v="-5767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x v="19"/>
    <n v="-4999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x v="19"/>
    <n v="-300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x v="19"/>
    <n v="-1474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x v="19"/>
    <n v="-299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x v="19"/>
    <n v="-1000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x v="19"/>
    <n v="-7999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x v="19"/>
    <n v="-13175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x v="19"/>
    <n v="-26744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x v="19"/>
    <n v="-1415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x v="19"/>
    <n v="-1830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x v="19"/>
    <n v="-89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x v="19"/>
    <n v="-4653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  <n v="2807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  <n v="27131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  <n v="2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  <n v="843.59999999999854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  <n v="7421.570000000007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  <n v="1106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  <n v="24616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  <n v="9914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  <n v="71330.39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  <n v="9407.66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  <n v="295970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  <n v="7176.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  <n v="76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  <n v="210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  <n v="139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  <n v="3633.5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  <n v="388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  <n v="808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  <n v="88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  <n v="28374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  <n v="6882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  <n v="467.76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  <n v="280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  <n v="102353.6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  <n v="1284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  <n v="300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  <n v="820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  <n v="87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  <n v="13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  <n v="1158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  <n v="2933.0499999999993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  <n v="396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  <n v="12731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  <n v="5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  <n v="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  <n v="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  <n v="331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  <n v="6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  <n v="192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  <n v="170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  <n v="-148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  <n v="-50000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  <n v="-664402.68999999994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  <n v="-97947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  <n v="-17900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  <n v="-457913.58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  <n v="-246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  <n v="-11894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  <n v="-124876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  <n v="-59642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  <n v="-274767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  <n v="-99115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  <n v="-45124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  <n v="-99949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  <n v="-1184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  <n v="-132845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  <n v="-24378.62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  <n v="-979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  <n v="-47667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  <n v="-1998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  <n v="14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  <n v="1360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  <n v="919.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  <n v="600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  <n v="810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  <n v="5929.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  <n v="160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  <n v="70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  <n v="20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  <n v="-36393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  <n v="-2216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  <n v="-6681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  <n v="-2896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  <n v="-1300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  <n v="-23103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  <n v="-104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  <n v="-1608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  <n v="-799890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  <n v="-39868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  <n v="-3172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x v="19"/>
    <n v="-794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x v="19"/>
    <n v="-4302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x v="19"/>
    <n v="-1496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x v="19"/>
    <n v="-69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x v="19"/>
    <n v="-4999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x v="19"/>
    <n v="-3000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x v="19"/>
    <n v="-1500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x v="19"/>
    <n v="-49926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x v="19"/>
    <n v="-3499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x v="19"/>
    <n v="-71414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x v="19"/>
    <n v="-6496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x v="19"/>
    <n v="-347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x v="19"/>
    <n v="-4960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x v="19"/>
    <n v="-2999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x v="19"/>
    <n v="-14929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x v="19"/>
    <n v="-56610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x v="19"/>
    <n v="-16939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x v="19"/>
    <n v="-7973.99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x v="19"/>
    <n v="-2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x v="19"/>
    <n v="-992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x v="38"/>
    <n v="-1830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x v="38"/>
    <n v="-6559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x v="38"/>
    <n v="1500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x v="38"/>
    <n v="-17855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x v="38"/>
    <n v="-14761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x v="38"/>
    <n v="430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x v="38"/>
    <n v="20067.57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x v="38"/>
    <n v="26643.07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x v="38"/>
    <n v="803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x v="38"/>
    <n v="32340.210000000006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x v="38"/>
    <n v="28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x v="38"/>
    <n v="1726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x v="38"/>
    <n v="3362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x v="38"/>
    <n v="408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x v="38"/>
    <n v="19754.689999999999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x v="38"/>
    <n v="1998.0100000000002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x v="38"/>
    <n v="5026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x v="38"/>
    <n v="645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x v="38"/>
    <n v="530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x v="38"/>
    <n v="453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x v="30"/>
    <n v="10215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x v="30"/>
    <n v="7627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x v="30"/>
    <n v="4806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x v="30"/>
    <n v="4858.88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x v="30"/>
    <n v="17817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x v="30"/>
    <n v="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x v="30"/>
    <n v="39321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x v="30"/>
    <n v="15274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x v="30"/>
    <n v="333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x v="30"/>
    <n v="18979.010000000002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x v="30"/>
    <n v="1291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x v="30"/>
    <n v="2190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x v="30"/>
    <n v="3769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x v="30"/>
    <n v="22602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x v="30"/>
    <n v="6586.01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x v="30"/>
    <n v="1832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x v="30"/>
    <n v="43818.240000000005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x v="30"/>
    <n v="2397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x v="30"/>
    <n v="3125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x v="30"/>
    <n v="10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x v="39"/>
    <n v="-796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x v="39"/>
    <n v="-176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x v="39"/>
    <n v="-599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x v="39"/>
    <n v="-1516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x v="39"/>
    <n v="-624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x v="39"/>
    <n v="-2199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x v="39"/>
    <n v="-36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x v="39"/>
    <n v="-4947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x v="39"/>
    <n v="-989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x v="39"/>
    <n v="-199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x v="39"/>
    <n v="-3274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x v="39"/>
    <n v="-4250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x v="39"/>
    <n v="-162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x v="39"/>
    <n v="-1000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x v="39"/>
    <n v="-240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x v="39"/>
    <n v="-8952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x v="39"/>
    <n v="-149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x v="39"/>
    <n v="-1766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x v="39"/>
    <n v="-89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x v="39"/>
    <n v="-500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x v="39"/>
    <n v="-496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x v="39"/>
    <n v="-32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x v="39"/>
    <n v="-3931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x v="39"/>
    <n v="-395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x v="39"/>
    <n v="-400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x v="39"/>
    <n v="-490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x v="39"/>
    <n v="-3966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x v="39"/>
    <n v="-5998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x v="39"/>
    <n v="-798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x v="39"/>
    <n v="-17917.7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x v="39"/>
    <n v="-1998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x v="39"/>
    <n v="-800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x v="39"/>
    <n v="-52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x v="39"/>
    <n v="-3430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x v="39"/>
    <n v="-485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x v="39"/>
    <n v="-19345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x v="39"/>
    <n v="-299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x v="39"/>
    <n v="-4095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x v="39"/>
    <n v="-2447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x v="39"/>
    <n v="-10000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  <n v="6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  <n v="20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  <n v="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  <n v="1140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  <n v="234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  <n v="446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  <n v="19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  <n v="50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  <n v="35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  <n v="160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  <n v="50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  <n v="152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  <n v="1056.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  <n v="30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  <n v="12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  <n v="211.61000000000058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  <n v="70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  <n v="831.7399999999997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  <n v="330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  <n v="166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  <n v="55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  <n v="27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  <n v="1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  <n v="40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  <n v="363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  <n v="1300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  <n v="11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  <n v="60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  <n v="205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  <n v="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  <n v="665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  <n v="772.11999999999989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  <n v="11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  <n v="355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  <n v="1247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  <n v="18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  <n v="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  <n v="240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  <n v="72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  <n v="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  <n v="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  <n v="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  <n v="110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  <n v="100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  <n v="15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  <n v="405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  <n v="3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  <n v="163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  <n v="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  <n v="320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  <n v="367.98999999999978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  <n v="223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  <n v="56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  <n v="870.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  <n v="35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  <n v="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  <n v="40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  <n v="400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  <n v="100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  <n v="-99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  <n v="-150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  <n v="-120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  <n v="-5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  <n v="-5134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  <n v="-800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  <n v="-200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  <n v="-34930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  <n v="-49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  <n v="-7689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  <n v="-450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  <n v="-4905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  <n v="-950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  <n v="-583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  <n v="-30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  <n v="-2854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  <n v="-30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  <n v="-100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  <n v="-196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  <n v="-3734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  <n v="-170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  <n v="-12645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  <n v="-4998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  <n v="-2460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  <n v="-2888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  <n v="-495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  <n v="-199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  <n v="-8698.2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  <n v="-1982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  <n v="-4250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  <n v="-9533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  <n v="-300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  <n v="-154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  <n v="-4729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  <n v="-19993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  <n v="-15000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  <n v="-5350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  <n v="-2937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  <n v="-11171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  <n v="-9200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  <n v="-550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  <n v="-498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  <n v="-8092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  <n v="-448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  <n v="-27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  <n v="-19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  <n v="-299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  <n v="-3000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  <n v="-1858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  <n v="-1979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  <n v="-9727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  <n v="-5000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  <n v="-497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  <n v="-5000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  <n v="-477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  <n v="-2375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  <n v="-11450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  <n v="-7184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  <n v="-1000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  <n v="-2095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  <n v="-744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  <n v="-14997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  <n v="-496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  <n v="-142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  <n v="-2878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  <n v="-5435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  <n v="-249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  <n v="-933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  <n v="-17998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  <n v="-29999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  <n v="-1143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  <n v="-12410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  <n v="-999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  <n v="-24999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  <n v="-38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  <n v="-1705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  <n v="-1563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  <n v="-363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  <n v="-54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  <n v="-1829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  <n v="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  <n v="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  <n v="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  <n v="800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  <n v="1100.6900000000023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  <n v="75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  <n v="555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  <n v="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  <n v="165.55000000000018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  <n v="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  <n v="45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  <n v="15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  <n v="69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  <n v="200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  <n v="31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  <n v="280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  <n v="500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  <n v="5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  <n v="23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  <n v="18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  <n v="-24999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  <n v="-159150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  <n v="-300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  <n v="-99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  <n v="-5000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  <n v="-199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  <n v="-23928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  <n v="-499976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  <n v="-97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  <n v="-500000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  <n v="-48904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  <n v="-18395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  <n v="-39939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  <n v="-1500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  <n v="-48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  <n v="-657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  <n v="-14720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  <n v="-8000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  <n v="-1000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  <n v="-3000000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  <n v="48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  <n v="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  <n v="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  <n v="35.6899999999996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  <n v="135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  <n v="1363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  <n v="696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  <n v="210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  <n v="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  <n v="360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  <n v="5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  <n v="107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  <n v="3740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  <n v="100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  <n v="10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  <n v="50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  <n v="407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  <n v="221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  <n v="70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  <n v="275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  <n v="1157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  <n v="103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  <n v="53985.91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  <n v="88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  <n v="2165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  <n v="132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  <n v="2600.2000000000007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  <n v="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  <n v="15307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  <n v="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  <n v="280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  <n v="13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  <n v="3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  <n v="1073.24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  <n v="744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  <n v="25180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  <n v="3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  <n v="1514.5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  <n v="25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  <n v="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  <n v="15777.00999999999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  <n v="595.43000000000029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  <n v="35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  <n v="5126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  <n v="2172.600000000000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  <n v="620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  <n v="4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  <n v="35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  <n v="4939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  <n v="870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  <n v="7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  <n v="68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  <n v="56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  <n v="3276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  <n v="10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  <n v="222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  <n v="1285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  <n v="30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  <n v="3185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  <n v="40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  <n v="721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  <n v="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  <n v="21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  <n v="7321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  <n v="5055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  <n v="390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  <n v="12576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  <n v="3401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  <n v="2903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  <n v="117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  <n v="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  <n v="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  <n v="1396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  <n v="12536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  <n v="2196.709999999999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  <n v="6683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  <n v="566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  <n v="5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  <n v="1742.779999999998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  <n v="22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  <n v="870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  <n v="420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  <n v="1501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  <n v="1121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  <n v="1308.260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  <n v="7177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  <n v="24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  <n v="3320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  <n v="250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  <n v="3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  <n v="-267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  <n v="-4992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  <n v="-9960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  <n v="-30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  <n v="-19999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  <n v="-2500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  <n v="-5000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  <n v="-17997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  <n v="-14549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  <n v="-219665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  <n v="-100000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  <n v="-3316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  <n v="-2413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  <n v="-66529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  <n v="-2499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  <n v="-308050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  <n v="-78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  <n v="-24982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  <n v="-85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  <n v="-9666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  <n v="-4827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  <n v="-1199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  <n v="-2799355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  <n v="-24978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  <n v="-1370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  <n v="-8494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  <n v="-2189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  <n v="-59929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  <n v="-1322440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  <n v="-199962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  <n v="-997897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  <n v="-900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  <n v="-19944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  <n v="-3589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  <n v="-24390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  <n v="-19950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  <n v="-1987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  <n v="-64874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  <n v="-1914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  <n v="-213568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  <n v="-4204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  <n v="-98816.81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  <n v="-3090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  <n v="-9997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  <n v="-1487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  <n v="-19205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  <n v="-8285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  <n v="-46967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  <n v="-172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  <n v="-10173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  <n v="-220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  <n v="-9742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  <n v="-4089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  <n v="-281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  <n v="-3369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  <n v="-959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  <n v="-3209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  <n v="-4997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  <n v="-19867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  <n v="-2499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  <n v="-14672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  <n v="-10479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  <n v="-104590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  <n v="-7500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  <n v="-97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  <n v="-320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  <n v="-999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  <n v="-49845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  <n v="-999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  <n v="-1299872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  <n v="-149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  <n v="-83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  <n v="-39808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  <n v="-799974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  <n v="-150000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  <n v="-23960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  <n v="-10000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  <n v="1291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  <n v="-124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  <n v="-962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  <n v="-345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  <n v="-2999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  <n v="40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  <n v="-7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  <n v="-615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  <n v="139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  <n v="-14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  <n v="-20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  <n v="-4730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  <n v="-990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  <n v="-24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  <n v="-270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  <n v="-70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  <n v="-2460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  <n v="-2500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  <n v="-4475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  <n v="3505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  <n v="561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  <n v="50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  <n v="35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  <n v="1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  <n v="131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  <n v="7067.5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  <n v="905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  <n v="4425.229999999999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  <n v="100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  <n v="40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  <n v="700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  <n v="502.22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  <n v="69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  <n v="102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  <n v="1086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  <n v="1450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  <n v="169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  <n v="470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  <n v="21079.8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  <n v="485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  <n v="605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  <n v="24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  <n v="24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  <n v="61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  <n v="300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  <n v="300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  <n v="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  <n v="478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  <n v="282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  <n v="435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  <n v="1076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  <n v="594.81999999999971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  <n v="237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  <n v="45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  <n v="62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  <n v="225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  <n v="310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  <n v="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  <n v="70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  <n v="244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  <n v="-70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  <n v="-48220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  <n v="-400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  <n v="-3599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  <n v="-9898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  <n v="-4413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  <n v="-1100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  <n v="-1430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  <n v="-29982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  <n v="-885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  <n v="-29890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  <n v="-2392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  <n v="-49999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  <n v="-197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  <n v="-227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  <n v="-750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  <n v="-50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  <n v="-7727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  <n v="-500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  <n v="-2950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  <n v="17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  <n v="1835.7000000000007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  <n v="773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  <n v="4541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  <n v="1050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  <n v="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  <n v="256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  <n v="123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  <n v="1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  <n v="721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  <n v="252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  <n v="22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  <n v="126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  <n v="137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  <n v="620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  <n v="295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  <n v="610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  <n v="47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  <n v="50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  <n v="30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  <n v="16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  <n v="1573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  <n v="257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  <n v="610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  <n v="31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  <n v="940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  <n v="15.710000000000036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  <n v="481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  <n v="120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  <n v="275.63999999999942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  <n v="345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  <n v="346.97999999999956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  <n v="1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  <n v="1301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  <n v="2730.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  <n v="227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  <n v="47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  <n v="904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  <n v="11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  <n v="146.5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  <n v="95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  <n v="271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  <n v="388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  <n v="16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  <n v="62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  <n v="36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  <n v="163.5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  <n v="22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  <n v="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  <n v="125.98999999999978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  <n v="36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  <n v="1418.5999999999985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  <n v="462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  <n v="15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  <n v="371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  <n v="304.15999999999985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  <n v="75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  <n v="1728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  <n v="1877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  <n v="315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  <n v="560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  <n v="120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  <n v="30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  <n v="45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  <n v="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  <n v="296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  <n v="205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  <n v="5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  <n v="7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  <n v="430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  <n v="85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  <n v="828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  <n v="60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  <n v="1080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  <n v="820.5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  <n v="38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  <n v="48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  <n v="605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  <n v="265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  <n v="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  <n v="26.489999999999782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  <n v="165.21000000000004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  <n v="424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  <n v="70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  <n v="188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  <n v="3170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  <n v="110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  <n v="20.009999999999991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  <n v="661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  <n v="4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  <n v="1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  <n v="486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  <n v="1085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  <n v="1004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  <n v="28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  <n v="28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  <n v="677.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  <n v="8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  <n v="1130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  <n v="66.799999999999955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  <n v="780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  <n v="20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  <n v="5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  <n v="246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  <n v="32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  <n v="886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  <n v="40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  <n v="10.180000000000291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  <n v="65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  <n v="512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  <n v="40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  <n v="25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  <n v="3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  <n v="50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  <n v="25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  <n v="2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  <n v="5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  <n v="110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  <n v="10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  <n v="835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  <n v="16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  <n v="94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  <n v="22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  <n v="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  <n v="160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  <n v="1495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  <n v="16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  <n v="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  <n v="255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  <n v="327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  <n v="348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  <n v="1145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  <n v="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  <n v="100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  <n v="500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  <n v="6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  <n v="1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  <n v="15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  <n v="38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  <n v="16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  <n v="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  <n v="155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  <n v="55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  <n v="37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  <n v="107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  <n v="58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  <n v="460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  <n v="21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  <n v="20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  <n v="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  <n v="250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  <n v="124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  <n v="673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  <n v="590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  <n v="110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  <n v="178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  <n v="100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  <n v="605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  <n v="140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  <n v="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  <n v="195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  <n v="266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  <n v="77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  <n v="3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  <n v="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  <n v="230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  <n v="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  <n v="1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  <n v="84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  <n v="42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  <n v="73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  <n v="1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  <n v="90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  <n v="26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  <n v="205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  <n v="0.65999999999985448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  <n v="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  <n v="100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  <n v="506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  <n v="57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  <n v="1450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  <n v="36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  <n v="615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  <n v="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  <n v="87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  <n v="233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  <n v="420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  <n v="65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  <n v="30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  <n v="443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  <n v="45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  <n v="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  <n v="5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  <n v="14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  <n v="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  <n v="110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  <n v="131.5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  <n v="3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  <n v="142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  <n v="555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  <n v="118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  <n v="25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  <n v="535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  <n v="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  <n v="15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  <n v="105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  <n v="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  <n v="784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  <n v="9.9999999999909051E-3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  <n v="3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  <n v="180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  <n v="266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  <n v="1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  <n v="273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  <n v="10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  <n v="215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  <n v="891.09999999999854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  <n v="305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  <n v="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  <n v="5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  <n v="4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  <n v="170.9899999999997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  <n v="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  <n v="193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  <n v="25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  <n v="5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  <n v="120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  <n v="295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  <n v="30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  <n v="105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  <n v="416.1400000000001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  <n v="260.92000000000007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  <n v="65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  <n v="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  <n v="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  <n v="567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  <n v="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  <n v="8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  <n v="7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  <n v="205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  <n v="56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  <n v="260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  <n v="8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  <n v="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  <n v="8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  <n v="5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  <n v="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  <n v="2739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  <n v="804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  <n v="238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  <n v="131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  <n v="4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  <n v="195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  <n v="255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  <n v="338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  <n v="116.18000000000029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  <n v="60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  <n v="950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  <n v="30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  <n v="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  <n v="375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  <n v="12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  <n v="573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  <n v="41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  <n v="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  <n v="20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  <n v="4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  <n v="1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  <n v="276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  <n v="257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  <n v="41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  <n v="640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  <n v="1880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  <n v="1150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  <n v="2008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  <n v="356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  <n v="10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  <n v="1656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  <n v="55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  <n v="636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  <n v="635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  <n v="27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  <n v="29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  <n v="200.2199999999998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  <n v="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  <n v="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  <n v="343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  <n v="732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  <n v="135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  <n v="40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  <n v="110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  <n v="6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  <n v="10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  <n v="21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  <n v="18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  <n v="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  <n v="94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  <n v="4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  <n v="440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  <n v="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  <n v="190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  <n v="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  <n v="18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  <n v="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  <n v="515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  <n v="5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  <n v="80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  <n v="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  <n v="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  <n v="150.69000000000005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  <n v="27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  <n v="1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  <n v="243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  <n v="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  <n v="546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  <n v="1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  <n v="30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  <n v="6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  <n v="1015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  <n v="19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  <n v="160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  <n v="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  <n v="280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  <n v="182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  <n v="131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  <n v="2810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  <n v="63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  <n v="80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  <n v="543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  <n v="56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  <n v="11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  <n v="69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  <n v="60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  <n v="12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  <n v="70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  <n v="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  <n v="1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  <n v="25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  <n v="5043.25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  <n v="40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  <n v="20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  <n v="120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  <n v="27.5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  <n v="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  <n v="345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  <n v="671.10999999999967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  <n v="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  <n v="1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  <n v="36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  <n v="15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  <n v="35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  <n v="270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  <n v="60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  <n v="154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  <n v="27.450000000000045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  <n v="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  <n v="275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  <n v="9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  <n v="8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  <n v="110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  <n v="24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  <n v="287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  <n v="33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  <n v="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  <n v="84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  <n v="355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  <n v="133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  <n v="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  <n v="18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  <n v="0.20000000000004547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  <n v="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  <n v="125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  <n v="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  <n v="1870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  <n v="25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  <n v="46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  <n v="650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  <n v="70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  <n v="133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  <n v="1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  <n v="1100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  <n v="3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  <n v="52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  <n v="54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  <n v="319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  <n v="415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  <n v="48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  <n v="85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  <n v="65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  <n v="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  <n v="510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  <n v="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  <n v="87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  <n v="2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  <n v="1060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  <n v="385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  <n v="210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  <n v="908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  <n v="30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  <n v="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  <n v="104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  <n v="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  <n v="900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  <n v="2220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  <n v="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  <n v="20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  <n v="170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  <n v="620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  <n v="140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  <n v="20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  <n v="130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  <n v="545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  <n v="29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  <n v="0.9900000000000090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  <n v="50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  <n v="148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  <n v="80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  <n v="73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  <n v="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  <n v="-10000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  <n v="-999998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  <n v="-2999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  <n v="-8375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  <n v="-4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  <n v="-3238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  <n v="-71815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  <n v="-2224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  <n v="-15000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  <n v="-207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  <n v="-3084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  <n v="-24999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  <n v="-94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  <n v="-300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  <n v="-68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  <n v="-2500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  <n v="-4179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  <n v="-999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  <n v="-9519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  <n v="-47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  <n v="153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  <n v="30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  <n v="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  <n v="20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  <n v="452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  <n v="10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  <n v="1116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  <n v="813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  <n v="29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  <n v="21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  <n v="10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  <n v="61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  <n v="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  <n v="330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  <n v="114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  <n v="9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  <n v="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  <n v="9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  <n v="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  <n v="95.110000000000127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  <n v="35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  <n v="382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  <n v="21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  <n v="30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  <n v="46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  <n v="54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  <n v="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  <n v="2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  <n v="230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  <n v="348.5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  <n v="50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  <n v="202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  <n v="38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  <n v="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  <n v="1176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  <n v="380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  <n v="293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  <n v="285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  <n v="5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  <n v="12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  <n v="275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  <n v="550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  <n v="30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  <n v="11184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  <n v="260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  <n v="97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  <n v="260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  <n v="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  <n v="1100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  <n v="160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  <n v="526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  <n v="20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  <n v="106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  <n v="5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  <n v="275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  <n v="24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  <n v="109.00999999999999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  <n v="9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  <n v="32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  <n v="860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  <n v="14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  <n v="82.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  <n v="535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  <n v="70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  <n v="4030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  <n v="30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  <n v="235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  <n v="90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  <n v="446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  <n v="3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  <n v="697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  <n v="22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  <n v="149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  <n v="40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  <n v="168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  <n v="92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  <n v="109.55000000000018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  <n v="8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  <n v="202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  <n v="1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  <n v="-18138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  <n v="-4638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  <n v="-9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  <n v="-4880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  <n v="-719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  <n v="-150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  <n v="-1073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  <n v="-13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  <n v="-149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  <n v="-55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  <n v="-123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  <n v="-319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  <n v="-1642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  <n v="-2000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  <n v="-490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  <n v="-220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  <n v="-120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  <n v="-9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  <n v="-829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  <n v="-247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  <n v="176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  <n v="2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  <n v="27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  <n v="32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  <n v="65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  <n v="167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  <n v="50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  <n v="1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  <n v="50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  <n v="298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  <n v="35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  <n v="409.77000000000044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  <n v="50.770000000000437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  <n v="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  <n v="78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  <n v="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  <n v="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  <n v="942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  <n v="265.01000000000022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  <n v="33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  <n v="306.10999999999967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  <n v="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  <n v="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  <n v="460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  <n v="510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  <n v="410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  <n v="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  <n v="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  <n v="537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  <n v="864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  <n v="121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  <n v="597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  <n v="5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  <n v="435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  <n v="3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  <n v="347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  <n v="15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  <n v="101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  <n v="658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  <n v="-74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  <n v="-3434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  <n v="-1500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  <n v="-150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  <n v="-1246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  <n v="-282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  <n v="-49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  <n v="-59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  <n v="-22499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  <n v="-620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  <n v="-6897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  <n v="-9598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  <n v="-21119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  <n v="-4574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  <n v="-300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  <n v="-964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  <n v="-800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  <n v="-14999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  <n v="-749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  <n v="-1045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  <n v="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  <n v="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  <n v="326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  <n v="575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  <n v="191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  <n v="19.989999999999782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  <n v="602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  <n v="9.9999999999909051E-3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  <n v="288.56999999999994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  <n v="14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  <n v="320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  <n v="6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  <n v="130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  <n v="159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  <n v="5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  <n v="150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  <n v="20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  <n v="271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  <n v="11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  <n v="1580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  <n v="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  <n v="1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  <n v="1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  <n v="30.110000000000014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  <n v="5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  <n v="20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  <n v="271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  <n v="12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  <n v="100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  <n v="42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  <n v="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  <n v="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  <n v="64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  <n v="-9128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  <n v="-3903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  <n v="-3935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  <n v="-5734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  <n v="-39158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  <n v="-6811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  <n v="-8803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  <n v="-10871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  <n v="-27887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  <n v="-96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  <n v="-164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  <n v="-998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  <n v="-9997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  <n v="-9212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  <n v="-97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  <n v="-499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  <n v="-474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  <n v="-49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  <n v="-2499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  <n v="-4940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  <n v="-19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  <n v="-7499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  <n v="-600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  <n v="-494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  <n v="-176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  <n v="-1989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  <n v="-1749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  <n v="-499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  <n v="-12659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  <n v="-850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  <n v="-1460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  <n v="-1500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  <n v="-550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  <n v="-62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  <n v="-3000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  <n v="-1841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  <n v="-23759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  <n v="-1799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  <n v="-1500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  <n v="-6520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  <n v="-47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  <n v="-3000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  <n v="-1500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  <n v="-1000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  <n v="-37500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  <n v="-1000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  <n v="-196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  <n v="-1458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  <n v="-788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  <n v="-1247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  <n v="-540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  <n v="-100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  <n v="-3922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  <n v="-14480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  <n v="-9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  <n v="-143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  <n v="-206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  <n v="-168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  <n v="-987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  <n v="-236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  <n v="-297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  <n v="-1535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  <n v="-150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  <n v="-9997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  <n v="-1327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  <n v="-490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  <n v="-847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  <n v="-68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  <n v="-5986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  <n v="-581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  <n v="-5007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  <n v="-14999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  <n v="-900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  <n v="-1591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  <n v="-149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  <n v="-200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  <n v="-349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  <n v="-5988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  <n v="-491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  <n v="-236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  <n v="-300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  <n v="-68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  <n v="-10116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  <n v="-1271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  <n v="-13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  <n v="-498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  <n v="-247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  <n v="-4349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  <n v="-19547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  <n v="-1000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  <n v="-800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  <n v="-11999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  <n v="-5898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  <n v="-4450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  <n v="-168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  <n v="-2000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  <n v="-400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  <n v="-28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  <n v="-499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  <n v="-4989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  <n v="-545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  <n v="-120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  <n v="-3218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  <n v="-500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  <n v="-199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  <n v="-580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  <n v="-2899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  <n v="-3000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  <n v="-8423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  <n v="-397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  <n v="-199999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  <n v="-2597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  <n v="-1760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  <n v="-2500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  <n v="-132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  <n v="-550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  <n v="-2799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  <n v="-1359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  <n v="-908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  <n v="-295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  <n v="-4979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  <n v="-135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  <n v="-1000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  <n v="-1874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  <n v="-171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  <n v="-745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  <n v="-129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  <n v="-4473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  <n v="-261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  <n v="-14989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  <n v="-13864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  <n v="-78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  <n v="-1095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  <n v="-680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  <n v="-678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  <n v="-68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  <n v="-8869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  <n v="-178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  <n v="-5890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  <n v="-2050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  <n v="-287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  <n v="-68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  <n v="-726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  <n v="-140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  <n v="-1359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  <n v="-451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  <n v="-249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  <n v="-146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  <n v="-300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  <n v="-1581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  <n v="-4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  <n v="-9459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  <n v="-49997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  <n v="-199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  <n v="-13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  <n v="-2503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  <n v="-300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  <n v="-53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  <n v="-5844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  <n v="-799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  <n v="-747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  <n v="-1227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  <n v="-1799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  <n v="-499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  <n v="-296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  <n v="-29998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  <n v="-199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  <n v="-94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  <n v="-185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  <n v="-5458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  <n v="-231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  <n v="-575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  <n v="-1974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  <n v="-900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  <n v="-6999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  <n v="-43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  <n v="-989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  <n v="-137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  <n v="-347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  <n v="-500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  <n v="-1487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  <n v="-5479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  <n v="-700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  <n v="-79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  <n v="-475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  <n v="-400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  <n v="-2785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  <n v="-1439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  <n v="-2000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  <n v="-2100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  <n v="-500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  <n v="-5635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  <n v="-17758.010000000002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  <n v="-133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  <n v="-631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  <n v="-317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  <n v="-62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  <n v="-21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  <n v="-20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  <n v="-550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  <n v="-4979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  <n v="-9979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  <n v="-30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  <n v="-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  <n v="-4999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  <n v="-5140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  <n v="-489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  <n v="-13999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  <n v="-1998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  <n v="-1499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  <n v="-50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  <n v="-1874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  <n v="-39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  <n v="-888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  <n v="-4119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  <n v="-705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  <n v="-2725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  <n v="-365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  <n v="-9750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  <n v="-971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  <n v="-525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  <n v="-19510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  <n v="-936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  <n v="-161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  <n v="-397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  <n v="-1497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  <n v="-1955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  <n v="-3460.0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  <n v="-820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  <n v="-83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  <n v="-2000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  <n v="-99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  <n v="-3463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  <n v="-201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  <n v="-1424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  <n v="-70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  <n v="-1366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  <n v="-25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  <n v="-299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  <n v="-300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  <n v="-1874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  <n v="-147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  <n v="-2741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  <n v="-299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  <n v="-349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  <n v="-953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  <n v="-960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  <n v="-1784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  <n v="-476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  <n v="-968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  <n v="-139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  <n v="-10998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  <n v="-244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  <n v="-127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  <n v="-292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  <n v="-310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  <n v="-1000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  <n v="-7500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  <n v="-44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  <n v="-27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  <n v="-60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  <n v="-363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  <n v="-90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  <n v="-2359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  <n v="-30700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  <n v="-1470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  <n v="-1959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  <n v="-2941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  <n v="-50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  <n v="-214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  <n v="-2906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  <n v="-2499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  <n v="-1497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3133"/>
    <n v="63.917582417582416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4378"/>
    <n v="185.48101265822785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2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390"/>
    <n v="69.266666666666666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0116.279999999999"/>
    <n v="190.5502816901408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391"/>
    <n v="93.4042553191489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519"/>
    <n v="146.87931034482759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10"/>
    <n v="159.82456140350877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5199999999999818"/>
    <n v="291.79333333333335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9.99"/>
    <n v="31.49950000000000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"/>
    <n v="158.6842105263157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025"/>
    <n v="80.333333333333329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9588"/>
    <n v="59.961305925030231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2099"/>
    <n v="109.78431372549019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56"/>
    <n v="147.7073170731707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32"/>
    <n v="21.75510204081632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29"/>
    <n v="171.842857142857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"/>
    <n v="41.94444444444444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896.3300000000017"/>
    <n v="93.26412280701754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385"/>
    <n v="56.136363636363633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4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690"/>
    <n v="199.900990099009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60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370"/>
    <n v="103.04347826086956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3082.6900000000023"/>
    <n v="66.346149825783982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200"/>
    <n v="57.142857142857146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690"/>
    <n v="102.10526315789474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2345"/>
    <n v="148.9666666666666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42"/>
    <n v="169.6056338028169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700"/>
    <n v="31.623931623931625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51.989999999999782"/>
    <n v="76.45264150943396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70"/>
    <n v="320.44943820224717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10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792"/>
    <n v="49.88235294117647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665"/>
    <n v="59.464285714285715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2529"/>
    <n v="193.84090909090909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57"/>
    <n v="159.5138339920948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251"/>
    <n v="41.6818181818181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7745"/>
    <n v="150.89861751152074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27"/>
    <n v="126.6875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0"/>
    <n v="105.26315789473684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5860"/>
    <n v="117.51479289940828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20866"/>
    <n v="117.36121673003802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0"/>
    <n v="133.3333333333333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000"/>
    <n v="98.360655737704917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350"/>
    <n v="194.444444444444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380.55000000000018"/>
    <n v="76.865000000000009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59"/>
    <n v="56.81578947368421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0"/>
    <n v="137.9310344827586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0"/>
    <n v="27.27272727272727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3082"/>
    <n v="118.336134453781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621"/>
    <n v="223.48076923076923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9"/>
    <n v="28.1111111111111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0"/>
    <n v="194.230769230769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2490"/>
    <n v="128.95348837209303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581"/>
    <n v="49.31609195402298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85"/>
    <n v="221.52173913043478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291"/>
    <n v="137.21333333333334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25.139999999999418"/>
    <n v="606.82242424242418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48.32999999999993"/>
    <n v="43.04009259259259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2415"/>
    <n v="322.39130434782606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642"/>
    <n v="96.708333333333329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270.36999999999989"/>
    <n v="35.474531249999998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80"/>
    <n v="86.66666666666667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527"/>
    <n v="132.05263157894737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372"/>
    <n v="91.23076923076922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3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63"/>
    <n v="21.19444444444444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094.2299999999996"/>
    <n v="62.327134831460668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36"/>
    <n v="37.411764705882355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431"/>
    <n v="69.7187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85"/>
    <n v="58.170731707317074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64.659999999999968"/>
    <n v="19.471034482758618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540"/>
    <n v="85.957446808510639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60"/>
    <n v="30.666666666666668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1170"/>
    <n v="60.38461538461538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1301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351"/>
    <n v="40.268292682926827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870"/>
    <n v="273.82978723404256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735"/>
    <n v="53.03571428571428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0.5"/>
    <n v="40.005000000000003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5"/>
    <n v="15.769230769230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0"/>
    <n v="71.42857142857143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306"/>
    <n v="71.714285714285708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88"/>
    <n v="375.76470588235293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1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0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904"/>
    <n v="123.285714285714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2"/>
    <n v="31.375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600"/>
    <n v="78.2608695652173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260"/>
    <n v="122.3255813953488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06"/>
    <n v="73.733333333333334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"/>
    <n v="21.666666666666668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10"/>
    <n v="21.90476190476190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220"/>
    <n v="50.588235294117645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25"/>
    <n v="53.125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200"/>
    <n v="56.666666666666664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90.289999999999964"/>
    <n v="40.77666666666666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0"/>
    <n v="192.30769230769232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665"/>
    <n v="117.923076923076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67"/>
    <n v="27.897959183673468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0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63"/>
    <n v="39.38333333333333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25"/>
    <n v="186.111111111111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85"/>
    <n v="111.3768115942029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200"/>
    <n v="78.723404255319153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1195"/>
    <n v="46.702127659574465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400"/>
    <n v="65.384615384615387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910"/>
    <n v="102.0754716981132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200"/>
    <n v="64.19753086419753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2050"/>
    <n v="90.384615384615387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0"/>
    <n v="88.571428571428569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82"/>
    <n v="28.727272727272727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478"/>
    <n v="69.78947368421052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22.220000000000255"/>
    <n v="167.48962962962963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651.57999999999993"/>
    <n v="144.91230769230768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48.09999999999991"/>
    <n v="91.840540540540545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-6999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-2999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-100000000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-54849"/>
    <n v="25.166666666666668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-4000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-430"/>
    <n v="11.666666666666666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-23613"/>
    <n v="106.692307692307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-7810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-98133"/>
    <n v="311.16666666666669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-20000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-600"/>
    <e v="#DIV/0!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-1200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-72345"/>
    <n v="94.506172839506178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-71764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-5000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-2597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-3000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-55000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-145288"/>
    <n v="81.241379310344826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-200000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-10707"/>
    <n v="46.17857142857143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-299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-5500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-5430"/>
    <n v="55.945945945945944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-4162"/>
    <n v="37.555555555555557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-19885"/>
    <n v="38.333333333333336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-7000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-4996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-9908"/>
    <n v="15.333333333333334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-99888"/>
    <n v="449.43283582089555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-24986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-37997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-4964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-1460"/>
    <n v="13.333333333333334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-1349919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-3321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-2987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-5000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-49999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-5000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-49995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-2365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-2000000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-119360"/>
    <n v="91.42857142857143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-17000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-200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-109989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-7675"/>
    <n v="108.333333333333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-1940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-967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-49999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-95000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-1110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-6000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-18703"/>
    <n v="49.884615384615387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-1500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-270"/>
    <n v="25.714285714285715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-500000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-80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-799"/>
    <n v="30.846153846153847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-270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-1000"/>
    <e v="#DIV/0!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-8018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-1449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-3780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-5000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-420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-1500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-499655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-1195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-4750"/>
    <n v="83.333333333333329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-999983"/>
    <n v="5.6666666666666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-1000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-2497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-2000000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-2035"/>
    <n v="77.10526315789474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-223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-2472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-10000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-4428.45"/>
    <n v="87.308333333333337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-270"/>
    <n v="54.285714285714285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-6000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-175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-147835"/>
    <n v="117.68368136117556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-6700"/>
    <n v="76.47058823529411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-12700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-11870"/>
    <n v="163.84615384615384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-50000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-25000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-8970"/>
    <n v="91.81818181818181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-2770"/>
    <n v="185.83333333333334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-6299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-4998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-12499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-439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-22150.78"/>
    <n v="331.53833333333336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-88057"/>
    <n v="314.2894736842105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-490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-41185"/>
    <n v="115.98684210526316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-4964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-50000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-870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-1500000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-6000000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-200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-2875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-28000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-8000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-3000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-1494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-1500000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-3890"/>
    <n v="15.714285714285714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-350000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-599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-10000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-150000"/>
    <e v="#DIV/0!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-149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-26000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-75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45.1200000000008"/>
    <n v="117.8475912408759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4600"/>
    <n v="109.04255319148936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750"/>
    <n v="73.019801980198025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648"/>
    <n v="78.195121951219505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81.5"/>
    <n v="47.398809523809526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86"/>
    <n v="54.020833333333336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10273"/>
    <n v="68.488789237668158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705"/>
    <n v="108.14516129032258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133"/>
    <n v="589.9520547945205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292"/>
    <n v="48.05106382978723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675"/>
    <n v="72.482837528604122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895"/>
    <n v="57.07792207792207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4228"/>
    <n v="85.444444444444443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1"/>
    <n v="215.857142857142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4067.34"/>
    <n v="89.38643312101911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538.65999999999985"/>
    <n v="45.41840425531914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5083"/>
    <n v="65.75636363636363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2354.2699999999968"/>
    <n v="66.70405357142856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27342"/>
    <n v="83.34593023255814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23953.42"/>
    <n v="105.0460934182590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640"/>
    <n v="120.909090909090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480"/>
    <n v="97.636363636363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3500"/>
    <n v="41.379310344827587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4520.2700000000004"/>
    <n v="30.654485981308412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910"/>
    <n v="64.945054945054949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555"/>
    <n v="95.775862068965523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55"/>
    <n v="40.41666666666666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3115.4400000000005"/>
    <n v="78.57842424242424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70"/>
    <n v="50.180180180180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47233.76999999999"/>
    <n v="92.251735588972423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210"/>
    <n v="57.54098360655737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404"/>
    <n v="109.42160278745645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2323.0100000000002"/>
    <n v="81.892461538461546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388.78999999999996"/>
    <n v="45.66771186440677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2240"/>
    <n v="55.221238938053098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679"/>
    <n v="65.29819277108433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904"/>
    <n v="95.225806451612897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6748"/>
    <n v="75.44479495268139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3594"/>
    <n v="97.81686746987951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9744.11"/>
    <n v="87.685606557377056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42108"/>
    <n v="54.748948106591868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132.3199999999997"/>
    <n v="83.953417721518989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535"/>
    <n v="254.3854748603351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2569.0499999999993"/>
    <n v="101.8269801980198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850.4599999999991"/>
    <n v="55.06639473684210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18035.509999999998"/>
    <n v="56.901438721136763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373"/>
    <n v="121.2814814814814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1445"/>
    <n v="91.18965517241379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605.3099999999977"/>
    <n v="115.44812080536913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723"/>
    <n v="67.771551724137936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300.80000000000018"/>
    <n v="28.576190476190476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001"/>
    <n v="46.8828125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130.1999999999971"/>
    <n v="154.4223123732251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360"/>
    <n v="201.2213740458015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6554.559999999998"/>
    <n v="100.08204511278196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4681.5499999999993"/>
    <n v="230.08953488372092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28"/>
    <n v="141.74647887323943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1254.839999999997"/>
    <n v="56.344351395730705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895.25"/>
    <n v="73.341188524590166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430.65999999999985"/>
    <n v="85.337785234899329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2435.5499999999993"/>
    <n v="61.496215139442228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46"/>
    <n v="93.018518518518519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124"/>
    <n v="50.29268292682926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4476"/>
    <n v="106.4324324324324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2275"/>
    <n v="51.71957671957672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1929"/>
    <n v="36.612499999999997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2490"/>
    <n v="42.51736111111111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68"/>
    <n v="62.71287128712871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3410"/>
    <n v="89.95798319327731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41.289999999999964"/>
    <n v="28.92472222222222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820.33000000000175"/>
    <n v="138.802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950"/>
    <n v="61.301369863013697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5"/>
    <n v="80.202702702702709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2851.5"/>
    <n v="32.09583333333333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312"/>
    <n v="200.888888888888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2066"/>
    <n v="108.0126582278481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241"/>
    <n v="95.699367088607602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9166"/>
    <n v="49.88028169014084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634"/>
    <n v="110.47058823529412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16"/>
    <n v="134.91139240506328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932"/>
    <n v="106.62314540059347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978"/>
    <n v="145.04301075268816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46"/>
    <n v="114.5862068965517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36"/>
    <n v="105.3170731707317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2198"/>
    <n v="70.92119565217390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9394.600000000006"/>
    <n v="147.1716768027801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456"/>
    <n v="160.47058823529412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2710.8000000000029"/>
    <n v="156.04578313253012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550"/>
    <n v="63.17365269461078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640"/>
    <n v="104.82352941176471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2642"/>
    <n v="97.356164383561648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3015"/>
    <n v="203.630630630630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0091"/>
    <n v="188.31203007518798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19"/>
    <n v="146.65217391304347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235"/>
    <n v="109.187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4209.7799999999988"/>
    <n v="59.249046653144013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35.050000000000182"/>
    <n v="97.90483870967742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520.0400000000009"/>
    <n v="70.000169491525426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485"/>
    <n v="72.865168539325836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8758"/>
    <n v="146.34782608695653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235"/>
    <n v="67.909090909090907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201.5199999999968"/>
    <n v="169.8508307692307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608.59000000000015"/>
    <n v="58.413339694656486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698"/>
    <n v="119.99298245614035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3375"/>
    <n v="99.860335195530723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7028.880000000001"/>
    <n v="90.579148936170213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4636.1999999999971"/>
    <n v="117.7736147757255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300"/>
    <n v="86.55462184873950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47.18000000000029"/>
    <n v="71.89928143712575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3690"/>
    <n v="129.81900452488688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9296"/>
    <n v="44.912863070539416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656"/>
    <n v="40.75524475524475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5035.18"/>
    <n v="103.5239477977161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38"/>
    <n v="125.44827586206897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5690"/>
    <n v="246.60606060606059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201.93000000000029"/>
    <n v="79.40134020618556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1100"/>
    <n v="86.138613861386133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544"/>
    <n v="193.04868913857678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175"/>
    <n v="84.023178807947019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65"/>
    <n v="139.8275862068965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3876.9499999999971"/>
    <n v="109.8218926553672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2335"/>
    <n v="139.53488372093022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19"/>
    <n v="347.8461538461538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711.30000000000018"/>
    <n v="68.24159292035398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596"/>
    <n v="239.93846153846152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500"/>
    <n v="287.31343283582089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335.01000000000022"/>
    <n v="86.84882352941176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514"/>
    <n v="81.84905660377359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660.11999999999989"/>
    <n v="42.87497005988024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5505"/>
    <n v="709.41860465116281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21253"/>
    <n v="161.25517890772127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76"/>
    <n v="41.777777777777779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500"/>
    <n v="89.88764044943820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839"/>
    <n v="45.051724137931032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00"/>
    <n v="42.85714285714285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46"/>
    <n v="54.08333333333333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728"/>
    <n v="103.21804511278195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353"/>
    <n v="40.397590361445786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2412"/>
    <n v="116.8590604026845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660"/>
    <n v="115.51020408163265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182.5"/>
    <n v="104.31274900398407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935"/>
    <n v="69.772727272727266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1066"/>
    <n v="43.020833333333336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2421"/>
    <n v="58.540469973890339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495.5"/>
    <n v="111.79535864978902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"/>
    <n v="46.23076923076923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43316"/>
    <n v="144.69039145907473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308"/>
    <n v="88.84507042253521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55444.119999999995"/>
    <n v="81.7510728476821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0"/>
    <n v="71.428571428571431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22"/>
    <n v="104.25906735751295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67"/>
    <n v="90.616504854368927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5223"/>
    <n v="157.33048433048432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559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804.45000000000073"/>
    <n v="58.719836956521746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00"/>
    <n v="81.632653061224488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485.35000000000036"/>
    <n v="56.460043668122275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887"/>
    <n v="140.1044776119403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361"/>
    <n v="224.85263157894738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230.25"/>
    <n v="181.13306451612902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906"/>
    <n v="711.04109589041093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833"/>
    <n v="65.883720930232556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263"/>
    <n v="75.185714285714283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82"/>
    <n v="133.1439114391143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216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215.73000000000002"/>
    <n v="86.163714285714292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31"/>
    <n v="92.318181818181813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86.260000000000218"/>
    <n v="160.16473684210527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84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283"/>
    <n v="183.28571428571428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315"/>
    <n v="125.7883817427385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671"/>
    <n v="57.654545454545456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651"/>
    <n v="78.660818713450297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528"/>
    <n v="91.480769230769226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30.059999999999945"/>
    <n v="68.0980952380952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202.17000000000007"/>
    <n v="48.08680000000000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6"/>
    <n v="202.42307692307693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42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35"/>
    <n v="110.06849315068493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-3285.5"/>
    <n v="4.83333333333333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-14699"/>
    <n v="50.166666666666664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-39570"/>
    <n v="35.833333333333336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-19847"/>
    <n v="11.769230769230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-2796.1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-49994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-9867"/>
    <n v="16.62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-6500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-11324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-5000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-976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-2585"/>
    <n v="51.87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-543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-3000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-237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-109997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-1000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-7000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-18124"/>
    <n v="170.54545454545453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-450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-499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-400"/>
    <e v="#DIV/0!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-10309"/>
    <n v="393.5882352941176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-999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-95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-59998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-9734"/>
    <n v="47.87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-2999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-2417.9899999999998"/>
    <n v="20.50250000000000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-195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-49604"/>
    <n v="56.571428571428569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-20000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-270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-94849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-9918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-6495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-8827"/>
    <n v="20.33333333333333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-20000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-9179"/>
    <n v="16.75510204081632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-3897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-847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-550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-100000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-53750"/>
    <n v="113.636363636363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-1009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-374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-9924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-15685"/>
    <n v="110.641025641025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-7500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-6000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-4949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-48459"/>
    <n v="38.476470588235294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-659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-29139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-3299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-2000"/>
    <e v="#DIV/0!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-215093.41"/>
    <n v="39.569274193548388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-1500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-10000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-1011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-32236"/>
    <n v="55.45714285714285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-28170"/>
    <n v="87.142857142857139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-999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-7470"/>
    <n v="51.224489795918366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-79851"/>
    <n v="13.54545454545454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-29640.989999999998"/>
    <n v="66.520080000000007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-5499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-50000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-12000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-74782"/>
    <n v="71.666666666666671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-1000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-10000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-10000000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-30000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-19969"/>
    <n v="10.333333333333334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-7000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-59999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-445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-62114"/>
    <n v="136.090909090909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-18090"/>
    <n v="73.461538461538467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-628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-10000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-1977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-6386"/>
    <n v="12.666666666666666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-24165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-11948"/>
    <n v="3.7142857142857144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-1997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-19360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-49600"/>
    <n v="133.33333333333334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-499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-14000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-485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-7989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-43038"/>
    <n v="102.38235294117646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-1450"/>
    <n v="16.666666666666668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-72349"/>
    <n v="725.02941176470586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-5000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-14795"/>
    <n v="68.333333333333329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-7175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-9255"/>
    <n v="39.228571428571428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5"/>
    <n v="150.14705882352942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232"/>
    <n v="93.42857142857143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440"/>
    <n v="110.9677419354838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030"/>
    <n v="71.785714285714292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303.55000000000018"/>
    <n v="29.258076923076924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210"/>
    <n v="74.34782608695651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85"/>
    <n v="63.82911392405063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80"/>
    <n v="44.33333333333333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365"/>
    <n v="86.944444444444443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265"/>
    <n v="126.55172413793103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0"/>
    <n v="129.0322580645161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2325"/>
    <n v="71.24277456647398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4"/>
    <n v="117.8823529411764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700"/>
    <n v="327.0833333333333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50"/>
    <n v="34.745762711864408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602.5"/>
    <n v="100.06410256410257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10"/>
    <n v="40.847457627118644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10121"/>
    <n v="252.01666666666668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3.2200000000000273"/>
    <n v="25.1610000000000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-14999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-447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-249999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-2193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-494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-36308"/>
    <n v="402.7058823529411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-59948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-7500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-9991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-243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-4965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-71219"/>
    <n v="135.03571428571428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-45000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-24877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-2454"/>
    <n v="64.363636363636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-7500"/>
    <e v="#DIV/0!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-780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-148634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-750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-2399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-99988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-14945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-50000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-74932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-17999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-25000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-4999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-10000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-24255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-248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-84858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-24894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-2500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-88542"/>
    <n v="38.44444444444444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-1110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-59741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-79999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-499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-124986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-11825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-2999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-400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-100000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-8999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-990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-9000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-9944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-27275"/>
    <n v="389.28571428571428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-8699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-7499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-4777"/>
    <n v="24.77777777777777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-99939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-725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-385"/>
    <n v="16.42857142857142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-24974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-99574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-19994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-748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-1650"/>
    <n v="121.428571428571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-49969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-490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-9860"/>
    <n v="23.333333333333332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-70000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-14409.98"/>
    <n v="45.386153846153846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-1500"/>
    <e v="#DIV/0!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-4869"/>
    <n v="16.37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-499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-250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-148539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-775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-13803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-80000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-10000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-47182"/>
    <n v="105.93388429752066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-10000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-515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-5000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-194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-400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-2499999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-2970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-24739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-5659"/>
    <n v="37.88888888888888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-75000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-5000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-25000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-20655"/>
    <n v="111.410256410256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-44991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-5000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-199650"/>
    <n v="116.666666666666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-11989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-49310"/>
    <n v="76.66666666666667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-20000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-875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-4999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-24998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-1996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-100000"/>
    <e v="#DIV/0!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-199982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-999999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3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7665"/>
    <n v="151.31746031746033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272097"/>
    <n v="134.359245630174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452"/>
    <n v="174.02631578947367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50029.479999999996"/>
    <n v="73.48626836434867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3574"/>
    <n v="23.518987341772153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255.01"/>
    <n v="39.074444444444445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41"/>
    <n v="125.94117647058823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9388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999"/>
    <n v="42.670731707317074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86"/>
    <n v="35.125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32"/>
    <n v="239.35238095238094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4"/>
    <n v="107.6428571428571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31084.5"/>
    <n v="95.830623306233065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0075"/>
    <n v="31.66337611056268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3751"/>
    <n v="42.886861313868614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5678"/>
    <n v="122.73563218390805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3855"/>
    <n v="190.45454545454547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289"/>
    <n v="109.33695652173913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7"/>
    <n v="143.66666666666666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-48471"/>
    <n v="84.94444444444444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-9905"/>
    <n v="10.555555555555555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-38844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-19930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-11096"/>
    <n v="31.17241379310344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-8136"/>
    <n v="155.33333333333334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-199992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-44990"/>
    <n v="178.9285714285714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-1431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-156985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-63651"/>
    <n v="84.99677419354839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-18172"/>
    <n v="788.533333333333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-39186"/>
    <n v="50.29767441860465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-99795"/>
    <n v="68.333333333333329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-49985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-5109"/>
    <n v="34.269230769230766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-98529"/>
    <n v="61.291666666666664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-3720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-27892"/>
    <n v="65.17647058823529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-48173"/>
    <n v="93.90425531914893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-55566"/>
    <n v="150.65116279069767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-2499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-49947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-34702"/>
    <n v="99.333333333333329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-296052"/>
    <n v="177.3925925925925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-1447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-500000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-96450"/>
    <n v="591.66666666666663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-5402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-84702.5"/>
    <n v="343.14732142857144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-17532"/>
    <n v="72.58823529411765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-4974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-18694"/>
    <n v="6.497512437810945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-64662"/>
    <n v="119.3851351351351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-149410"/>
    <n v="84.285714285714292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-59364"/>
    <n v="90.85714285714286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-174999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-2681"/>
    <n v="20.34210526315789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-84610"/>
    <n v="530.68965517241384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-22851.259999999995"/>
    <n v="120.39184269662923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-14597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-16882"/>
    <n v="291.3333333333333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-10377.99"/>
    <n v="124.91918918918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-14163"/>
    <n v="119.571428571428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-54519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-99023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-100000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-14329.400000000001"/>
    <n v="117.69868421052631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-31163"/>
    <n v="23.948509485094849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-14939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-1200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-66209"/>
    <n v="99.973372781065095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-48395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-2480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-12751"/>
    <n v="80.321428571428569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-26111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-6285"/>
    <n v="44.687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-99695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-1191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-14806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835"/>
    <n v="66.707317073170728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813"/>
    <n v="84.14285714285713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8006"/>
    <n v="215.7254901960784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46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383.01000000000022"/>
    <n v="51.6294405594405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70"/>
    <n v="143.35714285714286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35"/>
    <n v="72.42857142857143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943"/>
    <n v="36.530201342281877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417.44999999999982"/>
    <n v="60.903461538461535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226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6438"/>
    <n v="99.76603773584905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300"/>
    <n v="88.732394366197184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24"/>
    <n v="4.923076923076923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512"/>
    <n v="17.822485207100591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2170"/>
    <n v="187.1929824561403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6771"/>
    <n v="234.80786026200875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7745"/>
    <n v="105.0462962962962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120"/>
    <n v="56.666666666666664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1"/>
    <n v="39.048780487804876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3500"/>
    <n v="68.345323741007192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222"/>
    <n v="169.57894736842104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293.79999999999927"/>
    <n v="141.42340425531913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50"/>
    <n v="67.39130434782609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264"/>
    <n v="54.26666666666666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16"/>
    <n v="82.516129032258064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56"/>
    <n v="53.729729729729726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31"/>
    <n v="34.20618556701030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3"/>
    <n v="127.3272727272727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5"/>
    <n v="45.56818181818182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556"/>
    <n v="95.963636363636368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15"/>
    <n v="77.271186440677965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55"/>
    <n v="57.338709677419352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85"/>
    <n v="53.190476190476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2800"/>
    <n v="492.3076923076923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75"/>
    <n v="42.346938775510203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47.690000000000055"/>
    <n v="37.466029411764708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24"/>
    <n v="37.45454545454545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45"/>
    <n v="33.055555555555557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50"/>
    <n v="134.21052631578948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96"/>
    <n v="51.474747474747474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-2200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-4765"/>
    <n v="39.166666666666664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-3500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-4285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-5000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-4479"/>
    <n v="57.295454545454547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-4000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-4823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-2500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-2344"/>
    <n v="31.846153846153847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-17500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-3799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-145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-3727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-149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-983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-3402"/>
    <n v="63.122807017543863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-2979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-498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-14600"/>
    <n v="66.666666666666671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40"/>
    <n v="38.518518518518519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265.23"/>
    <n v="42.60920000000000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722"/>
    <n v="63.485714285714288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2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403.14"/>
    <n v="31.14275862068965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2140"/>
    <n v="162.27272727272728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70"/>
    <n v="80.588235294117652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1035.05"/>
    <n v="59.8544117647058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60"/>
    <n v="132.85714285714286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4437.4599999999991"/>
    <n v="92.547820512820508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290"/>
    <n v="60.859375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1.110000000000127"/>
    <n v="41.851833333333339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76.429999999999836"/>
    <n v="88.325937499999995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425"/>
    <n v="158.96226415094338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650"/>
    <n v="85.054347826086953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35"/>
    <n v="112.611111111111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226"/>
    <n v="45.436619718309856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521"/>
    <n v="46.21839080459770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"/>
    <n v="178.60714285714286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78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230.42999999999984"/>
    <n v="43.733921568627444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0"/>
    <n v="81.06666666666666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535"/>
    <n v="74.60526315789474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0"/>
    <n v="305.5555555555555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50"/>
    <n v="58.333333333333336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355"/>
    <n v="117.6760563380281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205"/>
    <n v="73.77192982456139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0"/>
    <n v="104.65116279069767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51"/>
    <n v="79.82692307692308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75"/>
    <n v="58.333333333333336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40"/>
    <n v="86.66666666666667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311"/>
    <n v="27.606060606060606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899.94"/>
    <n v="24.99937500000000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273"/>
    <n v="45.464285714285715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280"/>
    <n v="99.534883720930239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058.5500000000002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556.65999999999985"/>
    <n v="89.41999999999998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95"/>
    <n v="28.68421052631579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5"/>
    <n v="31.071428571428573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681"/>
    <n v="70.55263157894737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0"/>
    <n v="224.12820512820514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75"/>
    <n v="51.811594202898547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636"/>
    <n v="43.515151515151516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550.09999999999991"/>
    <n v="39.816666666666663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54"/>
    <n v="126.8080808080808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80"/>
    <n v="113.8775510204081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"/>
    <n v="28.181818181818183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91"/>
    <n v="36.60526315789474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20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41"/>
    <n v="60.65625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000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1.059999999999491"/>
    <n v="97.993896103896105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0"/>
    <n v="148.78048780487805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706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345"/>
    <n v="58.62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46.520000000000437"/>
    <n v="109.7069565217391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545"/>
    <n v="49.112903225806448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908"/>
    <n v="47.67213114754098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830.82999999999993"/>
    <n v="60.737812499999997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2041.6599999999999"/>
    <n v="63.37715789473684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66"/>
    <n v="53.893617021276597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8"/>
    <n v="66.871794871794876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5014"/>
    <n v="63.102362204724407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2824"/>
    <n v="36.62893081761006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019.0100000000002"/>
    <n v="34.005706214689269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42.01"/>
    <n v="28.553404255319148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796"/>
    <n v="41.704347826086959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2207"/>
    <n v="46.669172932330824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609"/>
    <n v="37.27142857142857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74"/>
    <n v="59.25806451612903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5065.3000000000029"/>
    <n v="65.86232464929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50"/>
    <n v="31.914893617021278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95"/>
    <n v="19.464285714285715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528.06999999999994"/>
    <n v="22.737763157894737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87"/>
    <n v="42.724489795918366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-11460"/>
    <n v="52.91666666666666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-4399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-4983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-1910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-3800"/>
    <n v="34.177215189873415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-2155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-2860"/>
    <n v="58.181818181818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-3799"/>
    <n v="109.1818181818181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-449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-7760"/>
    <n v="346.66666666666669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-19938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-5675"/>
    <n v="27.08333333333333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-7935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-3455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-2270"/>
    <n v="34.761904761904759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-5000"/>
    <e v="#DIV/0!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-1866"/>
    <n v="28.577777777777779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-649"/>
    <n v="46.58620689655172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-4935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-1456"/>
    <n v="21.46666666666666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-3667"/>
    <n v="14.12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-372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-1198"/>
    <n v="21.571428571428573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-2999"/>
    <n v="83.37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-198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-250"/>
    <n v="35.71428571428571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-295"/>
    <n v="29.285714285714285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-1000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-928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-22639.68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-287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-7740"/>
    <n v="28.8888888888888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-3555"/>
    <n v="143.823529411764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-180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-12166"/>
    <n v="147.8113207547169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-7805"/>
    <n v="27.857142857142858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-4800"/>
    <n v="44.444444444444443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-3000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-2430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-470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-4979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-6500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-2991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-484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-49849"/>
    <n v="50.333333333333336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-6304"/>
    <n v="32.666666666666664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-15000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-2900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-2500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-15480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-427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-100000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-347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-28018"/>
    <n v="82.583333333333329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-1500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-6125"/>
    <n v="41.666666666666664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-3300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-497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-3704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-1990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-5500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-10365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-21320"/>
    <n v="189.33333333333334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-14670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-2673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-5840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-7000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-20000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-12925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-500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-555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-1869"/>
    <n v="18.714285714285715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-8119"/>
    <n v="46.033333333333331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-188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-3480"/>
    <n v="50.66666666666666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-345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-1400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-346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-6975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-271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-7456"/>
    <n v="110.285714285714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-48839"/>
    <n v="37.45161290322580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-6832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-2711"/>
    <n v="24.08333333333333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-43337"/>
    <n v="69.40625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-97516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-14714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-850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-352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-19727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-3598"/>
    <n v="58.416666666666664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-30805"/>
    <n v="158.63636363636363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-29428"/>
    <n v="99.85714285714286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-14874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-8489"/>
    <n v="89.191780821917803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-283016"/>
    <n v="182.6236559139785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-49139"/>
    <n v="50.647058823529413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-11767"/>
    <n v="33.285714285714285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-6896"/>
    <n v="51.823529411764703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-30570"/>
    <n v="113.62573099415205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-29995"/>
    <n v="136.4627659574468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-54921"/>
    <n v="364.35454545454547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-1788"/>
    <n v="19.24324324324324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-34623"/>
    <n v="41.888888888888886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-109121"/>
    <n v="30.31034482758620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-24702"/>
    <n v="49.666666666666664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-10224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-16438"/>
    <n v="43.97530864197531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-7894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-16000"/>
    <n v="1272.7272727272727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-2704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-99774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-13075"/>
    <n v="153.8888888888888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-19589"/>
    <n v="51.37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-49720"/>
    <n v="93.333333333333329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-97393"/>
    <n v="108.62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-147111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-1791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-75616"/>
    <n v="790.83739837398377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-6013.84"/>
    <n v="301.93916666666667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-8514"/>
    <n v="47.93548387096774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-88877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-17497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-73468"/>
    <n v="171.7932960893854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-9894"/>
    <n v="35.333333333333336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-28112"/>
    <n v="82.086956521739125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-17450"/>
    <n v="110.869565217391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-43390"/>
    <n v="161.21951219512195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-5000"/>
    <e v="#DIV/0!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-8323"/>
    <n v="52.40625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-24974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-4788"/>
    <n v="30.285714285714285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-99533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-52439"/>
    <n v="89.5969387755102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-195331"/>
    <n v="424.45454545454544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-9274"/>
    <n v="80.666666666666671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-3935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-4935"/>
    <n v="8.12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-24865"/>
    <n v="153.42794759825327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-138317"/>
    <n v="292.07499999999999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-874876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200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-7039"/>
    <n v="134.54545454545453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-16789"/>
    <n v="214.0666666666666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-4448"/>
    <n v="216.3368421052631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-49898"/>
    <n v="932.3105590062111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-376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-16704"/>
    <n v="174.94736842105263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-932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-4343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-11503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-19925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071751.05"/>
    <n v="1389.356193548387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-16368"/>
    <n v="95.91111111111111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-6940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-876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-97158"/>
    <n v="74.7894736842105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-192803"/>
    <n v="161.1183098591549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-19379"/>
    <n v="88.71428571428570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-23700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63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7554.1100000000006"/>
    <n v="22.07972803347280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298"/>
    <n v="31.054054054054053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743"/>
    <n v="36.206106870229007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727.5499999999993"/>
    <n v="388.9762295081967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6949.820000000007"/>
    <n v="71.848571428571432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0.57999999999992724"/>
    <n v="57.381803278688523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232"/>
    <n v="69.666666666666671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727"/>
    <n v="45.988235294117644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76"/>
    <n v="79.262411347517727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842"/>
    <n v="43.03144654088050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740"/>
    <n v="108.484848484848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458.84000000000015"/>
    <n v="61.02958333333333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38"/>
    <n v="50.59259259259259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500.0900000000001"/>
    <n v="39.15716867469879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352"/>
    <n v="65.15789473684211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556.22000000000025"/>
    <n v="23.963127962085309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21"/>
    <n v="48.619047619047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680"/>
    <n v="35.73770491803279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41"/>
    <n v="21.36666666666666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-8475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-50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-64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-91463"/>
    <n v="29.23630136986301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-6994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-9734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-3000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-1999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-14788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-12000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-2500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-500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-4336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-1485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-2500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-3500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-10000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-10000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-40000"/>
    <e v="#DIV/0!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-1100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-495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-4000"/>
    <e v="#DIV/0!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-9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-1000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-81923"/>
    <n v="65.666666666666671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-2919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-144949"/>
    <n v="34.128378378378379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-370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-2995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-1350"/>
    <n v="40.47619047619047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-9930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-100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-74949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-74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-50593"/>
    <n v="113.5666666666666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-95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-27926"/>
    <n v="48.28102564102564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-17656"/>
    <n v="43.9760479041916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-555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-25322"/>
    <n v="37.666666666666664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-18179"/>
    <n v="18.581632653061224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-67988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-9944"/>
    <n v="18.666666666666668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-4959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-550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-28974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-17985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-1100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-38617.660000000003"/>
    <n v="43.41727891156463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-13826"/>
    <n v="23.95918367346938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-1299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-17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-1979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-257.75"/>
    <n v="10.562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-14705.99"/>
    <n v="122.00037037037038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-474826"/>
    <n v="267.80851063829789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-9848"/>
    <n v="74.206896551724142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-99953"/>
    <n v="6.7142857142857144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-23197"/>
    <n v="81.95454545454545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-497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-390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-99959"/>
    <n v="6.83333333333333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-7575"/>
    <n v="17.708333333333332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-14757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-57029"/>
    <n v="80.29729729729729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-898569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-235"/>
    <n v="23.571428571428573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-10000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-24267.5"/>
    <n v="34.88095238095238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-995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-49745"/>
    <n v="23.18181818181818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-2499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-56727.08"/>
    <n v="100.2337179487179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-99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-5990"/>
    <n v="3.333333333333333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-39947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-499821.48"/>
    <n v="17.852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-917"/>
    <n v="10.37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-4391"/>
    <n v="36.33333333333333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-2095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-25000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-249971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-3200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-4989"/>
    <n v="3.6666666666666665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-89575"/>
    <n v="60.714285714285715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-3000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-199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-34415"/>
    <n v="25.434782608695652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-999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-19979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-4989"/>
    <n v="3.6666666666666665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-40000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-8562"/>
    <n v="110.6153846153846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-298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-24999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-95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-3920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-15125"/>
    <n v="253.205128205128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-34875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-7995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-5000"/>
    <e v="#DIV/0!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-500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-4000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-44814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-9300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-7990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-5470"/>
    <n v="44.166666666666664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-25000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-14927"/>
    <n v="24.333333333333332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-4992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-224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-25000"/>
    <e v="#DIV/0!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-15089"/>
    <n v="60.733333333333334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-795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-4675"/>
    <n v="108.333333333333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-24812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-6500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-9849"/>
    <n v="50.33333333333333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-7465"/>
    <n v="11.66666666666666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-6750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-28845"/>
    <n v="60.789473684210527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-18000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-59965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-5200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-10000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-7929.5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-12129"/>
    <n v="358.87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-59021"/>
    <n v="61.187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-1698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-9983"/>
    <n v="5.6666666666666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-2490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-24975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-9000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-12497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-14114"/>
    <n v="46.631578947368418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-19415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-17499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-6000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-7499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-5680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-44125"/>
    <n v="69.11764705882353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-49996"/>
    <n v="1.33333333333333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-958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-2400"/>
    <n v="33.33333333333333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86"/>
    <n v="61.562666666666665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680"/>
    <n v="118.73873873873873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505"/>
    <n v="65.08130081300812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361"/>
    <n v="130.15714285714284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211"/>
    <n v="37.77647058823529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700"/>
    <n v="112.79069767441861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75"/>
    <n v="51.923076923076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245"/>
    <n v="89.242424242424249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0"/>
    <n v="19.33333333333333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831"/>
    <n v="79.967032967032964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27780"/>
    <n v="56.41456582633053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3500"/>
    <n v="79.411764705882348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4637"/>
    <n v="76.439453125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2994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621"/>
    <n v="54.61676646706586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35"/>
    <n v="299.2222222222222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29"/>
    <n v="58.533980582524272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46.27000000000044"/>
    <n v="55.371801801801809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24811"/>
    <n v="183.8044280442804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400"/>
    <n v="165.34653465346534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383"/>
    <n v="234.78947368421052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12"/>
    <n v="211.48387096774192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35"/>
    <n v="32.34375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696"/>
    <n v="123.37588652482269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5530"/>
    <n v="207.06666666666666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360"/>
    <n v="138.2608695652174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30863"/>
    <n v="493.81553398058253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726"/>
    <n v="38.86746987951806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45"/>
    <n v="61.527777777777779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636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34304.01"/>
    <n v="71.59200364298725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6398"/>
    <n v="91.882882882882882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689"/>
    <n v="148.57377049180329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6505"/>
    <n v="174.2134831460674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9674"/>
    <n v="102.8616600790513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565"/>
    <n v="111.17857142857143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51.01000000000022"/>
    <n v="23.796213592233013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7215"/>
    <n v="81.268115942028984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2397"/>
    <n v="116.21465968586388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-13940"/>
    <n v="58.888888888888886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-2868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-48063"/>
    <n v="48.424999999999997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-2000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-3535"/>
    <n v="61.04166666666666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-2725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-500000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-5000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-496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-884"/>
    <n v="19.33333333333333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-50000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-7324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-2500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-25000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-822"/>
    <n v="59.333333333333336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-2500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-7759"/>
    <n v="30.1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-2463"/>
    <n v="74.61764705882353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-906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-10309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76"/>
    <n v="46.13333333333333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405"/>
    <n v="141.47058823529412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340"/>
    <n v="75.48387096774193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77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291"/>
    <n v="64.254237288135599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222"/>
    <n v="64.4691358024691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30046"/>
    <n v="118.200787401574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8"/>
    <n v="82.540540540540547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18"/>
    <n v="34.17021276595744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73.32"/>
    <n v="42.73322081575246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6623"/>
    <n v="94.489361702127653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3071"/>
    <n v="55.697247706422019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5389.1299999999974"/>
    <n v="98.03083102493073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10710"/>
    <n v="92.102272727272734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13577.560000000001"/>
    <n v="38.175462686567165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6"/>
    <n v="27.145833333333332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451"/>
    <n v="50.689189189189186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25"/>
    <n v="38.942307692307693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652"/>
    <n v="77.63809523809523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285"/>
    <n v="43.53658536585366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432"/>
    <n v="31.823529411764707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70.17000000000007"/>
    <n v="63.184393939393942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45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396"/>
    <n v="140.85534591194968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2000"/>
    <n v="76.923076923076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626"/>
    <n v="99.15533980582525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472"/>
    <n v="67.881656804733723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35"/>
    <n v="246.29032258064515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300"/>
    <n v="189.28571428571428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40"/>
    <n v="76.66666666666667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3743.839999999997"/>
    <n v="82.963254817987149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9321.0999999999985"/>
    <n v="62.522107969151669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32.63000000000011"/>
    <n v="46.06808823529412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918.64999999999964"/>
    <n v="38.543946731234868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3571"/>
    <n v="53.005263157894738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348.17"/>
    <n v="73.355396825396824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636.7799999999988"/>
    <n v="127.97523076923076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750"/>
    <n v="104.729729729729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3542"/>
    <n v="67.671532846715323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1110.5"/>
    <n v="95.931818181818187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20"/>
    <n v="65.16129032258064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3"/>
    <n v="32.26984126984127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25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355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8"/>
    <n v="65.868852459016395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76"/>
    <n v="36.076923076923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300"/>
    <n v="44.18604651162790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371"/>
    <n v="104.0714285714285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70"/>
    <n v="35.9615384615384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335"/>
    <n v="127.79166666666667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10"/>
    <n v="27.727272727272727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49"/>
    <n v="39.828125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350"/>
    <n v="52.173913043478258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905"/>
    <n v="92.037815126050418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93"/>
    <n v="63.42424242424242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840"/>
    <n v="135.625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050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55"/>
    <n v="70.862068965517238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059.1300000000001"/>
    <n v="42.21416666666667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-24149"/>
    <n v="152.41346153846155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-22207"/>
    <n v="90.616279069767444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-38229"/>
    <n v="201.60393258426967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-44243"/>
    <n v="127.93333333333334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-8864"/>
    <n v="29.894736842105264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379"/>
    <n v="367.97142857142859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-16900"/>
    <n v="129.1666666666666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-169930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-4572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-27554"/>
    <n v="102.01639344262296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-177972"/>
    <n v="184.36363636363637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-59596"/>
    <n v="162.91935483870967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-74999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-188533"/>
    <n v="603.52631578947364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-33870"/>
    <n v="45.407407407407405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-4924"/>
    <n v="97.33333333333332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-99497"/>
    <n v="167.66666666666666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-455981"/>
    <n v="859.85714285714289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-34894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-13668"/>
    <n v="30.272727272727273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-45080"/>
    <n v="54.666666666666664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-19514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-98870"/>
    <n v="102.727272727272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-46295"/>
    <n v="41.58536585365853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-73252"/>
    <n v="116.533333333333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-49592"/>
    <n v="45.333333333333336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-27127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-246583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-10115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-2500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-118697"/>
    <n v="51.82246376811594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-2006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-15053"/>
    <n v="379.22767857142856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-25309"/>
    <n v="176.36428571428573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-29009"/>
    <n v="66.06666666666666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-46683"/>
    <n v="89.648648648648646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-1680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-7410"/>
    <n v="382.39130434782606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-4990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149"/>
    <n v="158.3560371517027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166"/>
    <n v="40.76258992805755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75"/>
    <n v="53.57142857142856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2319"/>
    <n v="48.449664429530202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55"/>
    <n v="82.41935483870968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10"/>
    <n v="230.19230769230768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210"/>
    <n v="59.360465116279073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202.5"/>
    <n v="66.698717948717942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253"/>
    <n v="168.7750000000000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3614"/>
    <n v="59.97356828193832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36"/>
    <n v="31.809523809523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363"/>
    <n v="24.421875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567"/>
    <n v="25.34710743801652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2815.5600000000004"/>
    <n v="71.443218390804603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506"/>
    <n v="38.553846153846152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350"/>
    <n v="68.367346938775512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04"/>
    <n v="40.210526315789473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098"/>
    <n v="32.074074074074076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559"/>
    <n v="28.632575757575758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9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7830"/>
    <n v="346.0416666666666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20"/>
    <n v="81.739130434782609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986.6900000000005"/>
    <n v="64.53530612244898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713"/>
    <n v="63.47777777777777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535"/>
    <n v="63.620689655172413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730.6299999999974"/>
    <n v="83.967068965517228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55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496"/>
    <n v="107.0714285714285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0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501"/>
    <n v="201.94230769230768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342"/>
    <n v="43.06060606060606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2853"/>
    <n v="62.871559633027523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642"/>
    <n v="55.60714285714285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210"/>
    <n v="48.70967741935484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67"/>
    <n v="30.57894736842105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60"/>
    <n v="73.907284768211923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81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355"/>
    <n v="73.356164383561648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349"/>
    <n v="56.41216216216216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473"/>
    <n v="50.24731182795699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843"/>
    <n v="68.936507936507937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832.48999999999978"/>
    <n v="65.914104477611943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4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465"/>
    <n v="70.064102564102569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740.37"/>
    <n v="60.18187499999999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27"/>
    <n v="21.38235294117647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255"/>
    <n v="160.78947368421052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51"/>
    <n v="42.384615384615387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341"/>
    <n v="27.317307692307693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235"/>
    <n v="196.82692307692307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66"/>
    <n v="53.88235294117647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16"/>
    <n v="47.7560975609756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438"/>
    <n v="88.19178082191780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385"/>
    <n v="72.05696202531645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426"/>
    <n v="74.24615384615384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2353"/>
    <n v="61.701086956521742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236"/>
    <n v="17.23529411764705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9913"/>
    <n v="51.72083333333333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29"/>
    <n v="24.15044247787610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6666666666666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-14259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-24895"/>
    <n v="6.1764705882352944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-11985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-298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-928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-4000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-5999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-2993"/>
    <n v="2.3333333333333335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-6680"/>
    <n v="24.615384615384617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-190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-499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-3600"/>
    <n v="88.88888888888888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-50000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-4445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-2994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-5855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-107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-19980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-24974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-2990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-5973"/>
    <n v="109.0714285714285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-13000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-1000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-4581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-95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-10000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-4597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-11569"/>
    <n v="115.5531914893617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-40000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-11195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-73810"/>
    <n v="744.545454545454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-14985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-9923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-2193"/>
    <n v="36.681818181818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-19400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-2545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-12999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-177980"/>
    <n v="673.33333333333337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-1500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-13000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-4950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-130000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-900"/>
    <e v="#DIV/0!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-499925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-200000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-8888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-99999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-18948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-14000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-25000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-1735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-1342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-4855"/>
    <n v="48.333333333333336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-6000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-5000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-37000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-25000000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86.69000000000051"/>
    <n v="44.66673529411765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340.69999999999982"/>
    <n v="28.93799999999999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286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160"/>
    <n v="34.87179487179486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106924.35"/>
    <n v="52.62273251345119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260.369999999999"/>
    <n v="69.59826612903225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6032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225"/>
    <n v="33.191126279863482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3728"/>
    <n v="149.46417445482865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377"/>
    <n v="23.172839506172838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229"/>
    <n v="96.87755102040816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9676"/>
    <n v="103.20238095238095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07.74"/>
    <n v="38.46255319148936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368"/>
    <n v="44.31578947368421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3300.45"/>
    <n v="64.17335600907028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33693.279999999999"/>
    <n v="43.33327510917030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3393"/>
    <n v="90.49593495934959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540807.11"/>
    <n v="29.18719049501037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598"/>
    <n v="30.95774647887324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8520.1999999999971"/>
    <n v="92.15779527559054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-4895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-4995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-6950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-2000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-655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-19952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-10000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-1464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-5000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-2005"/>
    <n v="47.1052631578947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-110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-397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-2400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-4555"/>
    <n v="40.45454545454545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-2000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-1500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-14999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-2943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-199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-2099"/>
    <n v="46.733333333333334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34492"/>
    <n v="97.731073446327684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318"/>
    <n v="67.83586626139818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295.92999999999984"/>
    <n v="56.98492957746479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11566"/>
    <n v="67.159851301115239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573"/>
    <n v="48.037681159420288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71"/>
    <n v="38.86046511627907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1380"/>
    <n v="78.18181818181818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991"/>
    <n v="97.11374407582938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4137.2200000000012"/>
    <n v="110.3939795918367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65.60000000000036"/>
    <n v="39.91506172839506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651"/>
    <n v="75.975728155339809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16057"/>
    <n v="58.37910447761193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4001.5"/>
    <n v="55.82093023255814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619"/>
    <n v="151.24431818181819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71567"/>
    <n v="849.67027027027029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472"/>
    <n v="159.24137931034483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9297"/>
    <n v="39.507317073170732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5805"/>
    <n v="130.5296610169491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302.75"/>
    <n v="64.156896551724131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625"/>
    <n v="111.5269461077844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2555"/>
    <n v="170.4468085106383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6950.099999999999"/>
    <n v="133.739159292035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4596"/>
    <n v="95.834024896265561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3210"/>
    <n v="221.78571428571428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924.1499999999996"/>
    <n v="32.315357142857138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4675"/>
    <n v="98.839285714285708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365.55000000000018"/>
    <n v="55.222142857142863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447"/>
    <n v="52.793750000000003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29"/>
    <n v="135.6666666666666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2189"/>
    <n v="53.991990846681922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85"/>
    <n v="56.643835616438359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19201"/>
    <n v="82.316326530612244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20313"/>
    <n v="88.26081081081081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23830"/>
    <n v="84.90514905149051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297"/>
    <n v="48.15454545454545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18037.009999999998"/>
    <n v="66.015406593406595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588"/>
    <n v="96.37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84"/>
    <n v="156.17391304347825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7197.2200000000012"/>
    <n v="95.76485915492958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2680"/>
    <n v="180.4081632653061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-1799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-48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-224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-1000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-2999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-711"/>
    <n v="26.27272727272727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-20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-64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-330"/>
    <n v="28.333333333333332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-649"/>
    <n v="14.428571428571429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-3500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-2185"/>
    <n v="132.187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-6000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-20000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-750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-823"/>
    <n v="56.41666666666666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-240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-715"/>
    <n v="11.666666666666666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-149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-2406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-9933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-4000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-591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-999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-390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-23625"/>
    <n v="108.0508474576271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-8150"/>
    <n v="26.92307692307692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-21590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-30000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-3516"/>
    <n v="47.76923076923076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-1202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-2375"/>
    <n v="41.666666666666664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-8777"/>
    <n v="74.333333333333329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-9494"/>
    <n v="84.333333333333329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-7709"/>
    <n v="65.45714285714285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-4350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-994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-1692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-3305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-1750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-99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-907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-19985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-1200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-420"/>
    <n v="131.6666666666666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-1500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-7499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-516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-1200"/>
    <e v="#DIV/0!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-5898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-9908"/>
    <n v="44.478260869565219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-25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-21997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-79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-9972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-3175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-15000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-799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-500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-4633"/>
    <n v="40.777777777777779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206.23000000000002"/>
    <n v="48.325535714285714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2.5"/>
    <n v="46.95312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0.66000000000008185"/>
    <n v="66.688666666666663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619"/>
    <n v="48.84285714285714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41.600000000000364"/>
    <n v="137.3090909090909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0.329999999999927"/>
    <n v="87.829673913043479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4511"/>
    <n v="70.785365853658533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5"/>
    <n v="52.826086956521742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275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3437"/>
    <n v="48.5446428571428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201"/>
    <n v="37.074074074074076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5"/>
    <n v="39.0384615384615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35"/>
    <n v="66.688311688311686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30"/>
    <n v="67.13235294117646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420"/>
    <n v="66.36942675159235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3210"/>
    <n v="64.62025316455695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76"/>
    <n v="58.37037037037037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500"/>
    <n v="86.956521739130437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30"/>
    <n v="66.47058823529411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060"/>
    <n v="163.783783783783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19"/>
    <n v="107.9846153846153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8"/>
    <n v="42.11111111111111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80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4150"/>
    <n v="112.01923076923077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95"/>
    <n v="74.953703703703709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340"/>
    <n v="61.57894736842105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37"/>
    <n v="45.87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220"/>
    <n v="75.85365853658537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6610"/>
    <n v="84.206349206349202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5591"/>
    <n v="117.22556390977444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65"/>
    <n v="86.489361702127653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0"/>
    <n v="172.41379310344828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"/>
    <n v="62.8125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506"/>
    <n v="67.729729729729726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60"/>
    <n v="53.563218390804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9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50"/>
    <n v="38.888888888888886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0"/>
    <n v="94.73684210526316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279.44000000000005"/>
    <n v="39.967058823529413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35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0"/>
    <n v="42.857142857142854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35"/>
    <n v="168.51351351351352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950"/>
    <n v="85.54687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40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04"/>
    <n v="26.554216867469879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236"/>
    <n v="113.8260869565217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581"/>
    <n v="32.01111111111111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22.329999999999927"/>
    <n v="47.18925925925925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31"/>
    <n v="88.46875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30"/>
    <n v="64.71428571428570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3711.5200000000004"/>
    <n v="51.85428571428571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219"/>
    <n v="38.794117647058826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643"/>
    <n v="44.645833333333336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25.119999999999891"/>
    <n v="156.77333333333334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233.4500000000007"/>
    <n v="118.7033936651583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934"/>
    <n v="74.149532710280369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64"/>
    <n v="12.53333333333333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923"/>
    <n v="27.86111111111111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98"/>
    <n v="80.178217821782184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211"/>
    <n v="132.4354838709677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80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560.2199999999998"/>
    <n v="34.38449438202246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681"/>
    <n v="44.956989247311824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522"/>
    <n v="41.0408163265306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913"/>
    <n v="52.59756097560975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211"/>
    <n v="70.78448275862068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79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26"/>
    <n v="44.608695652173914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3.470000000000027"/>
    <n v="26.14896103896104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220"/>
    <n v="39.183673469387756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590"/>
    <n v="45.59322033898305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5085"/>
    <n v="89.24778761061946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374.16000000000008"/>
    <n v="40.416470588235299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460"/>
    <n v="82.380952380952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700"/>
    <n v="159.5238095238095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276"/>
    <n v="36.244897959183675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500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7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924.38000000000466"/>
    <n v="74.575090497737563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-6000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-2740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730"/>
    <n v="86.435643564356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-4982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-6875"/>
    <n v="80.12820512820512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-2228"/>
    <n v="253.142857142857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0"/>
    <n v="171.42857142857142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-1865"/>
    <n v="57.727272727272727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-19958"/>
    <n v="264.26315789473682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-2610"/>
    <n v="159.3333333333333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-2720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-999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-10595"/>
    <n v="61.086956521739133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-300000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-9974"/>
    <n v="114.8181818181818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-125000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-4889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-14788"/>
    <n v="65.97468354430380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-504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-16499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-4949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-698"/>
    <n v="118.363636363636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-2000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-5500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-4513"/>
    <n v="54.11111111111111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-7000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-166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-4966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-8950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-5000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-295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-23033"/>
    <n v="115.70588235294117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-4989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-185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-1870"/>
    <n v="34.02439024390243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-34925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-3965"/>
    <n v="11.666666666666666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-3775"/>
    <n v="28.12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-5000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-2879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-9350"/>
    <n v="216.6666666666666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-5965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-4940"/>
    <n v="62.22222222222222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-430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-2999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-395"/>
    <n v="122.142857142857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-10000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-3000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-1000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-4000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-10000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-4499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-890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-2978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-3150"/>
    <n v="56.666666666666664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-498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-999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-3000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30"/>
    <n v="25.576923076923077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75"/>
    <n v="63.97058823529411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25"/>
    <n v="89.92537313432835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015"/>
    <n v="93.071428571428569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981"/>
    <n v="89.674157303370791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7215"/>
    <n v="207.61682242990653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446"/>
    <n v="59.4088050314465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4974"/>
    <n v="358.97237569060775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2360.5"/>
    <n v="94.73664122137404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5081"/>
    <n v="80.64799999999999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290"/>
    <n v="168.68852459016392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1922"/>
    <n v="34.6888888888888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200"/>
    <n v="462.8571428571428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895"/>
    <n v="104.3888888888888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5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55.60000000000036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800"/>
    <n v="414.28571428571428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47"/>
    <n v="42.481481481481481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330"/>
    <n v="108.77551020408163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3272"/>
    <n v="81.098039215686271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5"/>
    <n v="51.666666666666664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7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229"/>
    <n v="103.63559322033899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-8844"/>
    <n v="55.282051282051285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-5066.5200000000004"/>
    <n v="72.1697087378640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-1500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-2714"/>
    <n v="58.61538461538461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-4813"/>
    <n v="12.46666666666666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-38919"/>
    <n v="49.13636363636363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-10654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-3305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-4642"/>
    <n v="45.15789473684210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-28123"/>
    <n v="98.7894736842105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-1352"/>
    <n v="88.30769230769230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-11342"/>
    <n v="170.6290322580645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-4665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-4149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-49005"/>
    <n v="66.333333333333329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-7014"/>
    <n v="104.8947368421052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-18077"/>
    <n v="78.440789473684205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-4083"/>
    <n v="59.04166666666666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-29578"/>
    <n v="71.34210526315789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-30523"/>
    <n v="51.22702702702702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-3012"/>
    <n v="60.242424242424242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-19147"/>
    <n v="44.93518518518518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-995"/>
    <n v="31.206896551724139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-8467"/>
    <n v="63.87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-5424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-796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-31364"/>
    <n v="109.06666666666666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-2893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-9719"/>
    <n v="109.93525179856115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-296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-8003"/>
    <n v="55.388888888888886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-17154"/>
    <n v="133.90123456790124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-14810"/>
    <n v="48.72093023255813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-324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-13818"/>
    <n v="58.972972972972975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-3930.17"/>
    <n v="11.63833333333333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-36800"/>
    <n v="83.71681415929204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-14645"/>
    <n v="63.648648648648646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-1803"/>
    <n v="94.277777777777771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-12110"/>
    <n v="71.8666666666666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-10048"/>
    <n v="104.84615384615384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-14309"/>
    <n v="67.139344262295083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-19409"/>
    <n v="73.875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-4447"/>
    <n v="69.125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-16406"/>
    <n v="120.77083333333333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-3120"/>
    <n v="42.22222222222222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-435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-53960"/>
    <n v="1.5384615384615385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-5635"/>
    <n v="37.608695652173914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-8750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-6098"/>
    <n v="42.157142857142858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-3000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-24491"/>
    <n v="84.833333333333329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-8581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-15000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-1175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-24293"/>
    <n v="213.375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872.25"/>
    <n v="59.162280701754383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0"/>
    <n v="27.272727272727273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1"/>
    <n v="24.575757575757574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2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20"/>
    <n v="53.15789473684210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53"/>
    <n v="83.88541666666667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32"/>
    <n v="417.3333333333333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000.25"/>
    <n v="75.765151515151516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230"/>
    <n v="67.389380530973455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30"/>
    <n v="73.571428571428569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50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650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805"/>
    <n v="131.16666666666666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20"/>
    <n v="47.272727272727273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5017"/>
    <n v="182.1272727272727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1241"/>
    <n v="61.36666666666666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4900000000000091"/>
    <n v="35.767499999999998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1053"/>
    <n v="45.6222222222222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80"/>
    <n v="75.384615384615387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35"/>
    <n v="50.875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505"/>
    <n v="119.285714285714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2400.6100000000006"/>
    <n v="92.54186567164180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2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0"/>
    <n v="52.631578947368418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5689"/>
    <n v="98.99043062200956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522"/>
    <n v="79.526315789473685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221"/>
    <n v="134.2083333333333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"/>
    <n v="37.62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37"/>
    <n v="51.044692737430168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"/>
    <n v="50.0384615384615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2545"/>
    <n v="133.93129770992365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5"/>
    <n v="58.21428571428571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318.54999999999927"/>
    <n v="88.037643678160919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4730.16"/>
    <n v="70.57675392670157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25"/>
    <n v="53.289473684210527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0"/>
    <n v="136.36363636363637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86"/>
    <n v="40.5473154362416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955"/>
    <n v="70.62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251"/>
    <n v="52.68421052631578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-250000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-16545"/>
    <n v="90.937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-249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-3712"/>
    <n v="58.083333333333336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-109996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-2487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-1999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-23783"/>
    <n v="71.588235294117652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-10000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-3139"/>
    <n v="32.818181818181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-1834"/>
    <n v="49.1157894736842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-19788"/>
    <n v="16.307692307692307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-7964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-159974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-9949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-280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-60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-8000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-4994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-3996"/>
    <n v="41.83333333333333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453.69"/>
    <n v="49.338428571428572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30"/>
    <n v="41.728395061728392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48"/>
    <n v="32.7187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351"/>
    <n v="51.9615384615384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747"/>
    <n v="50.685714285714283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25"/>
    <n v="42.24137931034482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335"/>
    <n v="416.875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52"/>
    <n v="46.65168539325842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32"/>
    <n v="48.45454545454545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5350.130000000001"/>
    <n v="70.528983739837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555"/>
    <n v="87.958333333333329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83"/>
    <n v="26.2692307692307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0"/>
    <n v="57.777777777777779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4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56"/>
    <n v="196.34042553191489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08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56"/>
    <n v="35.551912568306008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445"/>
    <n v="68.809523809523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300"/>
    <n v="28.57142857142857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234.11000000000013"/>
    <n v="50.631666666666668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-96330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-988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-1602"/>
    <n v="34.097560975609753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-4995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-24958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-28620"/>
    <n v="215.959595959595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-29915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-24567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-30061"/>
    <n v="129.9736842105263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-51514"/>
    <n v="117.49473684210527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-4249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-2035"/>
    <n v="70.59523809523810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-47363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-606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-49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-19898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-184975"/>
    <n v="2928.928571428571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-24740"/>
    <n v="28.8888888888888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-263"/>
    <n v="29.62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-5697"/>
    <n v="40.980952380952381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52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11"/>
    <n v="36.109375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176"/>
    <n v="23.153846153846153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432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55"/>
    <n v="31.826923076923077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430.69"/>
    <n v="27.3896261682243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20"/>
    <n v="56.363636363636367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80"/>
    <n v="77.3529411764705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270"/>
    <n v="48.84615384615384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12.02"/>
    <n v="48.24040000000000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367"/>
    <n v="70.21250000000000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4346"/>
    <n v="94.054545454545448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181"/>
    <n v="80.27272727272726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210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239.0100000000002"/>
    <n v="60.26903448275862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523.47"/>
    <n v="38.740344827586206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2390"/>
    <n v="152.54385964912279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070"/>
    <n v="115.312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461"/>
    <n v="35.838709677419352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5295.890000000014"/>
    <n v="64.570118779438872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2306.42"/>
    <n v="87.436000000000007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60525"/>
    <n v="68.815577078288939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275222.2"/>
    <n v="176.200223588597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248018"/>
    <n v="511.7911764705882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3731"/>
    <n v="160.44285714285715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5.07000000000005"/>
    <n v="35.00304347826087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700211"/>
    <n v="188.5067137809187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3001.3000000000029"/>
    <n v="56.204984093319197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48248.960000000006"/>
    <n v="51.305415778251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56222"/>
    <n v="127.36450839328538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34465.33"/>
    <n v="101.8553225806451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18892"/>
    <n v="230.55782312925169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299474"/>
    <n v="842.10602409638557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125410.01999999999"/>
    <n v="577.2759310344827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116420"/>
    <n v="483.34246575342468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20251.410000000003"/>
    <n v="76.13850000000000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93490.02"/>
    <n v="74.107684365781708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5673.4400000000005"/>
    <n v="36.965660377358489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2532"/>
    <n v="2500.969696969697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00538.12"/>
    <n v="67.69021432945498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9292.5"/>
    <n v="63.0473856209150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5108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42343.12"/>
    <n v="180.7518501170960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8114"/>
    <n v="127.3203883495145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06743.09"/>
    <n v="136.6444745538665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54026"/>
    <n v="182.78024691358024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92483"/>
    <n v="279.3784313725490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95816"/>
    <n v="61.37572866984631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51590"/>
    <n v="80.72753209700428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652110.87000000011"/>
    <n v="272.3559073259125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14362"/>
    <n v="70.848739495798313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310525.01"/>
    <n v="247.94003412969283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55099.199999999997"/>
    <n v="186.8139303482587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7393.339999999997"/>
    <n v="131.98948616600788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9864"/>
    <n v="29.310782241014799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151165"/>
    <n v="245.02436053593178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463422.57"/>
    <n v="1323.254046391752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9802.309999999998"/>
    <n v="282.65966789667897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127412.01000000001"/>
    <n v="91.214401028277635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-7119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-180000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-31581"/>
    <n v="88.6875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-11828"/>
    <n v="453.1428571428571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-1549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-1999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-3164"/>
    <n v="83.4285714285714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-5975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-495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-2491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-1860"/>
    <n v="46.666666666666664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-1498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-2000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-3200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-922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-133800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-6500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-1845"/>
    <n v="218.33333333333334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-30764"/>
    <n v="33.714285714285715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-437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55171"/>
    <n v="128.3879047037263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58397.11"/>
    <n v="78.834261818181815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1060"/>
    <n v="91.76470588235294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67210.240000000005"/>
    <n v="331.1023728813559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7104.0299999999988"/>
    <n v="194.26193717277485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73920"/>
    <n v="408.976897689768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570.92"/>
    <n v="84.459270072992695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268.21000000000004"/>
    <n v="44.853658536585364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102579"/>
    <n v="383.3643216080402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66015.899999999994"/>
    <n v="55.276856649395505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359782"/>
    <n v="422.02059732234807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745"/>
    <n v="64.180327868852459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631862"/>
    <n v="173.57781674704077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2314134.67"/>
    <n v="88.60168084060929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936.01000000000022"/>
    <n v="50.22228395061728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82154.22"/>
    <n v="192.3887682672233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6275.5999999999985"/>
    <n v="73.416901408450698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58.2299999999959"/>
    <n v="147.68495555555555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53963.9"/>
    <n v="108.9684831460674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385"/>
    <n v="23.647540983606557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9055"/>
    <n v="147.9473684210526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25137"/>
    <n v="385.03692307692307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61459"/>
    <n v="457.3909348441926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19414"/>
    <n v="222.9904761904761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80920"/>
    <n v="220.74074074074073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8370.7699999999968"/>
    <n v="73.503898678414089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0249"/>
    <n v="223.0964749536178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785"/>
    <n v="47.911392405063289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6530"/>
    <n v="96.06382978723404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41366"/>
    <n v="118.6144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0175"/>
    <n v="118.4547244094488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51047"/>
    <n v="143.2146892655367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9669"/>
    <n v="282.7151898734177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223719.59000000003"/>
    <n v="593.93620078740162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88829.140000000014"/>
    <n v="262.1570496894410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9500.5"/>
    <n v="46.580778301886795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20047.64"/>
    <n v="70.041118881118877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25641"/>
    <n v="164.9068627450980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5271"/>
    <n v="449.2638522427440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4445.1400000000003"/>
    <n v="27.472841328413285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7777"/>
    <n v="143.974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2353"/>
    <n v="88.23571428571428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626"/>
    <n v="36.326424870466319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232"/>
    <n v="90.177777777777777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35240.01"/>
    <n v="152.6236121673003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2110"/>
    <n v="55.80645161290322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939"/>
    <n v="227.8532731376975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41082.449999999997"/>
    <n v="91.82989803350327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0095.349999999999"/>
    <n v="80.991037735849048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37327"/>
    <n v="278.3941176470588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2429"/>
    <n v="43.09504132231405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126524"/>
    <n v="326.29205175600737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51"/>
    <n v="41.74380165289256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4757"/>
    <n v="64.02093397745571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4045"/>
    <n v="99.45544554455445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26726"/>
    <n v="138.4945848375451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15334.830000000002"/>
    <n v="45.547792792792798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748"/>
    <n v="10.507317073170732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3037"/>
    <n v="114.7653333333333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24100"/>
    <n v="35.997067448680355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396"/>
    <n v="154.17142857142858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4977"/>
    <n v="566.3891625615763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922"/>
    <n v="120.857142857142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238822.27000000002"/>
    <n v="86.163845492085343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39686.050000000003"/>
    <n v="51.212114395886893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372"/>
    <n v="67.261538461538464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33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305.9700000000012"/>
    <n v="346.1311842105263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4203.330000000002"/>
    <n v="244.11912547528519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71659"/>
    <n v="259.25424836601309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36146"/>
    <n v="201.9640287769784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7673"/>
    <n v="226.2085714285714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52604.299999999988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57821.6"/>
    <n v="20.465926829268295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793594.99"/>
    <n v="116.35303146309367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7754"/>
    <n v="307.20212765957444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6241"/>
    <n v="546.687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18817"/>
    <n v="47.474464579901152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407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510"/>
    <n v="72.909090909090907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61"/>
    <n v="43.71052631578947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00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250"/>
    <n v="70.65217391304348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412"/>
    <n v="89.30120481927710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28"/>
    <n v="115.0857142857142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53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5.32000000000016"/>
    <n v="46.204266666666669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510.01000000000022"/>
    <n v="48.54854838709678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203.2299999999996"/>
    <n v="57.520187499999999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3684.2000000000007"/>
    <n v="88.14715447154472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77"/>
    <n v="110.49090909090908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37"/>
    <n v="66.82608695652173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719"/>
    <n v="58.59722222222222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0"/>
    <n v="113.636363636363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"/>
    <n v="43.571428571428569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0"/>
    <n v="78.94736842105263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20"/>
    <n v="188.125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971"/>
    <n v="63.031746031746032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220"/>
    <n v="30.370370370370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265"/>
    <n v="51.477272727272727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60"/>
    <n v="35.789473684210527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3587"/>
    <n v="98.81739130434782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36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3080"/>
    <n v="51.313131313131315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55"/>
    <n v="53.522727272727273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54.65999999999985"/>
    <n v="37.14931034482758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170"/>
    <n v="89.895287958115176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261"/>
    <n v="106.5250000000000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7"/>
    <n v="52.81578947368421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30"/>
    <n v="54.615384615384613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0"/>
    <n v="27.272727272727273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340"/>
    <n v="68.598130841121488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235"/>
    <n v="35.61224489795918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1885"/>
    <n v="94.02777777777777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434"/>
    <n v="526.45652173913038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73"/>
    <n v="50.657142857142858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346.1099999999999"/>
    <n v="79.182941176470578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5"/>
    <n v="91.590909090909093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70.430000000000291"/>
    <n v="116.9627536231884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-49716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-79690"/>
    <n v="103.333333333333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-45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-985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-59148"/>
    <n v="31.55555555555555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-1999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-19924"/>
    <n v="34.220338983050844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-14975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-1764"/>
    <n v="19.666666666666668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-41915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-475"/>
    <n v="8.3333333333333339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-97887.01"/>
    <n v="21.3433333333333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-984"/>
    <n v="5.3333333333333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-5896"/>
    <n v="34.66666666666666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-4522"/>
    <n v="21.72727272727272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-79952.31"/>
    <n v="11.922499999999999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-35797"/>
    <n v="26.5973782771535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-872"/>
    <n v="10.666666666666666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-28374"/>
    <n v="29.03571428571428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-499440"/>
    <n v="50.90909090909090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-15000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-9899"/>
    <n v="50.08333333333333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-177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-34893"/>
    <n v="25.291666666666668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-10435"/>
    <n v="51.292134831460672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-4999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-387284"/>
    <n v="49.38181818181818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-98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-2000"/>
    <e v="#DIV/0!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-49595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-44882"/>
    <n v="19.666666666666668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-2995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-372591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-248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-4885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-54507"/>
    <n v="17.9879518072289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-53856"/>
    <n v="370.9473684210526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-280229.89"/>
    <n v="63.569485530546629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-3574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-9915"/>
    <n v="5.312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63"/>
    <n v="35.615384615384613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552"/>
    <n v="87.103448275862064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805"/>
    <n v="75.11363636363636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45"/>
    <n v="68.01204819277109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966"/>
    <n v="29.623931623931625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32"/>
    <n v="91.625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3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3884.6899999999987"/>
    <n v="64.366735294117646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0"/>
    <n v="21.857142857142858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283"/>
    <n v="33.31578947368421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243"/>
    <n v="90.276595744680847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0"/>
    <n v="76.923076923076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131"/>
    <n v="59.23333333333333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19"/>
    <n v="65.380952380952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1050"/>
    <n v="67.30769230769230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301"/>
    <n v="88.7464788732394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3"/>
    <n v="65.868421052631575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9660"/>
    <n v="40.349243306169967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614"/>
    <n v="76.85714285714286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359.21000000000004"/>
    <n v="68.707820512820518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062"/>
    <n v="57.773584905660378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12725"/>
    <n v="44.171348314606739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7007"/>
    <n v="31.56630824372759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8474"/>
    <n v="107.04511278195488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87848.5"/>
    <n v="149.0345104333868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935"/>
    <n v="55.956632653061227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82928.5"/>
    <n v="56.97038180797304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17151"/>
    <n v="44.056420233463037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4839"/>
    <n v="68.62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6076"/>
    <n v="65.318435754189949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48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17748.82"/>
    <n v="40.070667078443485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52856"/>
    <n v="75.64771460423634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43737"/>
    <n v="61.203872437357631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935"/>
    <n v="48.130434782608695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937"/>
    <n v="68.10683760683760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255309.33000000002"/>
    <n v="65.89130023094688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157"/>
    <n v="81.654377880184327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4228"/>
    <n v="52.701195219123505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8843"/>
    <n v="41.228136882129277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10.99"/>
    <n v="15.03535714285714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24167.25"/>
    <n v="39.06692094313453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91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493"/>
    <n v="27.301369863013697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390"/>
    <n v="42.22222222222222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0"/>
    <n v="33.235294117647058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0"/>
    <n v="285.71428571428572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6"/>
    <n v="42.333333333333336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254"/>
    <n v="50.266666666666666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457"/>
    <n v="61.90277777777777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2390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863"/>
    <n v="55.79674796747967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5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1155.01"/>
    <n v="73.125416666666666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310"/>
    <n v="26.060606060606062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7"/>
    <n v="22.642857142857142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5"/>
    <n v="47.22222222222222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456.65999999999985"/>
    <n v="32.324473684210524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5"/>
    <n v="53.42105263157894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40"/>
    <n v="51.30434782608695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609"/>
    <n v="37.197247706422019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31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13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14315"/>
    <n v="82.145270270270274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77415.01"/>
    <n v="164.7965199335548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523.3100000000013"/>
    <n v="60.820280373831778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7459"/>
    <n v="67.97009966777409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0744.9"/>
    <n v="81.561805555555551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5692.33"/>
    <n v="25.4254730983302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206"/>
    <n v="21.49799196787148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803.24"/>
    <n v="27.22663072776280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19790"/>
    <n v="25.09109311740890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5801"/>
    <n v="21.23017902813299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065"/>
    <n v="41.607142857142854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6931"/>
    <n v="135.5850340136054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12239"/>
    <n v="22.11617647058823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45527"/>
    <n v="64.62563580874872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496"/>
    <n v="69.569620253164558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006.6699999999983"/>
    <n v="75.13302816901408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8534"/>
    <n v="140.9791666666666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7064"/>
    <n v="49.472392638036808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26009.76000000001"/>
    <n v="53.865251485148519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1.5"/>
    <n v="4.571253071253071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13851"/>
    <n v="65.00344827586207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101881"/>
    <n v="53.47525252525252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3"/>
    <n v="43.912280701754383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824"/>
    <n v="50.852631578947367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05"/>
    <n v="58.6328125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2407"/>
    <n v="32.8166666666666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218778"/>
    <n v="426.93169877408059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928.1900000000005"/>
    <n v="23.80872916666666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15505"/>
    <n v="98.413654618473899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15"/>
    <n v="107.32142857142857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799"/>
    <n v="11.670050761421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7373"/>
    <n v="41.7822878228782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589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13403.5"/>
    <n v="94.103550295857985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023"/>
    <n v="15.72195121951219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7671"/>
    <n v="90.635922330097088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5673"/>
    <n v="97.297619047619051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6795"/>
    <n v="37.1190476190476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787"/>
    <n v="28.104972375690608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6"/>
    <n v="144.43333333333334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4802"/>
    <n v="24.274157303370785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97"/>
    <n v="35.117647058823529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304"/>
    <n v="24.762886597938145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56105"/>
    <n v="188.3787128712871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728"/>
    <n v="148.0824742268041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2541"/>
    <n v="49.93458980044346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55062"/>
    <n v="107.82155688622754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36618"/>
    <n v="42.6340361445783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2566"/>
    <n v="14.37076271186440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009"/>
    <n v="37.476190476190474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490"/>
    <n v="30.202020202020201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2000.5"/>
    <n v="33.55063291139240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267"/>
    <n v="64.74666666666667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3492"/>
    <n v="57.932367149758456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3414"/>
    <n v="53.078431372549019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538"/>
    <n v="48.062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29750.5"/>
    <n v="82.39687499999999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255"/>
    <n v="50.454545454545453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640"/>
    <n v="115.833333333333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25.659999999999854"/>
    <n v="63.0345833333333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373.27000000000044"/>
    <n v="108.0215254237288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641"/>
    <n v="46.0886075949367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"/>
    <n v="107.2142857142857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898.98999999999978"/>
    <n v="50.933867924528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1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61"/>
    <n v="53.827586206896555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820"/>
    <n v="100.46511627906976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45.01000000000022"/>
    <n v="46.630652173913049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70"/>
    <n v="34.074074074074076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2304.04"/>
    <n v="65.214642857142863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303"/>
    <n v="44.20588235294117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3435"/>
    <n v="71.96551724137931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6"/>
    <n v="52.94736842105263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522"/>
    <n v="109.45138888888889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0.5"/>
    <n v="75.035714285714292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"/>
    <n v="115.714285714285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680.2200000000003"/>
    <n v="31.65981042654028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625"/>
    <n v="46.176470588235297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03.60999999999967"/>
    <n v="68.481650485436887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42.020000000000437"/>
    <n v="53.469203539823013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221"/>
    <n v="109.1077844311377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236.55000000000018"/>
    <n v="51.185616438356163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30.79000000000019"/>
    <n v="27.936800000000002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653.11000000000058"/>
    <n v="82.49692182410423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400.47000000000025"/>
    <n v="59.817476635514019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0835.360000000001"/>
    <n v="64.81647058823529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370"/>
    <n v="90.0961538461538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236"/>
    <n v="40.96202531645569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3792.0200000000004"/>
    <n v="56.00012738853503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683.6400000000001"/>
    <n v="37.672800000000002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65"/>
    <n v="40.07812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606.39999999999964"/>
    <n v="78.03199999999999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6"/>
    <n v="18.909090909090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053"/>
    <n v="37.13496932515337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231"/>
    <n v="41.961038961038959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433"/>
    <n v="61.044943820224717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-6427"/>
    <n v="64.5312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-261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-13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-5945"/>
    <n v="25.491803278688526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-920"/>
    <n v="11.42857142857142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-14892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149133.01"/>
    <n v="54.883162444113267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15445"/>
    <n v="47.383612662942269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480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848"/>
    <n v="219.92638036809817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3545.1000000000004"/>
    <n v="40.795406360424032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577"/>
    <n v="75.502840909090907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673"/>
    <n v="13.542553191489361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78"/>
    <n v="60.865671641791046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568"/>
    <n v="115.692307692307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84146.51"/>
    <n v="48.104623556581984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279"/>
    <n v="74.184357541899445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71.5"/>
    <n v="123.3455284552845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48552"/>
    <n v="66.62318840579709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2311"/>
    <n v="104.99007444168734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-5000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-5500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-970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-999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-3000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-59961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-98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-6973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-474900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-50000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-18792"/>
    <n v="15.42857142857142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-2000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-1000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-34975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-7945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-10000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-27000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-1500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-6399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-4998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-200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-30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-175000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-128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-1000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-22370"/>
    <n v="97.407407407407405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-49330"/>
    <n v="47.857142857142854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-3990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-25000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-24918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-2000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-532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-8499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-2199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-10000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-2673.67"/>
    <n v="81.58249999999999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-2500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-110000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-30000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-14945"/>
    <n v="18.33333333333333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-84779"/>
    <n v="224.42857142857142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-292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-956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-992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-64212"/>
    <n v="112.571428571428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-30000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-148974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-36537"/>
    <n v="57.87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-1597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-510000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-19975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-4200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-999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-4997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-33000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-499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-124000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-4000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-13000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-50000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-27799"/>
    <n v="22.333333333333332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-11948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-998"/>
    <n v="16.83333333333333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-15000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-3874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-1905"/>
    <n v="84.0625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-16443"/>
    <n v="168.39393939393941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-1497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-24540"/>
    <n v="76.66666666666667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-15000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-24849"/>
    <n v="50.33333333333333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-8000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-2975"/>
    <n v="8.333333333333333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-14540"/>
    <n v="35.38461538461538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-59665"/>
    <n v="55.83333333333333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-19995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-1000"/>
    <e v="#DIV/0!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-24995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-3000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-14369"/>
    <n v="69.47222222222222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-5999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-499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-59992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-24690"/>
    <n v="34.44444444444444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-3499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-20000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-49999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-34999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-137995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-2979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-99998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-13998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-10000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-19974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-248776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-116955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-8000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-149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-10000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-499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591"/>
    <n v="74.2293577981651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6226"/>
    <n v="81.252688172043008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502.989999999998"/>
    <n v="130.2346945337620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258"/>
    <n v="53.40983606557377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3640"/>
    <n v="75.130434782608702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3399"/>
    <n v="75.666666666666671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8180"/>
    <n v="31.691394658753708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30"/>
    <n v="47.777777777777779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800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230.03000000000065"/>
    <n v="149.3140196078431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545"/>
    <n v="62.06989247311828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201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641"/>
    <n v="69.268656716417908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96"/>
    <n v="271.5076923076923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246"/>
    <n v="34.12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213"/>
    <n v="40.492537313432834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530"/>
    <n v="189.7580645161290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509"/>
    <n v="68.86249999999999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675"/>
    <n v="108.77659574468085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67"/>
    <n v="125.9852941176470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285"/>
    <n v="90.523255813953483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321.25"/>
    <n v="28.880434782608695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25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222"/>
    <n v="51.67441860465116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561"/>
    <n v="26.270833333333332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0"/>
    <n v="48.076923076923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85"/>
    <n v="27.558139534883722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44.34000000000015"/>
    <n v="36.97137931034483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64"/>
    <n v="29.02127659574468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31.6400000000001"/>
    <n v="28.65666666666667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40"/>
    <n v="37.647058823529413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2682.0200000000004"/>
    <n v="97.904038461538462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0"/>
    <n v="42.55319148936170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0.18000000000029104"/>
    <n v="131.5836842105263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18"/>
    <n v="32.32098765432098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60.7199999999998"/>
    <n v="61.103999999999999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535"/>
    <n v="31.34146341463414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2200"/>
    <n v="129.113924050632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00.32999999999998"/>
    <n v="25.020624999999999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516.4399999999996"/>
    <n v="47.541473684210523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51"/>
    <n v="65.84210526315789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676.10999999999967"/>
    <n v="46.40122222222221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65"/>
    <n v="50.36585365853658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497"/>
    <n v="26.56666666666666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0.75999999999999091"/>
    <n v="39.493684210526318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201"/>
    <n v="49.24615384615384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178.5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07"/>
    <n v="37.937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6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50"/>
    <n v="27.777777777777779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5740"/>
    <n v="99.382239382239376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5.079999999999927"/>
    <n v="38.848205128205123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13.04999999999995"/>
    <n v="45.54880952380952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510.85999999999967"/>
    <n v="80.551071428571419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105"/>
    <n v="47.676470588235297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80"/>
    <n v="23.44827586206896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-10719"/>
    <n v="40.142857142857146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-10991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-10000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-35000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-7000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-4970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-42850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-20000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-94000"/>
    <n v="35.71428571428571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-4992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-100000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-1150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-180000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-11790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-4070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-22000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-16233"/>
    <n v="53.545454545454547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-5000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-149935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-100000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185.9899999999998"/>
    <n v="103.6817424242424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0"/>
    <n v="185.185185185185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08"/>
    <n v="54.15384615384615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20"/>
    <n v="177.2093023255814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26"/>
    <n v="100.32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518"/>
    <n v="136.909090909090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85"/>
    <n v="57.53521126760563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289.98999999999978"/>
    <n v="52.962839506172834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257"/>
    <n v="82.32894736842105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0"/>
    <n v="135.4166666666666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8"/>
    <n v="74.0655737704918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045"/>
    <n v="84.083333333333329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800"/>
    <n v="61.02941176470588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0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755"/>
    <n v="266.08974358974359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4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2343.1699999999983"/>
    <n v="109.96308108108107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25"/>
    <n v="169.9152542372881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85"/>
    <n v="95.740740740740748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246"/>
    <n v="59.460317460317462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25"/>
    <n v="55.76923076923076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41"/>
    <n v="30.07692307692307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41"/>
    <n v="88.438596491228068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06"/>
    <n v="64.032786885245898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410"/>
    <n v="60.153846153846153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092"/>
    <n v="49.19402985074626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11"/>
    <n v="165.162162162162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4"/>
    <n v="43.62162162162162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5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0.5"/>
    <n v="67.41964285714286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9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833"/>
    <n v="38.88333333333333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684"/>
    <n v="54.98507462686567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47"/>
    <n v="61.342857142857142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41"/>
    <n v="23.117647058823529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66"/>
    <n v="29.61111111111111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11"/>
    <n v="75.611111111111114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90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3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-100000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-992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-20000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-40000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-990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-35000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-4488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-995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-6355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-694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-9975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-30000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-8000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-10000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-85000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-10000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-15000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-6000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-199723"/>
    <n v="23.083333333333332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-8449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-4470"/>
    <n v="48.181818181818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-89999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-995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-10000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-2995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-2995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-48783"/>
    <n v="202.83333333333334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-5767"/>
    <n v="29.125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-49995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-3000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-1474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-299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-10000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-79999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-13175"/>
    <n v="96.05263157894737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-26744"/>
    <n v="305.7777777777777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-1415"/>
    <n v="12.14285714285714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-1830"/>
    <n v="83.57142857142856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-895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-46534"/>
    <n v="115.5333333333333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807"/>
    <n v="21.900662251655628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27131"/>
    <n v="80.022494887525568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26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843.59999999999854"/>
    <n v="64.93333333333332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7421.570000000007"/>
    <n v="60.965703745743475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6"/>
    <n v="31.4441558441558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24616"/>
    <n v="81.94974874371858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9914"/>
    <n v="58.927631578947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71330.39"/>
    <n v="157.2934763313609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9407.66"/>
    <n v="55.75850953206239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95970"/>
    <n v="83.80289380289380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7176.130000000001"/>
    <n v="58.42221088435374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76"/>
    <n v="270.5714285714285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210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396"/>
    <n v="47.18055555555555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3633.5"/>
    <n v="120.3088235294117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3888"/>
    <n v="27.5974842767295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808"/>
    <n v="205.298701298701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884"/>
    <n v="35.54716981132075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28374"/>
    <n v="74.63948840927258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6882"/>
    <n v="47.058064516129029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467.76"/>
    <n v="26.591351351351353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280"/>
    <n v="36.77419354838709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02353.65"/>
    <n v="31.820544982698959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1284"/>
    <n v="27.57692307692307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300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820"/>
    <n v="21.55555555555555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87"/>
    <n v="44.095238095238095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387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158"/>
    <n v="38.98765432098765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2933.0499999999993"/>
    <n v="80.185489510489504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96"/>
    <n v="34.904761904761905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12731"/>
    <n v="89.100502512562812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5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0"/>
    <n v="136.904761904761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87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31"/>
    <n v="31.9615384615384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6"/>
    <n v="25.214285714285715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92"/>
    <n v="10.040816326530612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70"/>
    <n v="45.94202898550725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-1485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-500000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-664402.68999999994"/>
    <n v="223.58248500999335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-97947"/>
    <n v="39.480769230769234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-17900"/>
    <n v="91.30434782608695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-457913.58"/>
    <n v="78.66620560747662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-2464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-11894"/>
    <n v="17.666666666666668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-124876"/>
    <n v="41.3333333333333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-59642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-274767"/>
    <n v="307.823529411764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-99115"/>
    <n v="80.45454545454545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-45124"/>
    <n v="83.9428571428571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-99949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-11845"/>
    <n v="73.372093023255815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-132845"/>
    <n v="112.8618421052631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-24378.62"/>
    <n v="95.27762711864407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-97909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-47667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-19981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45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360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919.25"/>
    <n v="373.55803571428572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600"/>
    <n v="174.03846153846155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810"/>
    <n v="93.69565217391304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5929.51"/>
    <n v="77.327718446601949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60"/>
    <n v="92.222222222222229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707"/>
    <n v="60.964285714285715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20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-36393"/>
    <n v="41.58333333333333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-22164"/>
    <n v="33.76190476190475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-6681"/>
    <n v="70.61702127659575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-28968"/>
    <n v="167.15151515151516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-13006"/>
    <n v="128.61988304093566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-23103"/>
    <n v="65.4137931034482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-1042"/>
    <n v="117.555555555555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-16085"/>
    <n v="126.481481481481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-799890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-39868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-31724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-7945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-4302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-14964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-6920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-4999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-30000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-15000"/>
    <e v="#DIV/0!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-49926"/>
    <n v="5.285714285714285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-34999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-71414"/>
    <n v="72.762711864406782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-6496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-3475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-4960"/>
    <n v="13.333333333333334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-29999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-14929"/>
    <n v="23.666666666666668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-56610"/>
    <n v="89.21052631578948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-16939"/>
    <n v="116.5576923076923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-7973.99"/>
    <n v="13.0050000000000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-2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-9929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-1830"/>
    <n v="34.130434782608695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-6559"/>
    <n v="132.3461538461538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500"/>
    <n v="922.22222222222217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-17855"/>
    <n v="163.5714285714285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-14761"/>
    <n v="217.37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4304"/>
    <n v="149.4448669201520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20067.57"/>
    <n v="71.237487309644663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6643.07"/>
    <n v="44.4643183984747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803"/>
    <n v="164.9448051948051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32340.210000000006"/>
    <n v="84.87151654411765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28"/>
    <n v="53.945205479452056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726"/>
    <n v="50.53146853146853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3362"/>
    <n v="108.00140845070422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4089"/>
    <n v="95.373770491803285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19754.689999999999"/>
    <n v="57.63101633393829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998.0100000000002"/>
    <n v="64.16048128342245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5026"/>
    <n v="92.387692307692305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645"/>
    <n v="125.97972972972973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530"/>
    <n v="94.637681159420296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4531"/>
    <n v="170.6994219653179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0215"/>
    <n v="40.76208178438661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7627"/>
    <n v="68.25405405405405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4806"/>
    <n v="95.4886363636363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4858.88"/>
    <n v="7.1902649656526005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7817"/>
    <n v="511.6548672566371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5745"/>
    <n v="261.74504950495049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39321"/>
    <n v="69.760961810466767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15274"/>
    <n v="77.229591836734699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33"/>
    <n v="340.5652173913043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8979.010000000002"/>
    <n v="67.417903225806455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291"/>
    <n v="845.7027027027027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2190"/>
    <n v="97.191780821917803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3769"/>
    <n v="451.8403361344537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2"/>
    <n v="138.66871165644173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6586.01"/>
    <n v="21.64014749262537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832"/>
    <n v="169.51724137931035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43818.240000000005"/>
    <n v="161.8821052631579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2397"/>
    <n v="493.133333333333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125"/>
    <n v="22.120418848167539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"/>
    <n v="18.23529411764705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-7965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-1769"/>
    <n v="40.611111111111114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-5999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-15165"/>
    <n v="37.95454545454545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-6249"/>
    <n v="35.734693877551024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-2199"/>
    <n v="42.15789473684210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-360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-4947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-9890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-1999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-3274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-4250"/>
    <n v="39.285714285714285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-1620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-10000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-240"/>
    <n v="17.33333333333333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-8952"/>
    <n v="31.757575757575758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-149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-1766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-89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-5000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-4964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-3225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-3931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-3955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-4000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-4900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-3966"/>
    <n v="11.333333333333334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-5998"/>
    <n v="29.470588235294116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-798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-17917.75"/>
    <n v="63.09848484848485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-19980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-8000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-52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-3430"/>
    <n v="43.846153846153847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-4850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-19345"/>
    <n v="45.97222222222222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-299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-4095"/>
    <n v="93.66666666666667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-2447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-100000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66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200"/>
    <n v="66.666666666666671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45"/>
    <n v="18.770491803278688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40"/>
    <n v="66.111111111111114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234"/>
    <n v="36.859154929577464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446"/>
    <n v="39.810810810810814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97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50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35"/>
    <n v="126.45833333333333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60"/>
    <n v="47.87878787878787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50"/>
    <n v="73.214285714285708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52"/>
    <n v="89.66666666666667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056.75"/>
    <n v="151.462328767123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0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24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211.61000000000058"/>
    <n v="87.35755319148937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70"/>
    <n v="36.47482014388489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831.73999999999978"/>
    <n v="44.859538461538463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330"/>
    <n v="42.90322580645161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66"/>
    <n v="51.230769230769234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55"/>
    <n v="33.944444444444443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2795"/>
    <n v="90.74468085106383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50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40"/>
    <n v="24.444444444444443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363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300"/>
    <n v="67.74193548387096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1"/>
    <n v="65.37681159420290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60"/>
    <n v="121.904761904761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205"/>
    <n v="47.456140350877192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27"/>
    <n v="92.842592592592595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65"/>
    <n v="68.253012048192772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772.11999999999989"/>
    <n v="37.209583333333335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16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355"/>
    <n v="43.214285714285715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247"/>
    <n v="25.130177514792898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80"/>
    <n v="23.636363636363637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603"/>
    <n v="103.9509803921568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240"/>
    <n v="50.384615384615387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72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0"/>
    <n v="28.57142857142857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0"/>
    <n v="63.82978723404255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24"/>
    <n v="8.8571428571428577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0"/>
    <n v="50.66666666666666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0"/>
    <n v="60.78431372549019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55"/>
    <n v="113.42105263157895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405"/>
    <n v="104.56521739130434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36"/>
    <n v="98.30927835051547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63"/>
    <n v="35.039473684210527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0"/>
    <n v="272.72727272727275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320"/>
    <n v="63.846153846153847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67.98999999999978"/>
    <n v="30.189368421052631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223"/>
    <n v="83.51428571428572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560"/>
    <n v="64.761904761904759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870.99"/>
    <n v="20.11817204301075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35"/>
    <n v="44.09090909090909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0"/>
    <n v="40.476190476190474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05"/>
    <n v="44.537037037037038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400"/>
    <n v="125.8064516129032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0"/>
    <n v="19.696969696969695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-99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-1500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-1200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-52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-5134"/>
    <n v="60.666666666666664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-8000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-2000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-34930"/>
    <n v="23.333333333333332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-495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-7689"/>
    <n v="23.92307692307692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-4500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-4905"/>
    <n v="15.833333333333334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-9500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-583"/>
    <n v="29.785714285714285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-30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-2854"/>
    <n v="24.333333333333332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-3050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-1000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-196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-3734"/>
    <n v="29.555555555555557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-170"/>
    <n v="26.666666666666668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-12645"/>
    <n v="18.33333333333333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-4998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-2460"/>
    <n v="13.333333333333334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-2888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-4955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-199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-8698.24"/>
    <n v="105.0293333333333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-19823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-4250"/>
    <n v="83.333333333333329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-9533"/>
    <n v="35.923076923076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-3000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-1547"/>
    <n v="119.125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-4729"/>
    <n v="90.333333333333329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-19993"/>
    <n v="2.3333333333333335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-150000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-5350"/>
    <n v="108.333333333333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-2937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-11171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-9200"/>
    <n v="96.551724137931032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-5500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-498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-8092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-44815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-270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-19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-2995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-30000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-1858"/>
    <n v="81.571428571428569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-1979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-9727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-5000"/>
    <n v="29.41176470588235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-497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-50000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-477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-2375"/>
    <n v="52.08333333333333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-11450"/>
    <n v="183.33333333333334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-7184"/>
    <n v="26.333333333333332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-10000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-2095"/>
    <n v="486.42857142857144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-744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-14997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-496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-142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-2878"/>
    <n v="36.588235294117645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-5435"/>
    <n v="80.714285714285708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-2498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-9336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-17998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-29999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-1143"/>
    <n v="46.92857142857143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-12410"/>
    <n v="78.076923076923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-9998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-24999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-389"/>
    <n v="203.6666666666666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-1705"/>
    <n v="20.714285714285715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-1563"/>
    <n v="48.55555555555555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-3638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-54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-1829"/>
    <n v="51.615384615384613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0"/>
    <n v="83.333333333333329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800"/>
    <n v="175.51020408163265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100.6900000000023"/>
    <n v="231.6617587939698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0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555"/>
    <n v="112.142857142857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0"/>
    <n v="41.666666666666664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65.55000000000018"/>
    <n v="255.17343750000001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92"/>
    <n v="162.774193548387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45"/>
    <n v="88.333333333333329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58"/>
    <n v="85.73684210526316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69"/>
    <n v="47.574074074074076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200"/>
    <n v="72.97297297297296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31"/>
    <n v="90.538461538461533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280"/>
    <n v="37.647058823529413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500"/>
    <n v="36.363636363636367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55"/>
    <n v="126.71875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230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81"/>
    <n v="81.242424242424249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-24999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-159150"/>
    <n v="202.2277227722772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-3000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-990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-50000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-1998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-23928"/>
    <n v="82.46153846153846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-499976"/>
    <n v="2.6666666666666665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-97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-5000000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-48904"/>
    <n v="18.89655172413793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-18395"/>
    <n v="200.625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-399395"/>
    <n v="201.66666666666666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-15000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-485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-6578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-14720"/>
    <n v="93.333333333333329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-80000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-10000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-30000000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48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21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685"/>
    <n v="109.03061224489795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35.6899999999996"/>
    <n v="25.69229591836734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35"/>
    <n v="41.923076923076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363"/>
    <n v="88.7734375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696"/>
    <n v="80.22535211267606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210"/>
    <n v="78.93617021276595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625"/>
    <n v="95.588235294117652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360"/>
    <n v="69.89010989010988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5"/>
    <n v="74.534883720930239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7"/>
    <n v="123.94117647058823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3740"/>
    <n v="264.84848484848487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0"/>
    <n v="58.62068965517241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"/>
    <n v="70.884955752212392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50"/>
    <n v="8.571428571428571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407"/>
    <n v="113.5666666666666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221"/>
    <n v="60.6875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70"/>
    <n v="110.2173913043478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275"/>
    <n v="136.45833333333334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157"/>
    <n v="53.164948453608247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3"/>
    <n v="86.491525423728817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53985.91"/>
    <n v="155.2382739726027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88"/>
    <n v="115.0825688073394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2165"/>
    <n v="109.594594594594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32"/>
    <n v="45.214285714285715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2600.2000000000007"/>
    <n v="104.15169811320754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0"/>
    <n v="35.714285714285715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5307"/>
    <n v="96.997252747252745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0"/>
    <n v="370.370370370370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280"/>
    <n v="94.408602150537632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35"/>
    <n v="48.984375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3"/>
    <n v="45.59090909090909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1073.24"/>
    <n v="23.27525423728813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744"/>
    <n v="63.2289156626506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25180"/>
    <n v="153.5204081632653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37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514.5"/>
    <n v="118.9711316397228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255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5777.009999999998"/>
    <n v="131.3771999999999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595.43000000000029"/>
    <n v="73.03298076923077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35"/>
    <n v="178.5294117647058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5126"/>
    <n v="162.90974729241879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2172.6000000000004"/>
    <n v="108.2423728813559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620"/>
    <n v="88.86597938144329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4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35"/>
    <n v="116.7307692307692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4939"/>
    <n v="233.8984375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870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71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685"/>
    <n v="85.181818181818187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5696"/>
    <n v="146.69158878504672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3276"/>
    <n v="50.76481149012567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22"/>
    <n v="242.27777777777777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285"/>
    <n v="146.44654088050314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30"/>
    <n v="103.1707317073170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3185"/>
    <n v="80.46460176991151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40"/>
    <n v="234.66666666666666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721"/>
    <n v="50.689320388349515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88"/>
    <n v="162.70967741935485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21"/>
    <n v="120.1666666666666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7321"/>
    <n v="67.697802197802204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055"/>
    <n v="52.10344827586207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390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2576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3401"/>
    <n v="84.85858585858585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2903"/>
    <n v="94.54885057471264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17"/>
    <n v="45.53658536585366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0"/>
    <n v="51.724137931034484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27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396"/>
    <n v="191.13043478260869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2536"/>
    <n v="89.314285714285717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2196.7099999999991"/>
    <n v="88.588631921824103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6683"/>
    <n v="96.300911854103347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566"/>
    <n v="33.3125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5"/>
    <n v="37.22222222222222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742.7799999999988"/>
    <n v="92.13042372881355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225"/>
    <n v="76.785714285714292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870"/>
    <n v="96.526315789473685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420"/>
    <n v="51.891891891891895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501"/>
    <n v="128.9140625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121"/>
    <n v="84.108974358974365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08.2600000000002"/>
    <n v="82.94156250000000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7177"/>
    <n v="259.948275862068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245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3320"/>
    <n v="177.02127659574469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250"/>
    <n v="74.07407407407407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36"/>
    <n v="70.66666666666667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-2673"/>
    <n v="23.6285714285714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-4992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-9960"/>
    <n v="13.333333333333334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-300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-19999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-25000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-50000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-17997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-14549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-219665"/>
    <n v="55.833333333333336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-1000000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-3316"/>
    <n v="99.761194029850742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-2413"/>
    <n v="25.521739130434781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-66529"/>
    <n v="117.65277777777777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-2499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-308050"/>
    <n v="2796.6666666666665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-780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-249825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-859"/>
    <n v="20.142857142857142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-9666"/>
    <n v="20.875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-4827"/>
    <n v="61.30769230769230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-11998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-2799355"/>
    <n v="92.142857142857139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-24978"/>
    <n v="7.3333333333333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-13704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-8494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-21895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-59929"/>
    <n v="23.66666666666666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-1322440"/>
    <n v="415.77777777777777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-1999624"/>
    <n v="53.714285714285715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-997897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-9000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-19944"/>
    <n v="18.66666666666666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-3589"/>
    <n v="78.333333333333329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-24390"/>
    <n v="67.77777777777777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-19950"/>
    <n v="16.66666666666666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-19875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-64874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-19146"/>
    <n v="130.08888888888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-213568"/>
    <n v="1270.22222222222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-4204"/>
    <n v="88.444444444444443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-98816.81"/>
    <n v="56.342380952380957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-3090"/>
    <n v="53.52941176470588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-99975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-1487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-19205"/>
    <n v="56.785714285714285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-8285"/>
    <n v="40.833333333333336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-46967"/>
    <n v="65.11111111111111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-1722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-10173"/>
    <n v="140.5384615384615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-2200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-9742"/>
    <n v="69.533333333333331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-4089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-2815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-3369"/>
    <n v="79.87096774193548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-959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-32095"/>
    <n v="272.58620689655174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-49974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-19867"/>
    <n v="58.18421052631578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-2499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-14672"/>
    <n v="70.10526315789474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-10479"/>
    <n v="57.888888888888886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-104590"/>
    <n v="125.270270270270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-75000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-970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-320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-999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-49845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-999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-1299872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-149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-83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-39808"/>
    <n v="244.8045977011494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-799974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-1500000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-23960"/>
    <n v="61.176470588235297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-100000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291"/>
    <n v="139.23931623931625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-124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-962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-3455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-2999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40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-77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-615"/>
    <n v="23.142857142857142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39"/>
    <n v="29.045454545454547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-145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-200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-4730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-9904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-24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-2705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-700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-2460"/>
    <n v="251.33333333333334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-25000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-44750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3505"/>
    <n v="110.35211267605634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561"/>
    <n v="41.421052631578945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0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5"/>
    <n v="33.990384615384613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4"/>
    <n v="103.35294117647059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31"/>
    <n v="34.79104477611940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7067.5"/>
    <n v="41.773858921161825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905"/>
    <n v="64.2682926829268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4425.2299999999996"/>
    <n v="31.209370860927152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0"/>
    <n v="62.921348314606739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40"/>
    <n v="98.5365853658536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700"/>
    <n v="82.608695652173907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502.22"/>
    <n v="38.504230769230773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69"/>
    <n v="80.15789473684211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2"/>
    <n v="28.405405405405407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086"/>
    <n v="80.730158730158735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450"/>
    <n v="200.6944444444444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69"/>
    <n v="37.591549295774648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470"/>
    <n v="58.095238095238095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21079.83"/>
    <n v="60.300892473118282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485"/>
    <n v="63.363636363636367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605"/>
    <n v="50.901639344262293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24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245"/>
    <n v="31.61971830985915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17"/>
    <n v="65.10256410256410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300"/>
    <n v="79.31034482758620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300"/>
    <n v="139.189189189189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34"/>
    <n v="131.91304347826087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478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282"/>
    <n v="39.672727272727272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435"/>
    <n v="57.54901960784313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076"/>
    <n v="33.02564102564102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594.81999999999971"/>
    <n v="77.33580645161289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237"/>
    <n v="31.933333333333334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45"/>
    <n v="36.33333333333333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62"/>
    <n v="46.76821192052980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225"/>
    <n v="40.07352941176470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310"/>
    <n v="100.2173913043478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0"/>
    <n v="41.666666666666664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70"/>
    <n v="46.71428571428571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2444"/>
    <n v="71.491803278688522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-70"/>
    <n v="14.44444444444444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-48220"/>
    <n v="356.8421052631579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-4000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-3599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-9898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-4413"/>
    <n v="24.45833333333333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-11000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-1430"/>
    <n v="53.076923076923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-299820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-885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-29890"/>
    <n v="36.666666666666664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-2392"/>
    <n v="49.2075471698113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-49999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-197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-227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-750"/>
    <n v="41.666666666666664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-500"/>
    <e v="#DIV/0!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-7727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-5000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-2950"/>
    <n v="70.833333333333329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75"/>
    <n v="63.109756097560975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835.7000000000007"/>
    <n v="50.157964601769912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773"/>
    <n v="62.88333333333333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4541"/>
    <n v="85.531055900621112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050"/>
    <n v="53.72340425531914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7"/>
    <n v="127.80851063829788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256"/>
    <n v="106.5739130434782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23"/>
    <n v="262.11194029850748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"/>
    <n v="57.171428571428571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721"/>
    <n v="50.20192307692308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252"/>
    <n v="66.586956521739125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22"/>
    <n v="168.25210084033614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26"/>
    <n v="256.37288135593218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37"/>
    <n v="36.610619469026545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620"/>
    <n v="37.14285714285714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295"/>
    <n v="45.878378378378379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610"/>
    <n v="141.7129629629629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47"/>
    <n v="52.48717948717948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0"/>
    <n v="59.52380952380952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30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64"/>
    <n v="193.62162162162161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573"/>
    <n v="106.79702970297029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257"/>
    <n v="77.2162162162162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610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312"/>
    <n v="50.461538461538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40"/>
    <n v="97.377049180327873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5.710000000000036"/>
    <n v="34.91921739130435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481"/>
    <n v="85.53038674033149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20"/>
    <n v="182.909090909090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275.63999999999942"/>
    <n v="131.1362081784386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45"/>
    <n v="39.81012658227847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346.97999999999956"/>
    <n v="59.701730769230764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7"/>
    <n v="88.735294117647058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301"/>
    <n v="58.68862275449102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2730.42"/>
    <n v="69.5651366120218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227"/>
    <n v="115.8732394366197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47"/>
    <n v="23.869565217391305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904"/>
    <n v="81.125925925925927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22"/>
    <n v="57.62694300518134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46.5"/>
    <n v="46.429824561403507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95"/>
    <n v="60.47500000000000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271"/>
    <n v="65.579545454545453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388"/>
    <n v="119.1924882629108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6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626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365"/>
    <n v="177.08695652173913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63.5"/>
    <n v="70.77150537634408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25"/>
    <n v="29.166666666666668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2806"/>
    <n v="72.76136363636364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25.98999999999978"/>
    <n v="51.853414634146333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36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418.5999999999985"/>
    <n v="251.7381443298969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462"/>
    <n v="74.82191780821918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5"/>
    <n v="67.65306122448979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371"/>
    <n v="93.81343283582089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304.15999999999985"/>
    <n v="41.23764705882352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75"/>
    <n v="52.551020408163268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728"/>
    <n v="70.285714285714292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877"/>
    <n v="48.325153374233132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315"/>
    <n v="53.17708333333333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560"/>
    <n v="60.952380952380949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20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30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450"/>
    <n v="38.23529411764705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5443"/>
    <n v="106.50344827586207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96"/>
    <n v="204.57142857142858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205"/>
    <n v="54.912587412587413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5"/>
    <n v="150.4166666666666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758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430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85"/>
    <n v="76.029411764705884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828"/>
    <n v="105.206349206349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0"/>
    <n v="68.666666666666671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080"/>
    <n v="129.36170212765958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820.5"/>
    <n v="134.26371308016877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38"/>
    <n v="17.82978723404255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48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05"/>
    <n v="69.185185185185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265"/>
    <n v="125.1229508196721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0"/>
    <n v="73.52941176470588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26.489999999999782"/>
    <n v="48.437149758454105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65.21000000000004"/>
    <n v="26.60840000000000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424"/>
    <n v="33.666666666666664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70"/>
    <n v="40.714285714285715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88"/>
    <n v="19.26666666666666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3170"/>
    <n v="84.285714285714292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0"/>
    <n v="29.583333333333332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0.009999999999991"/>
    <n v="26.66703703703703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661"/>
    <n v="45.978723404255319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4"/>
    <n v="125.090909090909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73"/>
    <n v="141.2916666666666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486"/>
    <n v="55.33333333333333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085"/>
    <n v="46.420454545454547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004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285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28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677.5"/>
    <n v="89.58571428571428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8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130"/>
    <n v="48.70370370370370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66.799999999999955"/>
    <n v="53.33999999999999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80"/>
    <n v="75.087719298245617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208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5"/>
    <n v="209.8387096774193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246"/>
    <n v="61.02222222222222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321"/>
    <n v="80.03448275862068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886"/>
    <n v="29.06896551724138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00"/>
    <n v="49.438202247191015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.180000000000291"/>
    <n v="93.977440000000001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5"/>
    <n v="61.944444444444443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512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40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25"/>
    <n v="66.44736842105263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50"/>
    <n v="145.65217391304347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9"/>
    <n v="25.693877551020407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25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5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10"/>
    <n v="142.2807017543859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"/>
    <n v="24.54545454545454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835"/>
    <n v="292.7777777777777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68"/>
    <n v="44.923076923076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94"/>
    <n v="23.10144927536232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22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0"/>
    <n v="72.289156626506028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60"/>
    <n v="32.972972972972975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495"/>
    <n v="116.65217391304348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6"/>
    <n v="79.619047619047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0"/>
    <n v="27.777777777777779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255"/>
    <n v="81.029411764705884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327"/>
    <n v="136.84821428571428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348"/>
    <n v="177.61702127659575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145"/>
    <n v="109.07894736842105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0"/>
    <n v="119.6428571428571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0"/>
    <n v="78.20512820512820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00"/>
    <n v="52.173913043478258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65"/>
    <n v="114.125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5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50"/>
    <n v="91.66666666666667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389"/>
    <n v="108.5909090909090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6"/>
    <n v="69.822784810126578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534"/>
    <n v="109.571428571428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55"/>
    <n v="71.66666666666667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55"/>
    <n v="93.611111111111114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376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1075"/>
    <n v="35.79545454545454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8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460"/>
    <n v="147.33333333333334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21"/>
    <n v="56.33333333333333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20"/>
    <n v="96.190476190476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299"/>
    <n v="63.57407407407407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250"/>
    <n v="184.78260869565219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4"/>
    <n v="126.72222222222223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673"/>
    <n v="83.42647058823529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90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10"/>
    <n v="302.30769230769232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78"/>
    <n v="44.13888888888888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0"/>
    <n v="866.66666666666663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05"/>
    <n v="61.38888888888888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40"/>
    <n v="29.666666666666668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6"/>
    <n v="45.478260869565219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95"/>
    <n v="96.203703703703709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266"/>
    <n v="67.923076923076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77"/>
    <n v="30.77777777777777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5"/>
    <n v="38.33333333333333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5"/>
    <n v="66.833333333333329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230"/>
    <n v="71.73076923076922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0"/>
    <n v="176.47058823529412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"/>
    <n v="421.10526315789474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84"/>
    <n v="104.987012987012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42"/>
    <n v="28.190476190476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73"/>
    <n v="54.55263157894737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33"/>
    <n v="111.8928571428571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90"/>
    <n v="85.208333333333329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26"/>
    <n v="76.652173913043484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205"/>
    <n v="65.16666666666667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0.65999999999985448"/>
    <n v="93.760312499999998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0"/>
    <n v="133.33333333333334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0"/>
    <n v="51.21951219512195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506"/>
    <n v="100.17142857142858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57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450"/>
    <n v="184.6774193548387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36"/>
    <n v="69.81818181818181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5"/>
    <n v="61.94444444444444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0"/>
    <n v="41.666666666666664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87"/>
    <n v="36.06818181818182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33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420"/>
    <n v="24.210526315789473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65"/>
    <n v="55.89285714285714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30"/>
    <n v="11.66666666666666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443"/>
    <n v="68.353846153846149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45"/>
    <n v="27.065217391304348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41"/>
    <n v="118.1294117647058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54"/>
    <n v="44.757575757575758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465"/>
    <n v="99.787878787878782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0"/>
    <n v="117.6470588235294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10"/>
    <n v="203.33333333333334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1.5"/>
    <n v="28.323529411764707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31"/>
    <n v="110.230769230769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42"/>
    <n v="31.97014925373134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55"/>
    <n v="58.611111111111114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18"/>
    <n v="29.42857142857142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255"/>
    <n v="81.375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535"/>
    <n v="199.1666666666666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0"/>
    <n v="115.38461538461539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50"/>
    <n v="46.42857142857143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5"/>
    <n v="70.56818181818181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0"/>
    <n v="22.22222222222222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784"/>
    <n v="159.4666666666666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9.9999999999909051E-3"/>
    <n v="37.777999999999999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35"/>
    <n v="72.05357142857143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80"/>
    <n v="63.69565217391304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66"/>
    <n v="28.41176470588235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15"/>
    <n v="103.2142857142857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273"/>
    <n v="71.152173913043484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0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215"/>
    <n v="81.776315789473685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891.09999999999854"/>
    <n v="297.0298076923076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305"/>
    <n v="46.609195402298852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0"/>
    <n v="51.724137931034484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55"/>
    <n v="40.29411764705882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4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70.98999999999978"/>
    <n v="30.152638888888887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0"/>
    <n v="95.23809523809524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93"/>
    <n v="52.214285714285715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25"/>
    <n v="134.1549295774648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555"/>
    <n v="62.82738095238094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20"/>
    <n v="58.94736842105263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295"/>
    <n v="143.108108108108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30"/>
    <n v="84.16666666666667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5"/>
    <n v="186.07142857142858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416.1400000000001"/>
    <n v="89.785555555555561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260.92000000000007"/>
    <n v="64.15756097560975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65"/>
    <n v="59.65116279069767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855"/>
    <n v="41.22222222222222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567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0"/>
    <n v="64.516129032258064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82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205"/>
    <n v="51.22222222222222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56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260"/>
    <n v="19.487179487179485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8"/>
    <n v="41.12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532"/>
    <n v="41.40540540540540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85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5"/>
    <n v="33.571428571428569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65"/>
    <n v="145.8695652173913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2739"/>
    <n v="358.6875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804"/>
    <n v="50.981818181818184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238"/>
    <n v="45.037037037037038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31"/>
    <n v="17.527777777777779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45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95"/>
    <n v="57.916666666666664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55"/>
    <n v="29.705882352941178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338"/>
    <n v="90.684210526315795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16.18000000000029"/>
    <n v="55.012688172043013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60"/>
    <n v="57.22222222222222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950"/>
    <n v="72.95081967213114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30"/>
    <n v="64.468085106382972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2178"/>
    <n v="716.3529411764706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375"/>
    <n v="50.396825396825399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25"/>
    <n v="41.666666666666664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573"/>
    <n v="35.76666666666666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41"/>
    <n v="88.739130434782609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0"/>
    <n v="148.4848484848485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20"/>
    <n v="51.79487179487179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4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2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276"/>
    <n v="53.230769230769234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257"/>
    <n v="39.596491228070178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41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640"/>
    <n v="164.61538461538461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880"/>
    <n v="125.05263157894737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150"/>
    <n v="51.875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2008"/>
    <n v="40.285714285714285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356"/>
    <n v="64.909090909090907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"/>
    <n v="55.33333333333333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656"/>
    <n v="83.142857142857139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555"/>
    <n v="38.71212121212121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636"/>
    <n v="125.37931034482759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635"/>
    <n v="78.26388888888888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275"/>
    <n v="47.22222222222222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291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200.2199999999998"/>
    <n v="114.2919999999999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0"/>
    <n v="51.724137931034484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0"/>
    <n v="30.769230769230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343"/>
    <n v="74.208333333333329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732"/>
    <n v="47.846153846153847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35"/>
    <n v="34.40816326530612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"/>
    <n v="40.23809523809524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10"/>
    <n v="60.285714285714285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63"/>
    <n v="25.3095238095238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"/>
    <n v="35.952380952380949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21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89"/>
    <n v="70.76315789473683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94"/>
    <n v="66.512820512820511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4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440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90"/>
    <n v="96.66666666666667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5"/>
    <n v="60.33333333333333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8"/>
    <n v="79.8947368421052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0"/>
    <n v="58.823529411764703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515"/>
    <n v="75.34090909090909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80"/>
    <n v="66.956521739130437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0"/>
    <n v="227.27272727272728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0"/>
    <n v="307.69230769230768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50.69000000000005"/>
    <n v="50.02090909090909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27"/>
    <n v="72.3928571428571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5"/>
    <n v="95.952380952380949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243"/>
    <n v="45.61538461538461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0"/>
    <n v="41.029411764705884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46"/>
    <n v="56.82500000000000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56"/>
    <n v="137.2432432432432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30"/>
    <n v="75.714285714285708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66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015"/>
    <n v="81.56976744186046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9"/>
    <n v="45.108108108108105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60"/>
    <n v="36.666666666666664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280"/>
    <n v="49.230769230769234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82"/>
    <n v="42.296296296296298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31"/>
    <n v="78.875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2810"/>
    <n v="38.28431372549019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63"/>
    <n v="44.847826086956523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80"/>
    <n v="13.529411764705882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543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569"/>
    <n v="30.95180722891566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18"/>
    <n v="55.230769230769234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69"/>
    <n v="46.12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60"/>
    <n v="39.37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23"/>
    <n v="66.152941176470591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70"/>
    <n v="54.137931034482762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0"/>
    <n v="104.1666666666666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"/>
    <n v="31.37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25"/>
    <n v="59.21052631578947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5043.25"/>
    <n v="119.17633928571429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40"/>
    <n v="164.61538461538461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0"/>
    <n v="24.285714285714285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20"/>
    <n v="40.937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27.5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345"/>
    <n v="56.20192307692308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671.10999999999967"/>
    <n v="107.0020754716981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0"/>
    <n v="171.4285714285714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36"/>
    <n v="179.27598566308242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54"/>
    <n v="22.909090909090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35"/>
    <n v="43.125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270"/>
    <n v="46.891891891891895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60"/>
    <n v="47.407407407407405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4"/>
    <n v="15.12903225806451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7.450000000000045"/>
    <n v="21.098000000000003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"/>
    <n v="59.11764705882352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275"/>
    <n v="97.91666666666667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95"/>
    <n v="55.131578947368418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88"/>
    <n v="26.536585365853657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0"/>
    <n v="58.421052631578945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24"/>
    <n v="122.53658536585365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287"/>
    <n v="87.961538461538467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331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0"/>
    <n v="55.555555555555557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84"/>
    <n v="39.538461538461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355"/>
    <n v="136.77777777777777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33"/>
    <n v="99.34313725490196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80"/>
    <n v="28.8888888888888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0.20000000000004547"/>
    <n v="40.545945945945945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0"/>
    <n v="35.714285714285715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25"/>
    <n v="37.962962962962962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0"/>
    <n v="33.33333333333333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1870"/>
    <n v="58.571428571428569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255"/>
    <n v="135.62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465"/>
    <n v="30.9375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650"/>
    <n v="176.08695652173913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707"/>
    <n v="151.9814814814815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33"/>
    <n v="22.607142857142858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"/>
    <n v="18.272727272727273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100"/>
    <n v="82.25806451612903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3"/>
    <n v="68.534246575342465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525"/>
    <n v="68.055555555555557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545"/>
    <n v="72.714285714285708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319"/>
    <n v="77.186046511627907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415"/>
    <n v="55.972222222222221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81"/>
    <n v="49.69354838709677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85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65"/>
    <n v="77.727272727272734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01"/>
    <n v="40.777777777777779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10"/>
    <n v="59.411764705882355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87"/>
    <n v="39.377358490566039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2"/>
    <n v="81.673469387755105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060"/>
    <n v="44.912280701754383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385"/>
    <n v="49.05797101449275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210"/>
    <n v="30.666666666666668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908"/>
    <n v="61.0625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30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0"/>
    <n v="29.629629629629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045"/>
    <n v="143.095238095238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623"/>
    <n v="52.35483870967741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900"/>
    <n v="66.66666666666667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2220"/>
    <n v="126.666666666666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20"/>
    <n v="35.492957746478872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70"/>
    <n v="37.08333333333333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20"/>
    <n v="69.333333333333329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40"/>
    <n v="17.254901960784313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20"/>
    <n v="36.071428571428569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30"/>
    <n v="66.47058823529411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45"/>
    <n v="56.065989847715734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292"/>
    <n v="47.02857142857143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0.99000000000000909"/>
    <n v="47.666190476190479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500"/>
    <n v="88.235294117647058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48"/>
    <n v="80.71794871794871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80"/>
    <n v="39.48717948717948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73"/>
    <n v="84.854166666666671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0"/>
    <n v="68.96551724137931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-100000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-999998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-2999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-8375"/>
    <n v="147.8813559322033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-40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-3238"/>
    <n v="56.83870967741935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-71815"/>
    <n v="176.94444444444446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-2224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-150000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-2074"/>
    <n v="66.142857142857139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-3084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-24999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-945"/>
    <n v="18.33333333333333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-3000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-68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-25000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-4179"/>
    <n v="68.416666666666671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-999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-9519"/>
    <n v="60.12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-47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53"/>
    <n v="550.0410958904109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30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0"/>
    <n v="29.41176470588235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20"/>
    <n v="57.777777777777779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52"/>
    <n v="44.235294117647058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"/>
    <n v="60.909090909090907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116"/>
    <n v="68.84210526315789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813"/>
    <n v="73.582278481012665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291"/>
    <n v="115.02173913043478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21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61"/>
    <n v="235.46153846153845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0"/>
    <n v="11.36363636363636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330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14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9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75"/>
    <n v="46.05263157894737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94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0"/>
    <n v="31.57894736842105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95.110000000000127"/>
    <n v="53.363965517241382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5"/>
    <n v="36.964285714285715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382"/>
    <n v="81.29411764705882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1"/>
    <n v="20.083333333333332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30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46"/>
    <n v="53.438596491228068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545"/>
    <n v="39.868421052631582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0"/>
    <n v="145.16129032258064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0"/>
    <n v="23.33333333333333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230"/>
    <n v="64.375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348.5"/>
    <n v="62.05276381909547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50"/>
    <n v="66.129032258064512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202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38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9"/>
    <n v="62.166666666666664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176"/>
    <n v="62.32835820895522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380"/>
    <n v="58.78787878787878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293"/>
    <n v="45.347826086956523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285"/>
    <n v="41.94444444444444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"/>
    <n v="59.166666666666664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2.25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275"/>
    <n v="83.974358974358978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50"/>
    <n v="57.258064516129032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300"/>
    <n v="58.06451612903225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1184"/>
    <n v="186.8029197080292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260"/>
    <n v="74.11764705882353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97"/>
    <n v="30.714285714285715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260"/>
    <n v="62.666666666666664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5"/>
    <n v="121.363636363636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100"/>
    <n v="39.743589743589745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60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526"/>
    <n v="40.63235294117647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20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06"/>
    <n v="33.666666666666664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5"/>
    <n v="38.58974358974359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275"/>
    <n v="155.9523809523809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246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09.00999999999999"/>
    <n v="15.148518518518518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98"/>
    <n v="83.571428571428569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32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60"/>
    <n v="80.869565217391298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1400"/>
    <n v="53.846153846153847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82.5"/>
    <n v="30.928571428571427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535"/>
    <n v="67.962962962962962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70"/>
    <n v="27.142857142857142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4030"/>
    <n v="110.8653846153846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30"/>
    <n v="106.84210526315789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235"/>
    <n v="105.51546391752578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90"/>
    <n v="132.962962962962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446"/>
    <n v="51.916666666666664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0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697"/>
    <n v="26.021739130434781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2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49"/>
    <n v="86.224999999999994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40"/>
    <n v="114.545454545454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68"/>
    <n v="47.657142857142858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92"/>
    <n v="72.88888888888888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9.55000000000018"/>
    <n v="49.54550561797753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81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2029"/>
    <n v="62.58695652173913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5"/>
    <n v="61.06060606060606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-18138"/>
    <n v="60.06451612903225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-4638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-90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-4880"/>
    <n v="51.666666666666664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-719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-1500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-1073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-13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-149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-550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-1230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-3195"/>
    <n v="100.625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-1642"/>
    <n v="25.57142857142857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-20000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-4900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-2200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-1200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-9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-8298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-2475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76"/>
    <n v="99.53846153846153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2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7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326"/>
    <n v="120.545454545454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65"/>
    <n v="37.66666666666666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67"/>
    <n v="172.23333333333332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500"/>
    <n v="111.111111111111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63"/>
    <n v="25.46428571428571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50"/>
    <n v="267.64705882352939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298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35"/>
    <n v="59.0384615384615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409.77000000000044"/>
    <n v="50.111022727272733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0.770000000000437"/>
    <n v="55.50296703296703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0"/>
    <n v="166.66666666666666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78"/>
    <n v="47.428571428571431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0"/>
    <n v="64.935064935064929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0"/>
    <n v="55.555555555555557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942"/>
    <n v="74.224299065420567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265.01000000000022"/>
    <n v="106.9271875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335"/>
    <n v="41.69642857142856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306.10999999999967"/>
    <n v="74.24327586206895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0"/>
    <n v="73.333333333333329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460"/>
    <n v="38.421052631578945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510"/>
    <n v="166.969696969696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410"/>
    <n v="94.91228070175438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5"/>
    <n v="143.21428571428572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537"/>
    <n v="90.819148936170208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864"/>
    <n v="48.542372881355931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21"/>
    <n v="70.02777777777777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597"/>
    <n v="135.6260869565217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50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435"/>
    <n v="94.90384615384616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35"/>
    <n v="75.37037037037036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347"/>
    <n v="64.458333333333329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50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1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658"/>
    <n v="93.77464788732393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-7450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-3434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-15000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-1500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-12465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-282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-495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-59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-22499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-620"/>
    <n v="145.40540540540542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-68975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-9598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-21119"/>
    <n v="55.062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-4574"/>
    <n v="47.333333333333336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-3000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-9642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-8000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-149997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-7495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-1045"/>
    <n v="50.555555555555557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0"/>
    <n v="41.666666666666664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25"/>
    <n v="53.289473684210527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326"/>
    <n v="70.23076923076922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575"/>
    <n v="43.421052631578945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1"/>
    <n v="199.18181818181819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9.989999999999782"/>
    <n v="78.51814814814814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02"/>
    <n v="61.823529411764703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9.9999999999909051E-3"/>
    <n v="50.000500000000002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288.56999999999994"/>
    <n v="48.33972972972972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4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320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64"/>
    <n v="40.923076923076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30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59"/>
    <n v="79.54347826086956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501"/>
    <n v="72.381578947368425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50"/>
    <n v="64.63414634146342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20"/>
    <n v="38.571428571428569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271"/>
    <n v="107.571428571428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80"/>
    <n v="70.461538461538467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0"/>
    <n v="178.57142857142858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"/>
    <n v="62.625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1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30.110000000000014"/>
    <n v="58.90111111111111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56"/>
    <n v="139.55555555555554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200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271"/>
    <n v="57.38596491228069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2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00"/>
    <n v="64.28571428571429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42"/>
    <n v="120.11764705882354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8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25"/>
    <n v="63.28125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4"/>
    <n v="21.666666666666668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-9128"/>
    <n v="25.64705882352941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-3903"/>
    <n v="47.69565217391304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-3935"/>
    <n v="56.05263157894737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-5734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-39158"/>
    <n v="70.166666666666671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-6811"/>
    <n v="23.625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-8803"/>
    <n v="188.55555555555554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-10871"/>
    <n v="49.511627906976742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-27887"/>
    <n v="75.464285714285708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-962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-1648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-998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-99974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-9212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-97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-4999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-4740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-49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-2499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-4940"/>
    <n v="81.538461538461533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-190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-7499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-6000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-494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-1763"/>
    <n v="46.42857142857143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-1989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-1749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-499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-12659"/>
    <n v="30.13333333333333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-850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-1460"/>
    <n v="13.333333333333334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-15000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-5500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-620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-30000"/>
    <e v="#DIV/0!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-1841"/>
    <n v="44.76086956521739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-23759"/>
    <n v="88.642857142857139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-1799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-15000"/>
    <e v="#DIV/0!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-6520"/>
    <n v="57.64705882352941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-47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-30000"/>
    <e v="#DIV/0!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-15000"/>
    <e v="#DIV/0!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-10000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-375000"/>
    <e v="#DIV/0!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-10000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-196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-1458"/>
    <n v="38.714285714285715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-7882"/>
    <n v="13.1111111111111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-12476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-540"/>
    <n v="37.14285714285714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-1000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-39225"/>
    <n v="128.2738095238095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-14480"/>
    <n v="47.27272727272727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-95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-1430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-206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-1686"/>
    <n v="50.875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-987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-236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-2975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-1535"/>
    <n v="47.25806451612903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-1500"/>
    <e v="#DIV/0!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-9997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-1327"/>
    <n v="24.714285714285715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-490"/>
    <n v="63.125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-847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-685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-59865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-5815"/>
    <n v="61.666666666666664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-5007"/>
    <n v="83.13888888888888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-14999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-9000"/>
    <n v="142.8571428571428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-1591"/>
    <n v="33.666666666666664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-1495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-2000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-349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-5988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-491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-236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-3000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-689"/>
    <n v="10.16666666666666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-10116"/>
    <n v="81.411764705882348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-12710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-135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-4985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-2475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-4349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-19547"/>
    <n v="32.357142857142854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-10000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-8000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-11999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-5898"/>
    <n v="91.833333333333329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-4450"/>
    <n v="45.83333333333333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-1685"/>
    <n v="57.173913043478258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-20000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-400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-2858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-4995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-4989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-5450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-1200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-3218"/>
    <n v="137.07692307692307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-5000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-199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-5805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-2899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-30000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-8423"/>
    <n v="49.28125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-397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-199999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-25975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-17600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-25000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-1325"/>
    <n v="53.12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-5500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-27993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-1359"/>
    <n v="40.0625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-908"/>
    <n v="24.333333333333332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-295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-4979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-1355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-10000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-1874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-171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-7455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-1290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-4473"/>
    <n v="47.909090909090907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-2614"/>
    <n v="35.166666666666664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-14989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-13864"/>
    <n v="22.666666666666668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-789"/>
    <n v="26.375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-1095"/>
    <n v="105.5405405405405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-680"/>
    <n v="29.090909090909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-678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-680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-8869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-1786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-5890"/>
    <n v="18.33333333333333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-2050"/>
    <n v="64.285714285714292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-2877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-68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-7263"/>
    <n v="84.282608695652172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-1405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-1359"/>
    <n v="33.736842105263158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-4512"/>
    <n v="37.538461538461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-249"/>
    <n v="11.615384615384615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-1468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-3000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-1581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-40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-9459"/>
    <n v="60.111111111111114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-49997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-199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-130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-2503"/>
    <n v="29.235294117647058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-3000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-535"/>
    <n v="59.58333333333333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-5844"/>
    <n v="82.571428571428569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-799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-747"/>
    <n v="32.357142857142854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-1227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-1799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-499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-296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-29998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-199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-940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-1855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-5458"/>
    <n v="45.84210526315789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-231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-575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-1974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-9000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-6999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-43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-989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-1370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-347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-500"/>
    <n v="33.33333333333333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-1487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-5479"/>
    <n v="63.55837563451776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-7000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-79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-4750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-4000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-2785"/>
    <n v="30.714285714285715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-1439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-20000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-2100"/>
    <n v="66.666666666666671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-5000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-5635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-17758.010000000002"/>
    <n v="65.340319148936175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-1330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-6315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-3177"/>
    <n v="166.05882352941177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-62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-2199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-20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-550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-4979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-9979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-300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-37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-4999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-5140"/>
    <n v="38.33333333333333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-4890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-13999"/>
    <n v="32.97802197802197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-19984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-1499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-500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-1874"/>
    <n v="86.61538461538461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-39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-8880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-4119"/>
    <n v="41.952380952380949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-705"/>
    <n v="88.333333333333329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-2725"/>
    <n v="129.1666666666666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-3655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-9750"/>
    <n v="35.714285714285715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-9715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-525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-19510"/>
    <n v="163.33333333333334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-9365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-1615"/>
    <n v="64.166666666666671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-3973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-14975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-1955"/>
    <n v="179.11764705882354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-3460.05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-820"/>
    <n v="33.076923076923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-83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-20000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-996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-3463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-2015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-1424"/>
    <n v="44.307692307692307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-700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-13665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-250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-2995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-3000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-1874"/>
    <n v="29.166666666666668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-147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-2741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-299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-349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-953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-9600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-1784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-476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-968"/>
    <n v="10.66666666666666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-1396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-10998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-2440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-1270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-2920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-310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-10000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-75000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-445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-270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-600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-363"/>
    <n v="22.83333333333333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-900"/>
    <n v="16.666666666666668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-2359"/>
    <n v="45.785714285714285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-30700"/>
    <n v="383.3333333333333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-1470"/>
    <n v="106.969696969696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-1959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-2941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-500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-214"/>
    <n v="14.333333333333334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-2906"/>
    <n v="15.66666666666666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-2499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-1497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867D6-EE75-7E42-B07C-8E0B9850EE6C}" name="PivotTable3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50DEF-9A70-3348-9CD7-CC4D7FF54C43}" name="PivotTable4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C705-1715-3E42-863F-3667F9E2F195}" name="PivotTable5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Normal="100" workbookViewId="0">
      <selection activeCell="C22" sqref="A22:XFD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1.1640625" style="5" customWidth="1"/>
    <col min="16" max="18" width="41.1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E2-D2</f>
        <v>3133</v>
      </c>
      <c r="P2" s="11">
        <f>(E2/L2)</f>
        <v>63.917582417582416</v>
      </c>
      <c r="Q2" t="s">
        <v>8313</v>
      </c>
      <c r="R2" t="s">
        <v>8314</v>
      </c>
      <c r="S2" s="9">
        <f t="shared" ref="S2:S66" si="0"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E3-D3</f>
        <v>4378</v>
      </c>
      <c r="P3" s="11">
        <f t="shared" ref="P3:P66" si="2">E3/L3</f>
        <v>185.48101265822785</v>
      </c>
      <c r="Q3" t="s">
        <v>8313</v>
      </c>
      <c r="R3" t="s">
        <v>8314</v>
      </c>
      <c r="S3" s="9">
        <f t="shared" si="0"/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25</v>
      </c>
      <c r="P4" s="11">
        <f t="shared" si="2"/>
        <v>15</v>
      </c>
      <c r="Q4" t="s">
        <v>8313</v>
      </c>
      <c r="R4" t="s">
        <v>8314</v>
      </c>
      <c r="S4" s="9">
        <f t="shared" si="0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390</v>
      </c>
      <c r="P5" s="11">
        <f t="shared" si="2"/>
        <v>69.266666666666666</v>
      </c>
      <c r="Q5" t="s">
        <v>8313</v>
      </c>
      <c r="R5" t="s">
        <v>8314</v>
      </c>
      <c r="S5" s="9">
        <f t="shared" si="0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10116.279999999999</v>
      </c>
      <c r="P6" s="11">
        <f t="shared" si="2"/>
        <v>190.55028169014085</v>
      </c>
      <c r="Q6" t="s">
        <v>8313</v>
      </c>
      <c r="R6" t="s">
        <v>8314</v>
      </c>
      <c r="S6" s="9">
        <f t="shared" si="0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391</v>
      </c>
      <c r="P7" s="11">
        <f t="shared" si="2"/>
        <v>93.40425531914893</v>
      </c>
      <c r="Q7" t="s">
        <v>8313</v>
      </c>
      <c r="R7" t="s">
        <v>8314</v>
      </c>
      <c r="S7" s="9">
        <f t="shared" si="0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519</v>
      </c>
      <c r="P8" s="11">
        <f t="shared" si="2"/>
        <v>146.87931034482759</v>
      </c>
      <c r="Q8" t="s">
        <v>8313</v>
      </c>
      <c r="R8" t="s">
        <v>8314</v>
      </c>
      <c r="S8" s="9">
        <f t="shared" si="0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110</v>
      </c>
      <c r="P9" s="11">
        <f t="shared" si="2"/>
        <v>159.82456140350877</v>
      </c>
      <c r="Q9" t="s">
        <v>8313</v>
      </c>
      <c r="R9" t="s">
        <v>8314</v>
      </c>
      <c r="S9" s="9">
        <f t="shared" si="0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1.5199999999999818</v>
      </c>
      <c r="P10" s="11">
        <f t="shared" si="2"/>
        <v>291.79333333333335</v>
      </c>
      <c r="Q10" t="s">
        <v>8313</v>
      </c>
      <c r="R10" t="s">
        <v>8314</v>
      </c>
      <c r="S10" s="9">
        <f t="shared" si="0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129.99</v>
      </c>
      <c r="P11" s="11">
        <f t="shared" si="2"/>
        <v>31.499500000000001</v>
      </c>
      <c r="Q11" t="s">
        <v>8313</v>
      </c>
      <c r="R11" t="s">
        <v>8314</v>
      </c>
      <c r="S11" s="9">
        <f t="shared" si="0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15</v>
      </c>
      <c r="P12" s="11">
        <f t="shared" si="2"/>
        <v>158.68421052631578</v>
      </c>
      <c r="Q12" t="s">
        <v>8313</v>
      </c>
      <c r="R12" t="s">
        <v>8314</v>
      </c>
      <c r="S12" s="9">
        <f t="shared" si="0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1025</v>
      </c>
      <c r="P13" s="11">
        <f t="shared" si="2"/>
        <v>80.333333333333329</v>
      </c>
      <c r="Q13" t="s">
        <v>8313</v>
      </c>
      <c r="R13" t="s">
        <v>8314</v>
      </c>
      <c r="S13" s="9">
        <f t="shared" si="0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19588</v>
      </c>
      <c r="P14" s="11">
        <f t="shared" si="2"/>
        <v>59.961305925030231</v>
      </c>
      <c r="Q14" t="s">
        <v>8313</v>
      </c>
      <c r="R14" t="s">
        <v>8314</v>
      </c>
      <c r="S14" s="9">
        <f t="shared" si="0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2099</v>
      </c>
      <c r="P15" s="11">
        <f t="shared" si="2"/>
        <v>109.78431372549019</v>
      </c>
      <c r="Q15" t="s">
        <v>8313</v>
      </c>
      <c r="R15" t="s">
        <v>8314</v>
      </c>
      <c r="S15" s="9">
        <f t="shared" si="0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56</v>
      </c>
      <c r="P16" s="11">
        <f t="shared" si="2"/>
        <v>147.70731707317074</v>
      </c>
      <c r="Q16" t="s">
        <v>8313</v>
      </c>
      <c r="R16" t="s">
        <v>8314</v>
      </c>
      <c r="S16" s="9">
        <f t="shared" si="0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132</v>
      </c>
      <c r="P17" s="11">
        <f t="shared" si="2"/>
        <v>21.755102040816325</v>
      </c>
      <c r="Q17" t="s">
        <v>8313</v>
      </c>
      <c r="R17" t="s">
        <v>8314</v>
      </c>
      <c r="S17" s="9">
        <f t="shared" si="0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29</v>
      </c>
      <c r="P18" s="11">
        <f t="shared" si="2"/>
        <v>171.84285714285716</v>
      </c>
      <c r="Q18" t="s">
        <v>8313</v>
      </c>
      <c r="R18" t="s">
        <v>8314</v>
      </c>
      <c r="S18" s="9">
        <f t="shared" si="0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</v>
      </c>
      <c r="P19" s="11">
        <f t="shared" si="2"/>
        <v>41.944444444444443</v>
      </c>
      <c r="Q19" t="s">
        <v>8313</v>
      </c>
      <c r="R19" t="s">
        <v>8314</v>
      </c>
      <c r="S19" s="9">
        <f t="shared" si="0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1896.3300000000017</v>
      </c>
      <c r="P20" s="11">
        <f t="shared" si="2"/>
        <v>93.264122807017543</v>
      </c>
      <c r="Q20" t="s">
        <v>8313</v>
      </c>
      <c r="R20" t="s">
        <v>8314</v>
      </c>
      <c r="S20" s="9">
        <f t="shared" si="0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385</v>
      </c>
      <c r="P21" s="11">
        <f t="shared" si="2"/>
        <v>56.136363636363633</v>
      </c>
      <c r="Q21" t="s">
        <v>8313</v>
      </c>
      <c r="R21" t="s">
        <v>8314</v>
      </c>
      <c r="S21" s="9">
        <f t="shared" si="0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4</v>
      </c>
      <c r="P22" s="11">
        <f t="shared" si="2"/>
        <v>80.16</v>
      </c>
      <c r="Q22" t="s">
        <v>8313</v>
      </c>
      <c r="R22" t="s">
        <v>8314</v>
      </c>
      <c r="S22" s="9">
        <f t="shared" si="0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1690</v>
      </c>
      <c r="P23" s="11">
        <f t="shared" si="2"/>
        <v>199.9009900990099</v>
      </c>
      <c r="Q23" t="s">
        <v>8313</v>
      </c>
      <c r="R23" t="s">
        <v>8314</v>
      </c>
      <c r="S23" s="9">
        <f t="shared" si="0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60</v>
      </c>
      <c r="P24" s="11">
        <f t="shared" si="2"/>
        <v>51.25</v>
      </c>
      <c r="Q24" t="s">
        <v>8313</v>
      </c>
      <c r="R24" t="s">
        <v>8314</v>
      </c>
      <c r="S24" s="9">
        <f t="shared" si="0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370</v>
      </c>
      <c r="P25" s="11">
        <f t="shared" si="2"/>
        <v>103.04347826086956</v>
      </c>
      <c r="Q25" t="s">
        <v>8313</v>
      </c>
      <c r="R25" t="s">
        <v>8314</v>
      </c>
      <c r="S25" s="9">
        <f t="shared" si="0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3082.6900000000023</v>
      </c>
      <c r="P26" s="11">
        <f t="shared" si="2"/>
        <v>66.346149825783982</v>
      </c>
      <c r="Q26" t="s">
        <v>8313</v>
      </c>
      <c r="R26" t="s">
        <v>8314</v>
      </c>
      <c r="S26" s="9">
        <f t="shared" si="0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200</v>
      </c>
      <c r="P27" s="11">
        <f t="shared" si="2"/>
        <v>57.142857142857146</v>
      </c>
      <c r="Q27" t="s">
        <v>8313</v>
      </c>
      <c r="R27" t="s">
        <v>8314</v>
      </c>
      <c r="S27" s="9">
        <f t="shared" si="0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690</v>
      </c>
      <c r="P28" s="11">
        <f t="shared" si="2"/>
        <v>102.10526315789474</v>
      </c>
      <c r="Q28" t="s">
        <v>8313</v>
      </c>
      <c r="R28" t="s">
        <v>8314</v>
      </c>
      <c r="S28" s="9">
        <f t="shared" si="0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2345</v>
      </c>
      <c r="P29" s="11">
        <f t="shared" si="2"/>
        <v>148.96666666666667</v>
      </c>
      <c r="Q29" t="s">
        <v>8313</v>
      </c>
      <c r="R29" t="s">
        <v>8314</v>
      </c>
      <c r="S29" s="9">
        <f t="shared" si="0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42</v>
      </c>
      <c r="P30" s="11">
        <f t="shared" si="2"/>
        <v>169.6056338028169</v>
      </c>
      <c r="Q30" t="s">
        <v>8313</v>
      </c>
      <c r="R30" t="s">
        <v>8314</v>
      </c>
      <c r="S30" s="9">
        <f t="shared" si="0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700</v>
      </c>
      <c r="P31" s="11">
        <f t="shared" si="2"/>
        <v>31.623931623931625</v>
      </c>
      <c r="Q31" t="s">
        <v>8313</v>
      </c>
      <c r="R31" t="s">
        <v>8314</v>
      </c>
      <c r="S31" s="9">
        <f t="shared" si="0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51.989999999999782</v>
      </c>
      <c r="P32" s="11">
        <f t="shared" si="2"/>
        <v>76.45264150943396</v>
      </c>
      <c r="Q32" t="s">
        <v>8313</v>
      </c>
      <c r="R32" t="s">
        <v>8314</v>
      </c>
      <c r="S32" s="9">
        <f t="shared" si="0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0</v>
      </c>
      <c r="P33" s="11">
        <f t="shared" si="2"/>
        <v>13</v>
      </c>
      <c r="Q33" t="s">
        <v>8313</v>
      </c>
      <c r="R33" t="s">
        <v>8314</v>
      </c>
      <c r="S33" s="9">
        <f t="shared" si="0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70</v>
      </c>
      <c r="P34" s="11">
        <f t="shared" si="2"/>
        <v>320.44943820224717</v>
      </c>
      <c r="Q34" t="s">
        <v>8313</v>
      </c>
      <c r="R34" t="s">
        <v>8314</v>
      </c>
      <c r="S34" s="9">
        <f t="shared" si="0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110</v>
      </c>
      <c r="P35" s="11">
        <f t="shared" si="2"/>
        <v>83.75</v>
      </c>
      <c r="Q35" t="s">
        <v>8313</v>
      </c>
      <c r="R35" t="s">
        <v>8314</v>
      </c>
      <c r="S35" s="9">
        <f t="shared" si="0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792</v>
      </c>
      <c r="P36" s="11">
        <f t="shared" si="2"/>
        <v>49.882352941176471</v>
      </c>
      <c r="Q36" t="s">
        <v>8313</v>
      </c>
      <c r="R36" t="s">
        <v>8314</v>
      </c>
      <c r="S36" s="9">
        <f t="shared" si="0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665</v>
      </c>
      <c r="P37" s="11">
        <f t="shared" si="2"/>
        <v>59.464285714285715</v>
      </c>
      <c r="Q37" t="s">
        <v>8313</v>
      </c>
      <c r="R37" t="s">
        <v>8314</v>
      </c>
      <c r="S37" s="9">
        <f t="shared" si="0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2529</v>
      </c>
      <c r="P38" s="11">
        <f t="shared" si="2"/>
        <v>193.84090909090909</v>
      </c>
      <c r="Q38" t="s">
        <v>8313</v>
      </c>
      <c r="R38" t="s">
        <v>8314</v>
      </c>
      <c r="S38" s="9">
        <f t="shared" si="0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18357</v>
      </c>
      <c r="P39" s="11">
        <f t="shared" si="2"/>
        <v>159.51383399209487</v>
      </c>
      <c r="Q39" t="s">
        <v>8313</v>
      </c>
      <c r="R39" t="s">
        <v>8314</v>
      </c>
      <c r="S39" s="9">
        <f t="shared" si="0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251</v>
      </c>
      <c r="P40" s="11">
        <f t="shared" si="2"/>
        <v>41.68181818181818</v>
      </c>
      <c r="Q40" t="s">
        <v>8313</v>
      </c>
      <c r="R40" t="s">
        <v>8314</v>
      </c>
      <c r="S40" s="9">
        <f t="shared" si="0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7745</v>
      </c>
      <c r="P41" s="11">
        <f t="shared" si="2"/>
        <v>150.89861751152074</v>
      </c>
      <c r="Q41" t="s">
        <v>8313</v>
      </c>
      <c r="R41" t="s">
        <v>8314</v>
      </c>
      <c r="S41" s="9">
        <f t="shared" si="0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27</v>
      </c>
      <c r="P42" s="11">
        <f t="shared" si="2"/>
        <v>126.6875</v>
      </c>
      <c r="Q42" t="s">
        <v>8313</v>
      </c>
      <c r="R42" t="s">
        <v>8314</v>
      </c>
      <c r="S42" s="9">
        <f t="shared" si="0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0</v>
      </c>
      <c r="P43" s="11">
        <f t="shared" si="2"/>
        <v>105.26315789473684</v>
      </c>
      <c r="Q43" t="s">
        <v>8313</v>
      </c>
      <c r="R43" t="s">
        <v>8314</v>
      </c>
      <c r="S43" s="9">
        <f t="shared" si="0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5860</v>
      </c>
      <c r="P44" s="11">
        <f t="shared" si="2"/>
        <v>117.51479289940828</v>
      </c>
      <c r="Q44" t="s">
        <v>8313</v>
      </c>
      <c r="R44" t="s">
        <v>8314</v>
      </c>
      <c r="S44" s="9">
        <f t="shared" si="0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20866</v>
      </c>
      <c r="P45" s="11">
        <f t="shared" si="2"/>
        <v>117.36121673003802</v>
      </c>
      <c r="Q45" t="s">
        <v>8313</v>
      </c>
      <c r="R45" t="s">
        <v>8314</v>
      </c>
      <c r="S45" s="9">
        <f t="shared" si="0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0</v>
      </c>
      <c r="P46" s="11">
        <f t="shared" si="2"/>
        <v>133.33333333333334</v>
      </c>
      <c r="Q46" t="s">
        <v>8313</v>
      </c>
      <c r="R46" t="s">
        <v>8314</v>
      </c>
      <c r="S46" s="9">
        <f t="shared" si="0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1000</v>
      </c>
      <c r="P47" s="11">
        <f t="shared" si="2"/>
        <v>98.360655737704917</v>
      </c>
      <c r="Q47" t="s">
        <v>8313</v>
      </c>
      <c r="R47" t="s">
        <v>8314</v>
      </c>
      <c r="S47" s="9">
        <f t="shared" si="0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350</v>
      </c>
      <c r="P48" s="11">
        <f t="shared" si="2"/>
        <v>194.44444444444446</v>
      </c>
      <c r="Q48" t="s">
        <v>8313</v>
      </c>
      <c r="R48" t="s">
        <v>8314</v>
      </c>
      <c r="S48" s="9">
        <f t="shared" si="0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380.55000000000018</v>
      </c>
      <c r="P49" s="11">
        <f t="shared" si="2"/>
        <v>76.865000000000009</v>
      </c>
      <c r="Q49" t="s">
        <v>8313</v>
      </c>
      <c r="R49" t="s">
        <v>8314</v>
      </c>
      <c r="S49" s="9">
        <f t="shared" si="0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159</v>
      </c>
      <c r="P50" s="11">
        <f t="shared" si="2"/>
        <v>56.815789473684212</v>
      </c>
      <c r="Q50" t="s">
        <v>8313</v>
      </c>
      <c r="R50" t="s">
        <v>8314</v>
      </c>
      <c r="S50" s="9">
        <f t="shared" si="0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0</v>
      </c>
      <c r="P51" s="11">
        <f t="shared" si="2"/>
        <v>137.93103448275863</v>
      </c>
      <c r="Q51" t="s">
        <v>8313</v>
      </c>
      <c r="R51" t="s">
        <v>8314</v>
      </c>
      <c r="S51" s="9">
        <f t="shared" si="0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0</v>
      </c>
      <c r="P52" s="11">
        <f t="shared" si="2"/>
        <v>27.272727272727273</v>
      </c>
      <c r="Q52" t="s">
        <v>8313</v>
      </c>
      <c r="R52" t="s">
        <v>8314</v>
      </c>
      <c r="S52" s="9">
        <f t="shared" si="0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3082</v>
      </c>
      <c r="P53" s="11">
        <f t="shared" si="2"/>
        <v>118.33613445378151</v>
      </c>
      <c r="Q53" t="s">
        <v>8313</v>
      </c>
      <c r="R53" t="s">
        <v>8314</v>
      </c>
      <c r="S53" s="9">
        <f t="shared" si="0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1621</v>
      </c>
      <c r="P54" s="11">
        <f t="shared" si="2"/>
        <v>223.48076923076923</v>
      </c>
      <c r="Q54" t="s">
        <v>8313</v>
      </c>
      <c r="R54" t="s">
        <v>8314</v>
      </c>
      <c r="S54" s="9">
        <f t="shared" si="0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289</v>
      </c>
      <c r="P55" s="11">
        <f t="shared" si="2"/>
        <v>28.111111111111111</v>
      </c>
      <c r="Q55" t="s">
        <v>8313</v>
      </c>
      <c r="R55" t="s">
        <v>8314</v>
      </c>
      <c r="S55" s="9">
        <f t="shared" si="0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100</v>
      </c>
      <c r="P56" s="11">
        <f t="shared" si="2"/>
        <v>194.23076923076923</v>
      </c>
      <c r="Q56" t="s">
        <v>8313</v>
      </c>
      <c r="R56" t="s">
        <v>8314</v>
      </c>
      <c r="S56" s="9">
        <f t="shared" si="0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2490</v>
      </c>
      <c r="P57" s="11">
        <f t="shared" si="2"/>
        <v>128.95348837209303</v>
      </c>
      <c r="Q57" t="s">
        <v>8313</v>
      </c>
      <c r="R57" t="s">
        <v>8314</v>
      </c>
      <c r="S57" s="9">
        <f t="shared" si="0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581</v>
      </c>
      <c r="P58" s="11">
        <f t="shared" si="2"/>
        <v>49.316091954022987</v>
      </c>
      <c r="Q58" t="s">
        <v>8313</v>
      </c>
      <c r="R58" t="s">
        <v>8314</v>
      </c>
      <c r="S58" s="9">
        <f t="shared" si="0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285</v>
      </c>
      <c r="P59" s="11">
        <f t="shared" si="2"/>
        <v>221.52173913043478</v>
      </c>
      <c r="Q59" t="s">
        <v>8313</v>
      </c>
      <c r="R59" t="s">
        <v>8314</v>
      </c>
      <c r="S59" s="9">
        <f t="shared" si="0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291</v>
      </c>
      <c r="P60" s="11">
        <f t="shared" si="2"/>
        <v>137.21333333333334</v>
      </c>
      <c r="Q60" t="s">
        <v>8313</v>
      </c>
      <c r="R60" t="s">
        <v>8314</v>
      </c>
      <c r="S60" s="9">
        <f t="shared" si="0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25.139999999999418</v>
      </c>
      <c r="P61" s="11">
        <f t="shared" si="2"/>
        <v>606.82242424242418</v>
      </c>
      <c r="Q61" t="s">
        <v>8313</v>
      </c>
      <c r="R61" t="s">
        <v>8314</v>
      </c>
      <c r="S61" s="9">
        <f t="shared" si="0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148.32999999999993</v>
      </c>
      <c r="P62" s="11">
        <f t="shared" si="2"/>
        <v>43.040092592592593</v>
      </c>
      <c r="Q62" t="s">
        <v>8313</v>
      </c>
      <c r="R62" t="s">
        <v>8315</v>
      </c>
      <c r="S62" s="9">
        <f t="shared" si="0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2415</v>
      </c>
      <c r="P63" s="11">
        <f t="shared" si="2"/>
        <v>322.39130434782606</v>
      </c>
      <c r="Q63" t="s">
        <v>8313</v>
      </c>
      <c r="R63" t="s">
        <v>8315</v>
      </c>
      <c r="S63" s="9">
        <f t="shared" si="0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1642</v>
      </c>
      <c r="P64" s="11">
        <f t="shared" si="2"/>
        <v>96.708333333333329</v>
      </c>
      <c r="Q64" t="s">
        <v>8313</v>
      </c>
      <c r="R64" t="s">
        <v>8315</v>
      </c>
      <c r="S64" s="9">
        <f t="shared" si="0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270.36999999999989</v>
      </c>
      <c r="P65" s="11">
        <f t="shared" si="2"/>
        <v>35.474531249999998</v>
      </c>
      <c r="Q65" t="s">
        <v>8313</v>
      </c>
      <c r="R65" t="s">
        <v>8315</v>
      </c>
      <c r="S65" s="9">
        <f t="shared" si="0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880</v>
      </c>
      <c r="P66" s="11">
        <f t="shared" si="2"/>
        <v>86.666666666666671</v>
      </c>
      <c r="Q66" t="s">
        <v>8313</v>
      </c>
      <c r="R66" t="s">
        <v>8315</v>
      </c>
      <c r="S66" s="9">
        <f t="shared" si="0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E67-D67</f>
        <v>527</v>
      </c>
      <c r="P67" s="11">
        <f t="shared" ref="P67:P130" si="5">E67/L67</f>
        <v>132.05263157894737</v>
      </c>
      <c r="Q67" t="s">
        <v>8313</v>
      </c>
      <c r="R67" t="s">
        <v>8315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372</v>
      </c>
      <c r="P68" s="11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325</v>
      </c>
      <c r="P69" s="11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163</v>
      </c>
      <c r="P70" s="11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1094.2299999999996</v>
      </c>
      <c r="P71" s="11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136</v>
      </c>
      <c r="P72" s="11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431</v>
      </c>
      <c r="P73" s="11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185</v>
      </c>
      <c r="P74" s="11">
        <f t="shared" si="5"/>
        <v>58.170731707317074</v>
      </c>
      <c r="Q74" t="s">
        <v>8313</v>
      </c>
      <c r="R74" t="s">
        <v>8315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0</v>
      </c>
      <c r="P75" s="11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64.659999999999968</v>
      </c>
      <c r="P76" s="11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540</v>
      </c>
      <c r="P77" s="11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160</v>
      </c>
      <c r="P78" s="11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1170</v>
      </c>
      <c r="P79" s="11">
        <f t="shared" si="5"/>
        <v>60.384615384615387</v>
      </c>
      <c r="Q79" t="s">
        <v>8313</v>
      </c>
      <c r="R79" t="s">
        <v>8315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1301</v>
      </c>
      <c r="P80" s="11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351</v>
      </c>
      <c r="P81" s="11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870</v>
      </c>
      <c r="P82" s="11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735</v>
      </c>
      <c r="P83" s="11">
        <f t="shared" si="5"/>
        <v>53.035714285714285</v>
      </c>
      <c r="Q83" t="s">
        <v>8313</v>
      </c>
      <c r="R83" t="s">
        <v>8315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0.5</v>
      </c>
      <c r="P84" s="11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5</v>
      </c>
      <c r="P85" s="11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0</v>
      </c>
      <c r="P86" s="11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306</v>
      </c>
      <c r="P87" s="11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388</v>
      </c>
      <c r="P88" s="11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115</v>
      </c>
      <c r="P89" s="11">
        <f t="shared" si="5"/>
        <v>104.6</v>
      </c>
      <c r="Q89" t="s">
        <v>8313</v>
      </c>
      <c r="R89" t="s">
        <v>8315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100</v>
      </c>
      <c r="P90" s="11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904</v>
      </c>
      <c r="P91" s="11">
        <f t="shared" si="5"/>
        <v>123.28571428571429</v>
      </c>
      <c r="Q91" t="s">
        <v>8313</v>
      </c>
      <c r="R91" t="s">
        <v>8315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2</v>
      </c>
      <c r="P92" s="11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600</v>
      </c>
      <c r="P93" s="11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260</v>
      </c>
      <c r="P94" s="11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106</v>
      </c>
      <c r="P95" s="11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</v>
      </c>
      <c r="P96" s="11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110</v>
      </c>
      <c r="P97" s="11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220</v>
      </c>
      <c r="P98" s="11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25</v>
      </c>
      <c r="P99" s="11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200</v>
      </c>
      <c r="P100" s="11">
        <f t="shared" si="5"/>
        <v>56.666666666666664</v>
      </c>
      <c r="Q100" t="s">
        <v>8313</v>
      </c>
      <c r="R100" t="s">
        <v>8315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90.289999999999964</v>
      </c>
      <c r="P101" s="11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0</v>
      </c>
      <c r="P102" s="11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0</v>
      </c>
      <c r="P103" s="11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1665</v>
      </c>
      <c r="P104" s="11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67</v>
      </c>
      <c r="P105" s="11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100</v>
      </c>
      <c r="P106" s="11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163</v>
      </c>
      <c r="P107" s="11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25</v>
      </c>
      <c r="P108" s="11">
        <f t="shared" si="5"/>
        <v>186.11111111111111</v>
      </c>
      <c r="Q108" t="s">
        <v>8313</v>
      </c>
      <c r="R108" t="s">
        <v>8315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185</v>
      </c>
      <c r="P109" s="11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2200</v>
      </c>
      <c r="P110" s="11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1195</v>
      </c>
      <c r="P111" s="11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400</v>
      </c>
      <c r="P112" s="11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1910</v>
      </c>
      <c r="P113" s="11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200</v>
      </c>
      <c r="P114" s="11">
        <f t="shared" si="5"/>
        <v>64.197530864197532</v>
      </c>
      <c r="Q114" t="s">
        <v>8313</v>
      </c>
      <c r="R114" t="s">
        <v>8315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2050</v>
      </c>
      <c r="P115" s="11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100</v>
      </c>
      <c r="P116" s="11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182</v>
      </c>
      <c r="P117" s="11">
        <f t="shared" si="5"/>
        <v>28.727272727272727</v>
      </c>
      <c r="Q117" t="s">
        <v>8313</v>
      </c>
      <c r="R117" t="s">
        <v>8315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478</v>
      </c>
      <c r="P118" s="11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22.220000000000255</v>
      </c>
      <c r="P119" s="11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651.57999999999993</v>
      </c>
      <c r="P120" s="11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148.09999999999991</v>
      </c>
      <c r="P121" s="11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-69990</v>
      </c>
      <c r="P122" s="11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-2999</v>
      </c>
      <c r="P123" s="11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-100000000</v>
      </c>
      <c r="P124" s="11" t="e">
        <f t="shared" si="5"/>
        <v>#DIV/0!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-54849</v>
      </c>
      <c r="P125" s="11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-4000</v>
      </c>
      <c r="P126" s="11" t="e">
        <f t="shared" si="5"/>
        <v>#DIV/0!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-430</v>
      </c>
      <c r="P127" s="11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-23613</v>
      </c>
      <c r="P128" s="11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-7810</v>
      </c>
      <c r="P129" s="11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-98133</v>
      </c>
      <c r="P130" s="11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E131-D131</f>
        <v>-20000</v>
      </c>
      <c r="P131" s="11" t="e">
        <f t="shared" ref="P131:P194" si="9">E131/L131</f>
        <v>#DIV/0!</v>
      </c>
      <c r="Q131" t="s">
        <v>8313</v>
      </c>
      <c r="R131" t="s">
        <v>8316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-600</v>
      </c>
      <c r="P132" s="11" t="e">
        <f t="shared" si="9"/>
        <v>#DIV/0!</v>
      </c>
      <c r="Q132" t="s">
        <v>8313</v>
      </c>
      <c r="R132" t="s">
        <v>8316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-1200</v>
      </c>
      <c r="P133" s="11" t="e">
        <f t="shared" si="9"/>
        <v>#DIV/0!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-72345</v>
      </c>
      <c r="P134" s="11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-71764</v>
      </c>
      <c r="P135" s="11" t="e">
        <f t="shared" si="9"/>
        <v>#DIV/0!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-5000</v>
      </c>
      <c r="P136" s="11" t="e">
        <f t="shared" si="9"/>
        <v>#DIV/0!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-2597</v>
      </c>
      <c r="P137" s="11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-3000</v>
      </c>
      <c r="P138" s="11" t="e">
        <f t="shared" si="9"/>
        <v>#DIV/0!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-55000</v>
      </c>
      <c r="P139" s="11" t="e">
        <f t="shared" si="9"/>
        <v>#DIV/0!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-145288</v>
      </c>
      <c r="P140" s="11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0</v>
      </c>
      <c r="P141" s="11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-200000</v>
      </c>
      <c r="P142" s="11" t="e">
        <f t="shared" si="9"/>
        <v>#DIV/0!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-10707</v>
      </c>
      <c r="P143" s="11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-2990</v>
      </c>
      <c r="P144" s="11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-5500</v>
      </c>
      <c r="P145" s="11" t="e">
        <f t="shared" si="9"/>
        <v>#DIV/0!</v>
      </c>
      <c r="Q145" t="s">
        <v>8313</v>
      </c>
      <c r="R145" t="s">
        <v>8316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-5430</v>
      </c>
      <c r="P146" s="11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-4162</v>
      </c>
      <c r="P147" s="11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-19885</v>
      </c>
      <c r="P148" s="11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-7000</v>
      </c>
      <c r="P149" s="11" t="e">
        <f t="shared" si="9"/>
        <v>#DIV/0!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-49960</v>
      </c>
      <c r="P150" s="11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-9908</v>
      </c>
      <c r="P151" s="11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-99888</v>
      </c>
      <c r="P152" s="11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-249860</v>
      </c>
      <c r="P153" s="11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-379970</v>
      </c>
      <c r="P154" s="11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-49641</v>
      </c>
      <c r="P155" s="11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-1460</v>
      </c>
      <c r="P156" s="11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-1349919</v>
      </c>
      <c r="P157" s="11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-33215</v>
      </c>
      <c r="P158" s="11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-2987</v>
      </c>
      <c r="P159" s="11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-5000</v>
      </c>
      <c r="P160" s="11" t="e">
        <f t="shared" si="9"/>
        <v>#DIV/0!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-499990</v>
      </c>
      <c r="P161" s="11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-5000</v>
      </c>
      <c r="P162" s="11" t="e">
        <f t="shared" si="9"/>
        <v>#DIV/0!</v>
      </c>
      <c r="Q162" t="s">
        <v>8313</v>
      </c>
      <c r="R162" t="s">
        <v>8317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-49995</v>
      </c>
      <c r="P163" s="11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-2365</v>
      </c>
      <c r="P164" s="11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-2000000</v>
      </c>
      <c r="P165" s="11" t="e">
        <f t="shared" si="9"/>
        <v>#DIV/0!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-119360</v>
      </c>
      <c r="P166" s="11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-17000</v>
      </c>
      <c r="P167" s="11" t="e">
        <f t="shared" si="9"/>
        <v>#DIV/0!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-2000</v>
      </c>
      <c r="P168" s="11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-109989</v>
      </c>
      <c r="P169" s="11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-7675</v>
      </c>
      <c r="P170" s="11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-1940</v>
      </c>
      <c r="P171" s="11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-9675</v>
      </c>
      <c r="P172" s="11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-49999</v>
      </c>
      <c r="P173" s="11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-95000</v>
      </c>
      <c r="P174" s="11" t="e">
        <f t="shared" si="9"/>
        <v>#DIV/0!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-1110</v>
      </c>
      <c r="P175" s="11" t="e">
        <f t="shared" si="9"/>
        <v>#DIV/0!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-6000</v>
      </c>
      <c r="P176" s="11" t="e">
        <f t="shared" si="9"/>
        <v>#DIV/0!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-18703</v>
      </c>
      <c r="P177" s="11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-1500</v>
      </c>
      <c r="P178" s="11" t="e">
        <f t="shared" si="9"/>
        <v>#DIV/0!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-270</v>
      </c>
      <c r="P179" s="11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-500000</v>
      </c>
      <c r="P180" s="11" t="e">
        <f t="shared" si="9"/>
        <v>#DIV/0!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-800</v>
      </c>
      <c r="P181" s="11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-799</v>
      </c>
      <c r="P182" s="11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-2701</v>
      </c>
      <c r="P183" s="11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-1000</v>
      </c>
      <c r="P184" s="11" t="e">
        <f t="shared" si="9"/>
        <v>#DIV/0!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-8018</v>
      </c>
      <c r="P185" s="11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-1449</v>
      </c>
      <c r="P186" s="11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-37800</v>
      </c>
      <c r="P187" s="11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-5000</v>
      </c>
      <c r="P188" s="11" t="e">
        <f t="shared" si="9"/>
        <v>#DIV/0!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-4200</v>
      </c>
      <c r="P189" s="11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-1500</v>
      </c>
      <c r="P190" s="11" t="e">
        <f t="shared" si="9"/>
        <v>#DIV/0!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-499655</v>
      </c>
      <c r="P191" s="11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-11950</v>
      </c>
      <c r="P192" s="11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-4750</v>
      </c>
      <c r="P193" s="11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-999983</v>
      </c>
      <c r="P194" s="11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E195-D195</f>
        <v>-1000</v>
      </c>
      <c r="P195" s="11" t="e">
        <f t="shared" ref="P195:P258" si="13">E195/L195</f>
        <v>#DIV/0!</v>
      </c>
      <c r="Q195" t="s">
        <v>8313</v>
      </c>
      <c r="R195" t="s">
        <v>8317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-2497</v>
      </c>
      <c r="P196" s="11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-2000000</v>
      </c>
      <c r="P197" s="11" t="e">
        <f t="shared" si="13"/>
        <v>#DIV/0!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-2035</v>
      </c>
      <c r="P198" s="11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-2238</v>
      </c>
      <c r="P199" s="11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-24721</v>
      </c>
      <c r="P200" s="11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-10000</v>
      </c>
      <c r="P201" s="11" t="e">
        <f t="shared" si="13"/>
        <v>#DIV/0!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-4428.45</v>
      </c>
      <c r="P202" s="11">
        <f t="shared" si="13"/>
        <v>87.308333333333337</v>
      </c>
      <c r="Q202" t="s">
        <v>8313</v>
      </c>
      <c r="R202" t="s">
        <v>8317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-270</v>
      </c>
      <c r="P203" s="11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-6000</v>
      </c>
      <c r="P204" s="11" t="e">
        <f t="shared" si="13"/>
        <v>#DIV/0!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-1754</v>
      </c>
      <c r="P205" s="11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-147835</v>
      </c>
      <c r="P206" s="11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-6700</v>
      </c>
      <c r="P207" s="11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-12700</v>
      </c>
      <c r="P208" s="11" t="e">
        <f t="shared" si="13"/>
        <v>#DIV/0!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-11870</v>
      </c>
      <c r="P209" s="11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-50000</v>
      </c>
      <c r="P210" s="11" t="e">
        <f t="shared" si="13"/>
        <v>#DIV/0!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-25000</v>
      </c>
      <c r="P211" s="11" t="e">
        <f t="shared" si="13"/>
        <v>#DIV/0!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-8970</v>
      </c>
      <c r="P212" s="11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-2770</v>
      </c>
      <c r="P213" s="11">
        <f t="shared" si="13"/>
        <v>185.83333333333334</v>
      </c>
      <c r="Q213" t="s">
        <v>8313</v>
      </c>
      <c r="R213" t="s">
        <v>8317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-6299</v>
      </c>
      <c r="P214" s="11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-49980</v>
      </c>
      <c r="P215" s="11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-12499</v>
      </c>
      <c r="P216" s="11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-4390</v>
      </c>
      <c r="P217" s="11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-22150.78</v>
      </c>
      <c r="P218" s="11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-88057</v>
      </c>
      <c r="P219" s="11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-4900</v>
      </c>
      <c r="P220" s="11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-41185</v>
      </c>
      <c r="P221" s="11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-49640</v>
      </c>
      <c r="P222" s="11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-50000</v>
      </c>
      <c r="P223" s="11" t="e">
        <f t="shared" si="13"/>
        <v>#DIV/0!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-870</v>
      </c>
      <c r="P224" s="11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-1500000</v>
      </c>
      <c r="P225" s="11" t="e">
        <f t="shared" si="13"/>
        <v>#DIV/0!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-6000000</v>
      </c>
      <c r="P226" s="11" t="e">
        <f t="shared" si="13"/>
        <v>#DIV/0!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-200</v>
      </c>
      <c r="P227" s="11" t="e">
        <f t="shared" si="13"/>
        <v>#DIV/0!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-28750</v>
      </c>
      <c r="P228" s="11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-28000</v>
      </c>
      <c r="P229" s="11" t="e">
        <f t="shared" si="13"/>
        <v>#DIV/0!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-8000</v>
      </c>
      <c r="P230" s="11" t="e">
        <f t="shared" si="13"/>
        <v>#DIV/0!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-3000</v>
      </c>
      <c r="P231" s="11" t="e">
        <f t="shared" si="13"/>
        <v>#DIV/0!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-14940</v>
      </c>
      <c r="P232" s="11">
        <f t="shared" si="13"/>
        <v>30</v>
      </c>
      <c r="Q232" t="s">
        <v>8313</v>
      </c>
      <c r="R232" t="s">
        <v>8317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-1500000</v>
      </c>
      <c r="P233" s="11" t="e">
        <f t="shared" si="13"/>
        <v>#DIV/0!</v>
      </c>
      <c r="Q233" t="s">
        <v>8313</v>
      </c>
      <c r="R233" t="s">
        <v>8317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-3890</v>
      </c>
      <c r="P234" s="11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-350000</v>
      </c>
      <c r="P235" s="11" t="e">
        <f t="shared" si="13"/>
        <v>#DIV/0!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-599</v>
      </c>
      <c r="P236" s="11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-10000</v>
      </c>
      <c r="P237" s="11" t="e">
        <f t="shared" si="13"/>
        <v>#DIV/0!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-150000</v>
      </c>
      <c r="P238" s="11" t="e">
        <f t="shared" si="13"/>
        <v>#DIV/0!</v>
      </c>
      <c r="Q238" t="s">
        <v>8313</v>
      </c>
      <c r="R238" t="s">
        <v>8317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-14950</v>
      </c>
      <c r="P239" s="11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-26000</v>
      </c>
      <c r="P240" s="11" t="e">
        <f t="shared" si="13"/>
        <v>#DIV/0!</v>
      </c>
      <c r="Q240" t="s">
        <v>8313</v>
      </c>
      <c r="R240" t="s">
        <v>8317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-750</v>
      </c>
      <c r="P241" s="11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1145.1200000000008</v>
      </c>
      <c r="P242" s="11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4600</v>
      </c>
      <c r="P243" s="11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1750</v>
      </c>
      <c r="P244" s="11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648</v>
      </c>
      <c r="P245" s="11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481.5</v>
      </c>
      <c r="P246" s="11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186</v>
      </c>
      <c r="P247" s="11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10273</v>
      </c>
      <c r="P248" s="11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1705</v>
      </c>
      <c r="P249" s="11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1133</v>
      </c>
      <c r="P250" s="11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1292</v>
      </c>
      <c r="P251" s="11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1675</v>
      </c>
      <c r="P252" s="11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895</v>
      </c>
      <c r="P253" s="11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4228</v>
      </c>
      <c r="P254" s="11">
        <f t="shared" si="13"/>
        <v>85.444444444444443</v>
      </c>
      <c r="Q254" t="s">
        <v>8313</v>
      </c>
      <c r="R254" t="s">
        <v>8318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11</v>
      </c>
      <c r="P255" s="11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4067.34</v>
      </c>
      <c r="P256" s="11">
        <f t="shared" si="13"/>
        <v>89.38643312101911</v>
      </c>
      <c r="Q256" t="s">
        <v>8313</v>
      </c>
      <c r="R256" t="s">
        <v>8318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538.65999999999985</v>
      </c>
      <c r="P257" s="11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5083</v>
      </c>
      <c r="P258" s="11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E259-D259</f>
        <v>2354.2699999999968</v>
      </c>
      <c r="P259" s="11">
        <f t="shared" ref="P259:P322" si="17">E259/L259</f>
        <v>66.70405357142856</v>
      </c>
      <c r="Q259" t="s">
        <v>8313</v>
      </c>
      <c r="R259" t="s">
        <v>8318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27342</v>
      </c>
      <c r="P260" s="11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23953.42</v>
      </c>
      <c r="P261" s="11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640</v>
      </c>
      <c r="P262" s="11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1480</v>
      </c>
      <c r="P263" s="11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3500</v>
      </c>
      <c r="P264" s="11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4520.2700000000004</v>
      </c>
      <c r="P265" s="11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910</v>
      </c>
      <c r="P266" s="11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555</v>
      </c>
      <c r="P267" s="11">
        <f t="shared" si="17"/>
        <v>95.775862068965523</v>
      </c>
      <c r="Q267" t="s">
        <v>8313</v>
      </c>
      <c r="R267" t="s">
        <v>8318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455</v>
      </c>
      <c r="P268" s="11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3115.4400000000005</v>
      </c>
      <c r="P269" s="11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570</v>
      </c>
      <c r="P270" s="11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47233.76999999999</v>
      </c>
      <c r="P271" s="11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1210</v>
      </c>
      <c r="P272" s="11">
        <f t="shared" si="17"/>
        <v>57.540983606557376</v>
      </c>
      <c r="Q272" t="s">
        <v>8313</v>
      </c>
      <c r="R272" t="s">
        <v>8318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1404</v>
      </c>
      <c r="P273" s="11">
        <f t="shared" si="17"/>
        <v>109.42160278745645</v>
      </c>
      <c r="Q273" t="s">
        <v>8313</v>
      </c>
      <c r="R273" t="s">
        <v>8318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2323.0100000000002</v>
      </c>
      <c r="P274" s="11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388.78999999999996</v>
      </c>
      <c r="P275" s="11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2240</v>
      </c>
      <c r="P276" s="11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1679</v>
      </c>
      <c r="P277" s="11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1904</v>
      </c>
      <c r="P278" s="11">
        <f t="shared" si="17"/>
        <v>95.225806451612897</v>
      </c>
      <c r="Q278" t="s">
        <v>8313</v>
      </c>
      <c r="R278" t="s">
        <v>8318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6748</v>
      </c>
      <c r="P279" s="11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13594</v>
      </c>
      <c r="P280" s="11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9744.11</v>
      </c>
      <c r="P281" s="11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42108</v>
      </c>
      <c r="P282" s="11">
        <f t="shared" si="17"/>
        <v>54.748948106591868</v>
      </c>
      <c r="Q282" t="s">
        <v>8313</v>
      </c>
      <c r="R282" t="s">
        <v>8318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1132.3199999999997</v>
      </c>
      <c r="P283" s="11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535</v>
      </c>
      <c r="P284" s="11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2569.0499999999993</v>
      </c>
      <c r="P285" s="11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1850.4599999999991</v>
      </c>
      <c r="P286" s="11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18035.509999999998</v>
      </c>
      <c r="P287" s="11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1373</v>
      </c>
      <c r="P288" s="11">
        <f t="shared" si="17"/>
        <v>121.28148148148148</v>
      </c>
      <c r="Q288" t="s">
        <v>8313</v>
      </c>
      <c r="R288" t="s">
        <v>8318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11445</v>
      </c>
      <c r="P289" s="11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1605.3099999999977</v>
      </c>
      <c r="P290" s="11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723</v>
      </c>
      <c r="P291" s="11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300.80000000000018</v>
      </c>
      <c r="P292" s="11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1001</v>
      </c>
      <c r="P293" s="11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1130.1999999999971</v>
      </c>
      <c r="P294" s="11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360</v>
      </c>
      <c r="P295" s="11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0</v>
      </c>
      <c r="P296" s="11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16554.559999999998</v>
      </c>
      <c r="P297" s="11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4681.5499999999993</v>
      </c>
      <c r="P298" s="11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128</v>
      </c>
      <c r="P299" s="11">
        <f t="shared" si="17"/>
        <v>141.74647887323943</v>
      </c>
      <c r="Q299" t="s">
        <v>8313</v>
      </c>
      <c r="R299" t="s">
        <v>8318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11254.839999999997</v>
      </c>
      <c r="P300" s="11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7895.25</v>
      </c>
      <c r="P301" s="11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430.65999999999985</v>
      </c>
      <c r="P302" s="11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2435.5499999999993</v>
      </c>
      <c r="P303" s="11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46</v>
      </c>
      <c r="P304" s="11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1124</v>
      </c>
      <c r="P305" s="11">
        <f t="shared" si="17"/>
        <v>50.292682926829265</v>
      </c>
      <c r="Q305" t="s">
        <v>8313</v>
      </c>
      <c r="R305" t="s">
        <v>8318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4476</v>
      </c>
      <c r="P306" s="11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2275</v>
      </c>
      <c r="P307" s="11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1929</v>
      </c>
      <c r="P308" s="11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2490</v>
      </c>
      <c r="P309" s="11">
        <f t="shared" si="17"/>
        <v>42.517361111111114</v>
      </c>
      <c r="Q309" t="s">
        <v>8313</v>
      </c>
      <c r="R309" t="s">
        <v>8318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668</v>
      </c>
      <c r="P310" s="11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3410</v>
      </c>
      <c r="P311" s="11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41.289999999999964</v>
      </c>
      <c r="P312" s="11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820.33000000000175</v>
      </c>
      <c r="P313" s="11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950</v>
      </c>
      <c r="P314" s="11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805</v>
      </c>
      <c r="P315" s="11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2851.5</v>
      </c>
      <c r="P316" s="11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312</v>
      </c>
      <c r="P317" s="11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2066</v>
      </c>
      <c r="P318" s="11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241</v>
      </c>
      <c r="P319" s="11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9166</v>
      </c>
      <c r="P320" s="11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634</v>
      </c>
      <c r="P321" s="11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1316</v>
      </c>
      <c r="P322" s="11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E323-D323</f>
        <v>932</v>
      </c>
      <c r="P323" s="11">
        <f t="shared" ref="P323:P386" si="21">E323/L323</f>
        <v>106.62314540059347</v>
      </c>
      <c r="Q323" t="s">
        <v>8313</v>
      </c>
      <c r="R323" t="s">
        <v>8318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1978</v>
      </c>
      <c r="P324" s="11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1246</v>
      </c>
      <c r="P325" s="11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136</v>
      </c>
      <c r="P326" s="11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2198</v>
      </c>
      <c r="P327" s="11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19394.600000000006</v>
      </c>
      <c r="P328" s="11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1456</v>
      </c>
      <c r="P329" s="11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2710.8000000000029</v>
      </c>
      <c r="P330" s="11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550</v>
      </c>
      <c r="P331" s="11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640</v>
      </c>
      <c r="P332" s="11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2642</v>
      </c>
      <c r="P333" s="11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13015</v>
      </c>
      <c r="P334" s="11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10091</v>
      </c>
      <c r="P335" s="11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119</v>
      </c>
      <c r="P336" s="11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235</v>
      </c>
      <c r="P337" s="11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4209.7799999999988</v>
      </c>
      <c r="P338" s="11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35.050000000000182</v>
      </c>
      <c r="P339" s="11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1520.0400000000009</v>
      </c>
      <c r="P340" s="11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485</v>
      </c>
      <c r="P341" s="11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8758</v>
      </c>
      <c r="P342" s="11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235</v>
      </c>
      <c r="P343" s="11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201.5199999999968</v>
      </c>
      <c r="P344" s="11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608.59000000000015</v>
      </c>
      <c r="P345" s="11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698</v>
      </c>
      <c r="P346" s="11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3375</v>
      </c>
      <c r="P347" s="11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7028.880000000001</v>
      </c>
      <c r="P348" s="11">
        <f t="shared" si="21"/>
        <v>90.579148936170213</v>
      </c>
      <c r="Q348" t="s">
        <v>8313</v>
      </c>
      <c r="R348" t="s">
        <v>8318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4636.1999999999971</v>
      </c>
      <c r="P349" s="11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300</v>
      </c>
      <c r="P350" s="11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747.18000000000029</v>
      </c>
      <c r="P351" s="11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3690</v>
      </c>
      <c r="P352" s="11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9296</v>
      </c>
      <c r="P353" s="11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1656</v>
      </c>
      <c r="P354" s="11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5035.18</v>
      </c>
      <c r="P355" s="11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138</v>
      </c>
      <c r="P356" s="11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5690</v>
      </c>
      <c r="P357" s="11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201.93000000000029</v>
      </c>
      <c r="P358" s="11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11100</v>
      </c>
      <c r="P359" s="11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1544</v>
      </c>
      <c r="P360" s="11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1175</v>
      </c>
      <c r="P361" s="11">
        <f t="shared" si="21"/>
        <v>84.023178807947019</v>
      </c>
      <c r="Q361" t="s">
        <v>8313</v>
      </c>
      <c r="R361" t="s">
        <v>8318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165</v>
      </c>
      <c r="P362" s="11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3876.9499999999971</v>
      </c>
      <c r="P363" s="11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2335</v>
      </c>
      <c r="P364" s="11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119</v>
      </c>
      <c r="P365" s="11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711.30000000000018</v>
      </c>
      <c r="P366" s="11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596</v>
      </c>
      <c r="P367" s="11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500</v>
      </c>
      <c r="P368" s="11">
        <f t="shared" si="21"/>
        <v>287.31343283582089</v>
      </c>
      <c r="Q368" t="s">
        <v>8313</v>
      </c>
      <c r="R368" t="s">
        <v>8318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335.01000000000022</v>
      </c>
      <c r="P369" s="11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514</v>
      </c>
      <c r="P370" s="11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660.11999999999989</v>
      </c>
      <c r="P371" s="11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5505</v>
      </c>
      <c r="P372" s="11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21253</v>
      </c>
      <c r="P373" s="11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76</v>
      </c>
      <c r="P374" s="11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500</v>
      </c>
      <c r="P375" s="11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1839</v>
      </c>
      <c r="P376" s="11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100</v>
      </c>
      <c r="P377" s="11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146</v>
      </c>
      <c r="P378" s="11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1728</v>
      </c>
      <c r="P379" s="11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353</v>
      </c>
      <c r="P380" s="11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2412</v>
      </c>
      <c r="P381" s="11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1660</v>
      </c>
      <c r="P382" s="11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1182.5</v>
      </c>
      <c r="P383" s="11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935</v>
      </c>
      <c r="P384" s="11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1066</v>
      </c>
      <c r="P385" s="11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2421</v>
      </c>
      <c r="P386" s="11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E387-D387</f>
        <v>1495.5</v>
      </c>
      <c r="P387" s="11">
        <f t="shared" ref="P387:P450" si="25">E387/L387</f>
        <v>111.79535864978902</v>
      </c>
      <c r="Q387" t="s">
        <v>8313</v>
      </c>
      <c r="R387" t="s">
        <v>8318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</v>
      </c>
      <c r="P388" s="11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43316</v>
      </c>
      <c r="P389" s="11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1308</v>
      </c>
      <c r="P390" s="11">
        <f t="shared" si="25"/>
        <v>88.845070422535215</v>
      </c>
      <c r="Q390" t="s">
        <v>8313</v>
      </c>
      <c r="R390" t="s">
        <v>8318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55444.119999999995</v>
      </c>
      <c r="P391" s="11">
        <f t="shared" si="25"/>
        <v>81.75107284768211</v>
      </c>
      <c r="Q391" t="s">
        <v>8313</v>
      </c>
      <c r="R391" t="s">
        <v>8318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0</v>
      </c>
      <c r="P392" s="11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122</v>
      </c>
      <c r="P393" s="11">
        <f t="shared" si="25"/>
        <v>104.25906735751295</v>
      </c>
      <c r="Q393" t="s">
        <v>8313</v>
      </c>
      <c r="R393" t="s">
        <v>8318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167</v>
      </c>
      <c r="P394" s="11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5223</v>
      </c>
      <c r="P395" s="11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559</v>
      </c>
      <c r="P396" s="11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804.45000000000073</v>
      </c>
      <c r="P397" s="11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1000</v>
      </c>
      <c r="P398" s="11">
        <f t="shared" si="25"/>
        <v>81.632653061224488</v>
      </c>
      <c r="Q398" t="s">
        <v>8313</v>
      </c>
      <c r="R398" t="s">
        <v>8318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485.35000000000036</v>
      </c>
      <c r="P399" s="11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1887</v>
      </c>
      <c r="P400" s="11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1361</v>
      </c>
      <c r="P401" s="11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1230.25</v>
      </c>
      <c r="P402" s="11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1906</v>
      </c>
      <c r="P403" s="11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833</v>
      </c>
      <c r="P404" s="11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263</v>
      </c>
      <c r="P405" s="11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1082</v>
      </c>
      <c r="P406" s="11">
        <f t="shared" si="25"/>
        <v>133.14391143911439</v>
      </c>
      <c r="Q406" t="s">
        <v>8313</v>
      </c>
      <c r="R406" t="s">
        <v>8318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216</v>
      </c>
      <c r="P407" s="11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215.73000000000002</v>
      </c>
      <c r="P408" s="11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31</v>
      </c>
      <c r="P409" s="11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86.260000000000218</v>
      </c>
      <c r="P410" s="11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184</v>
      </c>
      <c r="P411" s="11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283</v>
      </c>
      <c r="P412" s="11">
        <f t="shared" si="25"/>
        <v>183.28571428571428</v>
      </c>
      <c r="Q412" t="s">
        <v>8313</v>
      </c>
      <c r="R412" t="s">
        <v>8318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315</v>
      </c>
      <c r="P413" s="11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671</v>
      </c>
      <c r="P414" s="11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651</v>
      </c>
      <c r="P415" s="11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528</v>
      </c>
      <c r="P416" s="11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30.059999999999945</v>
      </c>
      <c r="P417" s="11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202.17000000000007</v>
      </c>
      <c r="P418" s="11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26</v>
      </c>
      <c r="P419" s="11">
        <f t="shared" si="25"/>
        <v>202.42307692307693</v>
      </c>
      <c r="Q419" t="s">
        <v>8313</v>
      </c>
      <c r="R419" t="s">
        <v>8318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142</v>
      </c>
      <c r="P420" s="11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35</v>
      </c>
      <c r="P421" s="11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-3285.5</v>
      </c>
      <c r="P422" s="11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-14699</v>
      </c>
      <c r="P423" s="11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-39570</v>
      </c>
      <c r="P424" s="11">
        <f t="shared" si="25"/>
        <v>35.833333333333336</v>
      </c>
      <c r="Q424" t="s">
        <v>8313</v>
      </c>
      <c r="R424" t="s">
        <v>8319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-19847</v>
      </c>
      <c r="P425" s="11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-2796.1</v>
      </c>
      <c r="P426" s="11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-49994</v>
      </c>
      <c r="P427" s="11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-9867</v>
      </c>
      <c r="P428" s="11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-6500</v>
      </c>
      <c r="P429" s="11" t="e">
        <f t="shared" si="25"/>
        <v>#DIV/0!</v>
      </c>
      <c r="Q429" t="s">
        <v>8313</v>
      </c>
      <c r="R429" t="s">
        <v>8319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-11324</v>
      </c>
      <c r="P430" s="11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-5000</v>
      </c>
      <c r="P431" s="11" t="e">
        <f t="shared" si="25"/>
        <v>#DIV/0!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-976</v>
      </c>
      <c r="P432" s="11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-2585</v>
      </c>
      <c r="P433" s="11">
        <f t="shared" si="25"/>
        <v>51.875</v>
      </c>
      <c r="Q433" t="s">
        <v>8313</v>
      </c>
      <c r="R433" t="s">
        <v>8319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-5430</v>
      </c>
      <c r="P434" s="11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-3000</v>
      </c>
      <c r="P435" s="11" t="e">
        <f t="shared" si="25"/>
        <v>#DIV/0!</v>
      </c>
      <c r="Q435" t="s">
        <v>8313</v>
      </c>
      <c r="R435" t="s">
        <v>8319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-2375</v>
      </c>
      <c r="P436" s="11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-109997</v>
      </c>
      <c r="P437" s="11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-1000</v>
      </c>
      <c r="P438" s="11" t="e">
        <f t="shared" si="25"/>
        <v>#DIV/0!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-7000</v>
      </c>
      <c r="P439" s="11" t="e">
        <f t="shared" si="25"/>
        <v>#DIV/0!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-18124</v>
      </c>
      <c r="P440" s="11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-450</v>
      </c>
      <c r="P441" s="11" t="e">
        <f t="shared" si="25"/>
        <v>#DIV/0!</v>
      </c>
      <c r="Q441" t="s">
        <v>8313</v>
      </c>
      <c r="R441" t="s">
        <v>8319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-4995</v>
      </c>
      <c r="P442" s="11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-400</v>
      </c>
      <c r="P443" s="11" t="e">
        <f t="shared" si="25"/>
        <v>#DIV/0!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-10309</v>
      </c>
      <c r="P444" s="11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-9990</v>
      </c>
      <c r="P445" s="11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-950</v>
      </c>
      <c r="P446" s="11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-59998</v>
      </c>
      <c r="P447" s="11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-9734</v>
      </c>
      <c r="P448" s="11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-29995</v>
      </c>
      <c r="P449" s="11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-2417.9899999999998</v>
      </c>
      <c r="P450" s="11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E451-D451</f>
        <v>-1955</v>
      </c>
      <c r="P451" s="11">
        <f t="shared" ref="P451:P514" si="29">E451/L451</f>
        <v>9</v>
      </c>
      <c r="Q451" t="s">
        <v>8313</v>
      </c>
      <c r="R451" t="s">
        <v>8319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-49604</v>
      </c>
      <c r="P452" s="11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-20000</v>
      </c>
      <c r="P453" s="11" t="e">
        <f t="shared" si="29"/>
        <v>#DIV/0!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-270</v>
      </c>
      <c r="P454" s="11">
        <f t="shared" si="29"/>
        <v>40</v>
      </c>
      <c r="Q454" t="s">
        <v>8313</v>
      </c>
      <c r="R454" t="s">
        <v>8319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-94849</v>
      </c>
      <c r="P455" s="11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-9918</v>
      </c>
      <c r="P456" s="11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-64955</v>
      </c>
      <c r="P457" s="11">
        <f t="shared" si="29"/>
        <v>22.5</v>
      </c>
      <c r="Q457" t="s">
        <v>8313</v>
      </c>
      <c r="R457" t="s">
        <v>8319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-8827</v>
      </c>
      <c r="P458" s="11">
        <f t="shared" si="29"/>
        <v>20.333333333333332</v>
      </c>
      <c r="Q458" t="s">
        <v>8313</v>
      </c>
      <c r="R458" t="s">
        <v>8319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-20000</v>
      </c>
      <c r="P459" s="11" t="e">
        <f t="shared" si="29"/>
        <v>#DIV/0!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-9179</v>
      </c>
      <c r="P460" s="11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-38975</v>
      </c>
      <c r="P461" s="11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-8475</v>
      </c>
      <c r="P462" s="11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-550</v>
      </c>
      <c r="P463" s="11" t="e">
        <f t="shared" si="29"/>
        <v>#DIV/0!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-100000</v>
      </c>
      <c r="P464" s="11" t="e">
        <f t="shared" si="29"/>
        <v>#DIV/0!</v>
      </c>
      <c r="Q464" t="s">
        <v>8313</v>
      </c>
      <c r="R464" t="s">
        <v>8319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-53750</v>
      </c>
      <c r="P465" s="11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-1009</v>
      </c>
      <c r="P466" s="11">
        <f t="shared" si="29"/>
        <v>1</v>
      </c>
      <c r="Q466" t="s">
        <v>8313</v>
      </c>
      <c r="R466" t="s">
        <v>8319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-374</v>
      </c>
      <c r="P467" s="11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-9924</v>
      </c>
      <c r="P468" s="11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-15685</v>
      </c>
      <c r="P469" s="11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-7500</v>
      </c>
      <c r="P470" s="11" t="e">
        <f t="shared" si="29"/>
        <v>#DIV/0!</v>
      </c>
      <c r="Q470" t="s">
        <v>8313</v>
      </c>
      <c r="R470" t="s">
        <v>8319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-6000</v>
      </c>
      <c r="P471" s="11" t="e">
        <f t="shared" si="29"/>
        <v>#DIV/0!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-4949</v>
      </c>
      <c r="P472" s="11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-48459</v>
      </c>
      <c r="P473" s="11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-659</v>
      </c>
      <c r="P474" s="11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-29139</v>
      </c>
      <c r="P475" s="11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-3299</v>
      </c>
      <c r="P476" s="11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-2000</v>
      </c>
      <c r="P477" s="11" t="e">
        <f t="shared" si="29"/>
        <v>#DIV/0!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-215093.41</v>
      </c>
      <c r="P478" s="11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-1500</v>
      </c>
      <c r="P479" s="11" t="e">
        <f t="shared" si="29"/>
        <v>#DIV/0!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-10000</v>
      </c>
      <c r="P480" s="11" t="e">
        <f t="shared" si="29"/>
        <v>#DIV/0!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-10116</v>
      </c>
      <c r="P481" s="11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-32236</v>
      </c>
      <c r="P482" s="11">
        <f t="shared" si="29"/>
        <v>55.457142857142856</v>
      </c>
      <c r="Q482" t="s">
        <v>8313</v>
      </c>
      <c r="R482" t="s">
        <v>8319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-28170</v>
      </c>
      <c r="P483" s="11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-9990</v>
      </c>
      <c r="P484" s="11">
        <f t="shared" si="29"/>
        <v>10</v>
      </c>
      <c r="Q484" t="s">
        <v>8313</v>
      </c>
      <c r="R484" t="s">
        <v>8319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-7470</v>
      </c>
      <c r="P485" s="11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-79851</v>
      </c>
      <c r="P486" s="11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-29640.989999999998</v>
      </c>
      <c r="P487" s="11">
        <f t="shared" si="29"/>
        <v>66.520080000000007</v>
      </c>
      <c r="Q487" t="s">
        <v>8313</v>
      </c>
      <c r="R487" t="s">
        <v>8319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-549950</v>
      </c>
      <c r="P488" s="11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-50000</v>
      </c>
      <c r="P489" s="11" t="e">
        <f t="shared" si="29"/>
        <v>#DIV/0!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-12000</v>
      </c>
      <c r="P490" s="11" t="e">
        <f t="shared" si="29"/>
        <v>#DIV/0!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-74782</v>
      </c>
      <c r="P491" s="11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-1000</v>
      </c>
      <c r="P492" s="11" t="e">
        <f t="shared" si="29"/>
        <v>#DIV/0!</v>
      </c>
      <c r="Q492" t="s">
        <v>8313</v>
      </c>
      <c r="R492" t="s">
        <v>8319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-10000</v>
      </c>
      <c r="P493" s="11" t="e">
        <f t="shared" si="29"/>
        <v>#DIV/0!</v>
      </c>
      <c r="Q493" t="s">
        <v>8313</v>
      </c>
      <c r="R493" t="s">
        <v>8319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-10000000</v>
      </c>
      <c r="P494" s="11" t="e">
        <f t="shared" si="29"/>
        <v>#DIV/0!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-30000</v>
      </c>
      <c r="P495" s="11" t="e">
        <f t="shared" si="29"/>
        <v>#DIV/0!</v>
      </c>
      <c r="Q495" t="s">
        <v>8313</v>
      </c>
      <c r="R495" t="s">
        <v>8319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-19969</v>
      </c>
      <c r="P496" s="11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-7000</v>
      </c>
      <c r="P497" s="11" t="e">
        <f t="shared" si="29"/>
        <v>#DIV/0!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-59999</v>
      </c>
      <c r="P498" s="11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-4450</v>
      </c>
      <c r="P499" s="11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-62114</v>
      </c>
      <c r="P500" s="11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-18090</v>
      </c>
      <c r="P501" s="11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-6285</v>
      </c>
      <c r="P502" s="11">
        <f t="shared" si="29"/>
        <v>53.75</v>
      </c>
      <c r="Q502" t="s">
        <v>8313</v>
      </c>
      <c r="R502" t="s">
        <v>8319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-10000</v>
      </c>
      <c r="P503" s="11" t="e">
        <f t="shared" si="29"/>
        <v>#DIV/0!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-19770</v>
      </c>
      <c r="P504" s="11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-6386</v>
      </c>
      <c r="P505" s="11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-24165</v>
      </c>
      <c r="P506" s="11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-11948</v>
      </c>
      <c r="P507" s="11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-199750</v>
      </c>
      <c r="P508" s="11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-19360</v>
      </c>
      <c r="P509" s="11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-49600</v>
      </c>
      <c r="P510" s="11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-4990</v>
      </c>
      <c r="P511" s="11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-14000</v>
      </c>
      <c r="P512" s="11" t="e">
        <f t="shared" si="29"/>
        <v>#DIV/0!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-4850</v>
      </c>
      <c r="P513" s="11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-7989</v>
      </c>
      <c r="P514" s="11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E515-D515</f>
        <v>-43038</v>
      </c>
      <c r="P515" s="11">
        <f t="shared" ref="P515:P578" si="33">E515/L515</f>
        <v>102.38235294117646</v>
      </c>
      <c r="Q515" t="s">
        <v>8313</v>
      </c>
      <c r="R515" t="s">
        <v>8319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-1450</v>
      </c>
      <c r="P516" s="11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-72349</v>
      </c>
      <c r="P517" s="11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-5000</v>
      </c>
      <c r="P518" s="11" t="e">
        <f t="shared" si="33"/>
        <v>#DIV/0!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-14795</v>
      </c>
      <c r="P519" s="11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-7175</v>
      </c>
      <c r="P520" s="11" t="e">
        <f t="shared" si="33"/>
        <v>#DIV/0!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-9255</v>
      </c>
      <c r="P521" s="11">
        <f t="shared" si="33"/>
        <v>39.228571428571428</v>
      </c>
      <c r="Q521" t="s">
        <v>8313</v>
      </c>
      <c r="R521" t="s">
        <v>8319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105</v>
      </c>
      <c r="P522" s="11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232</v>
      </c>
      <c r="P523" s="11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440</v>
      </c>
      <c r="P524" s="11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1030</v>
      </c>
      <c r="P525" s="11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303.55000000000018</v>
      </c>
      <c r="P526" s="11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0</v>
      </c>
      <c r="P527" s="11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210</v>
      </c>
      <c r="P528" s="11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85</v>
      </c>
      <c r="P529" s="11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180</v>
      </c>
      <c r="P530" s="11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365</v>
      </c>
      <c r="P531" s="11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265</v>
      </c>
      <c r="P532" s="11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0</v>
      </c>
      <c r="P533" s="11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2325</v>
      </c>
      <c r="P534" s="11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4</v>
      </c>
      <c r="P535" s="11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700</v>
      </c>
      <c r="P536" s="11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50</v>
      </c>
      <c r="P537" s="11">
        <f t="shared" si="33"/>
        <v>34.745762711864408</v>
      </c>
      <c r="Q537" t="s">
        <v>8320</v>
      </c>
      <c r="R537" t="s">
        <v>8321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602.5</v>
      </c>
      <c r="P538" s="11">
        <f t="shared" si="33"/>
        <v>100.06410256410257</v>
      </c>
      <c r="Q538" t="s">
        <v>8320</v>
      </c>
      <c r="R538" t="s">
        <v>8321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410</v>
      </c>
      <c r="P539" s="11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10121</v>
      </c>
      <c r="P540" s="11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3.2200000000000273</v>
      </c>
      <c r="P541" s="11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-14999</v>
      </c>
      <c r="P542" s="11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-4475</v>
      </c>
      <c r="P543" s="11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-249999</v>
      </c>
      <c r="P544" s="11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-21930</v>
      </c>
      <c r="P545" s="11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-494</v>
      </c>
      <c r="P546" s="11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-36308</v>
      </c>
      <c r="P547" s="11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-59948</v>
      </c>
      <c r="P548" s="11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-7500</v>
      </c>
      <c r="P549" s="11" t="e">
        <f t="shared" si="33"/>
        <v>#DIV/0!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-9991</v>
      </c>
      <c r="P550" s="11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-2432</v>
      </c>
      <c r="P551" s="11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-4965</v>
      </c>
      <c r="P552" s="11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-71219</v>
      </c>
      <c r="P553" s="11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-45000</v>
      </c>
      <c r="P554" s="11" t="e">
        <f t="shared" si="33"/>
        <v>#DIV/0!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-24877</v>
      </c>
      <c r="P555" s="11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-2454</v>
      </c>
      <c r="P556" s="11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-7500</v>
      </c>
      <c r="P557" s="11" t="e">
        <f t="shared" si="33"/>
        <v>#DIV/0!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-7800</v>
      </c>
      <c r="P558" s="11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-148634</v>
      </c>
      <c r="P559" s="11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-750</v>
      </c>
      <c r="P560" s="11" t="e">
        <f t="shared" si="33"/>
        <v>#DIV/0!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-239950</v>
      </c>
      <c r="P561" s="11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-99988</v>
      </c>
      <c r="P562" s="11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-14945</v>
      </c>
      <c r="P563" s="11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-50000</v>
      </c>
      <c r="P564" s="11" t="e">
        <f t="shared" si="33"/>
        <v>#DIV/0!</v>
      </c>
      <c r="Q564" t="s">
        <v>8322</v>
      </c>
      <c r="R564" t="s">
        <v>8323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-74932</v>
      </c>
      <c r="P565" s="11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-17999</v>
      </c>
      <c r="P566" s="11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-25000</v>
      </c>
      <c r="P567" s="11" t="e">
        <f t="shared" si="33"/>
        <v>#DIV/0!</v>
      </c>
      <c r="Q567" t="s">
        <v>8322</v>
      </c>
      <c r="R567" t="s">
        <v>8323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-4999</v>
      </c>
      <c r="P568" s="11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-10000</v>
      </c>
      <c r="P569" s="11" t="e">
        <f t="shared" si="33"/>
        <v>#DIV/0!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-24255</v>
      </c>
      <c r="P570" s="11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-2480</v>
      </c>
      <c r="P571" s="11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-84858</v>
      </c>
      <c r="P572" s="11">
        <f t="shared" si="33"/>
        <v>142</v>
      </c>
      <c r="Q572" t="s">
        <v>8322</v>
      </c>
      <c r="R572" t="s">
        <v>8323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-24894</v>
      </c>
      <c r="P573" s="11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-2500</v>
      </c>
      <c r="P574" s="11" t="e">
        <f t="shared" si="33"/>
        <v>#DIV/0!</v>
      </c>
      <c r="Q574" t="s">
        <v>8322</v>
      </c>
      <c r="R574" t="s">
        <v>8323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-88542</v>
      </c>
      <c r="P575" s="11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-11100</v>
      </c>
      <c r="P576" s="11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-59741</v>
      </c>
      <c r="P577" s="11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-79999</v>
      </c>
      <c r="P578" s="11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E579-D579</f>
        <v>-4990</v>
      </c>
      <c r="P579" s="11">
        <f t="shared" ref="P579:P642" si="37">E579/L579</f>
        <v>10</v>
      </c>
      <c r="Q579" t="s">
        <v>8322</v>
      </c>
      <c r="R579" t="s">
        <v>8323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-124986</v>
      </c>
      <c r="P580" s="11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-11825</v>
      </c>
      <c r="P581" s="11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-2999</v>
      </c>
      <c r="P582" s="11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-400</v>
      </c>
      <c r="P583" s="11" t="e">
        <f t="shared" si="37"/>
        <v>#DIV/0!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-100000</v>
      </c>
      <c r="P584" s="11" t="e">
        <f t="shared" si="37"/>
        <v>#DIV/0!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-8999</v>
      </c>
      <c r="P585" s="11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-990</v>
      </c>
      <c r="P586" s="11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-9000</v>
      </c>
      <c r="P587" s="11" t="e">
        <f t="shared" si="37"/>
        <v>#DIV/0!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-9944</v>
      </c>
      <c r="P588" s="11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-27275</v>
      </c>
      <c r="P589" s="11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-8699</v>
      </c>
      <c r="P590" s="11">
        <f t="shared" si="37"/>
        <v>150.5</v>
      </c>
      <c r="Q590" t="s">
        <v>8322</v>
      </c>
      <c r="R590" t="s">
        <v>8323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-7499</v>
      </c>
      <c r="P591" s="11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-4777</v>
      </c>
      <c r="P592" s="11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-99939</v>
      </c>
      <c r="P593" s="11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-7250</v>
      </c>
      <c r="P594" s="11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-385</v>
      </c>
      <c r="P595" s="11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-24974</v>
      </c>
      <c r="P596" s="11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-99574</v>
      </c>
      <c r="P597" s="11">
        <f t="shared" si="37"/>
        <v>53.25</v>
      </c>
      <c r="Q597" t="s">
        <v>8322</v>
      </c>
      <c r="R597" t="s">
        <v>8323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-19994</v>
      </c>
      <c r="P598" s="11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-7480</v>
      </c>
      <c r="P599" s="11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-1650</v>
      </c>
      <c r="P600" s="11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-49969</v>
      </c>
      <c r="P601" s="11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-4900</v>
      </c>
      <c r="P602" s="11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-9860</v>
      </c>
      <c r="P603" s="11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-70000</v>
      </c>
      <c r="P604" s="11" t="e">
        <f t="shared" si="37"/>
        <v>#DIV/0!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-14409.98</v>
      </c>
      <c r="P605" s="11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-1500</v>
      </c>
      <c r="P606" s="11" t="e">
        <f t="shared" si="37"/>
        <v>#DIV/0!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-4869</v>
      </c>
      <c r="P607" s="11">
        <f t="shared" si="37"/>
        <v>16.375</v>
      </c>
      <c r="Q607" t="s">
        <v>8322</v>
      </c>
      <c r="R607" t="s">
        <v>8323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-4990</v>
      </c>
      <c r="P608" s="11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-250</v>
      </c>
      <c r="P609" s="11" t="e">
        <f t="shared" si="37"/>
        <v>#DIV/0!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-148539</v>
      </c>
      <c r="P610" s="11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-775</v>
      </c>
      <c r="P611" s="11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-13803</v>
      </c>
      <c r="P612" s="11" t="e">
        <f t="shared" si="37"/>
        <v>#DIV/0!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-80000</v>
      </c>
      <c r="P613" s="11" t="e">
        <f t="shared" si="37"/>
        <v>#DIV/0!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-10000</v>
      </c>
      <c r="P614" s="11" t="e">
        <f t="shared" si="37"/>
        <v>#DIV/0!</v>
      </c>
      <c r="Q614" t="s">
        <v>8322</v>
      </c>
      <c r="R614" t="s">
        <v>8323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-47182</v>
      </c>
      <c r="P615" s="11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-10000</v>
      </c>
      <c r="P616" s="11" t="e">
        <f t="shared" si="37"/>
        <v>#DIV/0!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-515</v>
      </c>
      <c r="P617" s="11" t="e">
        <f t="shared" si="37"/>
        <v>#DIV/0!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-5000</v>
      </c>
      <c r="P618" s="11" t="e">
        <f t="shared" si="37"/>
        <v>#DIV/0!</v>
      </c>
      <c r="Q618" t="s">
        <v>8322</v>
      </c>
      <c r="R618" t="s">
        <v>8323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-1940</v>
      </c>
      <c r="P619" s="11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-400</v>
      </c>
      <c r="P620" s="11" t="e">
        <f t="shared" si="37"/>
        <v>#DIV/0!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-2499999</v>
      </c>
      <c r="P621" s="11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-29700</v>
      </c>
      <c r="P622" s="11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-24739</v>
      </c>
      <c r="P623" s="11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-5659</v>
      </c>
      <c r="P624" s="11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-75000</v>
      </c>
      <c r="P625" s="11" t="e">
        <f t="shared" si="37"/>
        <v>#DIV/0!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-5000</v>
      </c>
      <c r="P626" s="11" t="e">
        <f t="shared" si="37"/>
        <v>#DIV/0!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-25000</v>
      </c>
      <c r="P627" s="11" t="e">
        <f t="shared" si="37"/>
        <v>#DIV/0!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-20655</v>
      </c>
      <c r="P628" s="11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-449910</v>
      </c>
      <c r="P629" s="11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-5000</v>
      </c>
      <c r="P630" s="11" t="e">
        <f t="shared" si="37"/>
        <v>#DIV/0!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-199650</v>
      </c>
      <c r="P631" s="11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-11989</v>
      </c>
      <c r="P632" s="11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-49310</v>
      </c>
      <c r="P633" s="11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-20000</v>
      </c>
      <c r="P634" s="11" t="e">
        <f t="shared" si="37"/>
        <v>#DIV/0!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-8755</v>
      </c>
      <c r="P635" s="11">
        <f t="shared" si="37"/>
        <v>49.8</v>
      </c>
      <c r="Q635" t="s">
        <v>8322</v>
      </c>
      <c r="R635" t="s">
        <v>8323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-4999</v>
      </c>
      <c r="P636" s="11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-24998</v>
      </c>
      <c r="P637" s="11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-1996</v>
      </c>
      <c r="P638" s="11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-100000</v>
      </c>
      <c r="P639" s="11" t="e">
        <f t="shared" si="37"/>
        <v>#DIV/0!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-199982</v>
      </c>
      <c r="P640" s="11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-999999</v>
      </c>
      <c r="P641" s="11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31</v>
      </c>
      <c r="P642" s="11">
        <f t="shared" si="37"/>
        <v>50.5</v>
      </c>
      <c r="Q642" t="s">
        <v>8322</v>
      </c>
      <c r="R642" t="s">
        <v>8324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E643-D643</f>
        <v>7665</v>
      </c>
      <c r="P643" s="11">
        <f t="shared" ref="P643:P706" si="41">E643/L643</f>
        <v>151.31746031746033</v>
      </c>
      <c r="Q643" t="s">
        <v>8322</v>
      </c>
      <c r="R643" t="s">
        <v>8324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272097</v>
      </c>
      <c r="P644" s="11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1452</v>
      </c>
      <c r="P645" s="11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50029.479999999996</v>
      </c>
      <c r="P646" s="11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3574</v>
      </c>
      <c r="P647" s="11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255.01</v>
      </c>
      <c r="P648" s="11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141</v>
      </c>
      <c r="P649" s="11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9388</v>
      </c>
      <c r="P650" s="11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999</v>
      </c>
      <c r="P651" s="11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186</v>
      </c>
      <c r="P652" s="11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132</v>
      </c>
      <c r="P653" s="11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14</v>
      </c>
      <c r="P654" s="11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31084.5</v>
      </c>
      <c r="P655" s="11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20075</v>
      </c>
      <c r="P656" s="11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3751</v>
      </c>
      <c r="P657" s="11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5678</v>
      </c>
      <c r="P658" s="11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3855</v>
      </c>
      <c r="P659" s="11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1289</v>
      </c>
      <c r="P660" s="11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17</v>
      </c>
      <c r="P661" s="11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-48471</v>
      </c>
      <c r="P662" s="11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-9905</v>
      </c>
      <c r="P663" s="11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-38844</v>
      </c>
      <c r="P664" s="11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-199300</v>
      </c>
      <c r="P665" s="11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-11096</v>
      </c>
      <c r="P666" s="11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-8136</v>
      </c>
      <c r="P667" s="11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-199992</v>
      </c>
      <c r="P668" s="11">
        <f t="shared" si="41"/>
        <v>2</v>
      </c>
      <c r="Q668" t="s">
        <v>8322</v>
      </c>
      <c r="R668" t="s">
        <v>8324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-44990</v>
      </c>
      <c r="P669" s="11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-14316</v>
      </c>
      <c r="P670" s="11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-156985</v>
      </c>
      <c r="P671" s="11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-63651</v>
      </c>
      <c r="P672" s="11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-18172</v>
      </c>
      <c r="P673" s="11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-39186</v>
      </c>
      <c r="P674" s="11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-99795</v>
      </c>
      <c r="P675" s="11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-49985</v>
      </c>
      <c r="P676" s="11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-5109</v>
      </c>
      <c r="P677" s="11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-98529</v>
      </c>
      <c r="P678" s="11">
        <f t="shared" si="41"/>
        <v>61.291666666666664</v>
      </c>
      <c r="Q678" t="s">
        <v>8322</v>
      </c>
      <c r="R678" t="s">
        <v>8324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-37208</v>
      </c>
      <c r="P679" s="11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-27892</v>
      </c>
      <c r="P680" s="11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-48173</v>
      </c>
      <c r="P681" s="11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-55566</v>
      </c>
      <c r="P682" s="11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-2499</v>
      </c>
      <c r="P683" s="11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-49947</v>
      </c>
      <c r="P684" s="11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-34702</v>
      </c>
      <c r="P685" s="11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-296052</v>
      </c>
      <c r="P686" s="11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-1447</v>
      </c>
      <c r="P687" s="11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-500000</v>
      </c>
      <c r="P688" s="11" t="e">
        <f t="shared" si="41"/>
        <v>#DIV/0!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-96450</v>
      </c>
      <c r="P689" s="11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-5402</v>
      </c>
      <c r="P690" s="11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-84702.5</v>
      </c>
      <c r="P691" s="11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-17532</v>
      </c>
      <c r="P692" s="11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-49740</v>
      </c>
      <c r="P693" s="11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-18694</v>
      </c>
      <c r="P694" s="11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-64662</v>
      </c>
      <c r="P695" s="11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-149410</v>
      </c>
      <c r="P696" s="11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-59364</v>
      </c>
      <c r="P697" s="11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-174999</v>
      </c>
      <c r="P698" s="11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-2681</v>
      </c>
      <c r="P699" s="11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-84610</v>
      </c>
      <c r="P700" s="11">
        <f t="shared" si="41"/>
        <v>530.68965517241384</v>
      </c>
      <c r="Q700" t="s">
        <v>8322</v>
      </c>
      <c r="R700" t="s">
        <v>8324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-22851.259999999995</v>
      </c>
      <c r="P701" s="11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-14597</v>
      </c>
      <c r="P702" s="11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-16882</v>
      </c>
      <c r="P703" s="11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-10377.99</v>
      </c>
      <c r="P704" s="11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-14163</v>
      </c>
      <c r="P705" s="11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-54519</v>
      </c>
      <c r="P706" s="11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E707-D707</f>
        <v>-99023</v>
      </c>
      <c r="P707" s="11">
        <f t="shared" ref="P707:P770" si="45">E707/L707</f>
        <v>195.4</v>
      </c>
      <c r="Q707" t="s">
        <v>8322</v>
      </c>
      <c r="R707" t="s">
        <v>8324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-100000</v>
      </c>
      <c r="P708" s="11" t="e">
        <f t="shared" si="45"/>
        <v>#DIV/0!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-14329.400000000001</v>
      </c>
      <c r="P709" s="11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-31163</v>
      </c>
      <c r="P710" s="11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-14939</v>
      </c>
      <c r="P711" s="11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-1200</v>
      </c>
      <c r="P712" s="11" t="e">
        <f t="shared" si="45"/>
        <v>#DIV/0!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-66209</v>
      </c>
      <c r="P713" s="11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-48395</v>
      </c>
      <c r="P714" s="11">
        <f t="shared" si="45"/>
        <v>26.25</v>
      </c>
      <c r="Q714" t="s">
        <v>8322</v>
      </c>
      <c r="R714" t="s">
        <v>8324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-24801</v>
      </c>
      <c r="P715" s="11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-12751</v>
      </c>
      <c r="P716" s="11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-26111</v>
      </c>
      <c r="P717" s="11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-6285</v>
      </c>
      <c r="P718" s="11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-99695</v>
      </c>
      <c r="P719" s="11">
        <f t="shared" si="45"/>
        <v>76.25</v>
      </c>
      <c r="Q719" t="s">
        <v>8322</v>
      </c>
      <c r="R719" t="s">
        <v>8324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-11910</v>
      </c>
      <c r="P720" s="11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-14806</v>
      </c>
      <c r="P721" s="11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835</v>
      </c>
      <c r="P722" s="11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1813</v>
      </c>
      <c r="P723" s="11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8006</v>
      </c>
      <c r="P724" s="11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469</v>
      </c>
      <c r="P725" s="11">
        <f t="shared" si="45"/>
        <v>54.69</v>
      </c>
      <c r="Q725" t="s">
        <v>8325</v>
      </c>
      <c r="R725" t="s">
        <v>8326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383.01000000000022</v>
      </c>
      <c r="P726" s="11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70</v>
      </c>
      <c r="P727" s="11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35</v>
      </c>
      <c r="P728" s="11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1943</v>
      </c>
      <c r="P729" s="11">
        <f t="shared" si="45"/>
        <v>36.530201342281877</v>
      </c>
      <c r="Q729" t="s">
        <v>8325</v>
      </c>
      <c r="R729" t="s">
        <v>8326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417.44999999999982</v>
      </c>
      <c r="P730" s="11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1226</v>
      </c>
      <c r="P731" s="11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6438</v>
      </c>
      <c r="P732" s="11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1300</v>
      </c>
      <c r="P733" s="11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24</v>
      </c>
      <c r="P734" s="11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512</v>
      </c>
      <c r="P735" s="11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2170</v>
      </c>
      <c r="P736" s="11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6771</v>
      </c>
      <c r="P737" s="11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7745</v>
      </c>
      <c r="P738" s="11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1120</v>
      </c>
      <c r="P739" s="11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101</v>
      </c>
      <c r="P740" s="11">
        <f t="shared" si="45"/>
        <v>39.048780487804876</v>
      </c>
      <c r="Q740" t="s">
        <v>8325</v>
      </c>
      <c r="R740" t="s">
        <v>8326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3500</v>
      </c>
      <c r="P741" s="11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222</v>
      </c>
      <c r="P742" s="11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293.79999999999927</v>
      </c>
      <c r="P743" s="11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150</v>
      </c>
      <c r="P744" s="11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264</v>
      </c>
      <c r="P745" s="11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116</v>
      </c>
      <c r="P746" s="11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1756</v>
      </c>
      <c r="P747" s="11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331</v>
      </c>
      <c r="P748" s="11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3</v>
      </c>
      <c r="P749" s="11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5</v>
      </c>
      <c r="P750" s="11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556</v>
      </c>
      <c r="P751" s="11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115</v>
      </c>
      <c r="P752" s="11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555</v>
      </c>
      <c r="P753" s="11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585</v>
      </c>
      <c r="P754" s="11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2800</v>
      </c>
      <c r="P755" s="11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75</v>
      </c>
      <c r="P756" s="11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47.690000000000055</v>
      </c>
      <c r="P757" s="11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124</v>
      </c>
      <c r="P758" s="11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345</v>
      </c>
      <c r="P759" s="11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50</v>
      </c>
      <c r="P760" s="11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96</v>
      </c>
      <c r="P761" s="11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-2200</v>
      </c>
      <c r="P762" s="11" t="e">
        <f t="shared" si="45"/>
        <v>#DIV/0!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-4765</v>
      </c>
      <c r="P763" s="11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-3500</v>
      </c>
      <c r="P764" s="11" t="e">
        <f t="shared" si="45"/>
        <v>#DIV/0!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-4285</v>
      </c>
      <c r="P765" s="11">
        <f t="shared" si="45"/>
        <v>5</v>
      </c>
      <c r="Q765" t="s">
        <v>8325</v>
      </c>
      <c r="R765" t="s">
        <v>8327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-5000</v>
      </c>
      <c r="P766" s="11" t="e">
        <f t="shared" si="45"/>
        <v>#DIV/0!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-4479</v>
      </c>
      <c r="P767" s="11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-4000</v>
      </c>
      <c r="P768" s="11" t="e">
        <f t="shared" si="45"/>
        <v>#DIV/0!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-4823</v>
      </c>
      <c r="P769" s="11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-2500</v>
      </c>
      <c r="P770" s="11" t="e">
        <f t="shared" si="45"/>
        <v>#DIV/0!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E771-D771</f>
        <v>-2344</v>
      </c>
      <c r="P771" s="11">
        <f t="shared" ref="P771:P834" si="49">E771/L771</f>
        <v>31.846153846153847</v>
      </c>
      <c r="Q771" t="s">
        <v>8325</v>
      </c>
      <c r="R771" t="s">
        <v>8327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-17500</v>
      </c>
      <c r="P772" s="11" t="e">
        <f t="shared" si="49"/>
        <v>#DIV/0!</v>
      </c>
      <c r="Q772" t="s">
        <v>8325</v>
      </c>
      <c r="R772" t="s">
        <v>8327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-37990</v>
      </c>
      <c r="P773" s="11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-1450</v>
      </c>
      <c r="P774" s="11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-3727</v>
      </c>
      <c r="P775" s="11">
        <f t="shared" si="49"/>
        <v>16</v>
      </c>
      <c r="Q775" t="s">
        <v>8325</v>
      </c>
      <c r="R775" t="s">
        <v>8327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-149</v>
      </c>
      <c r="P776" s="11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-9830</v>
      </c>
      <c r="P777" s="11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-3402</v>
      </c>
      <c r="P778" s="11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-2979</v>
      </c>
      <c r="P779" s="11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-498</v>
      </c>
      <c r="P780" s="11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-14600</v>
      </c>
      <c r="P781" s="11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40</v>
      </c>
      <c r="P782" s="11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265.23</v>
      </c>
      <c r="P783" s="11">
        <f t="shared" si="49"/>
        <v>42.609200000000001</v>
      </c>
      <c r="Q783" t="s">
        <v>8328</v>
      </c>
      <c r="R783" t="s">
        <v>8329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0</v>
      </c>
      <c r="P784" s="11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722</v>
      </c>
      <c r="P785" s="11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25</v>
      </c>
      <c r="P786" s="11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403.14</v>
      </c>
      <c r="P787" s="11">
        <f t="shared" si="49"/>
        <v>31.142758620689655</v>
      </c>
      <c r="Q787" t="s">
        <v>8328</v>
      </c>
      <c r="R787" t="s">
        <v>8329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2140</v>
      </c>
      <c r="P788" s="11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170</v>
      </c>
      <c r="P789" s="11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1035.05</v>
      </c>
      <c r="P790" s="11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160</v>
      </c>
      <c r="P791" s="11">
        <f t="shared" si="49"/>
        <v>132.85714285714286</v>
      </c>
      <c r="Q791" t="s">
        <v>8328</v>
      </c>
      <c r="R791" t="s">
        <v>8329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4437.4599999999991</v>
      </c>
      <c r="P792" s="11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290</v>
      </c>
      <c r="P793" s="11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11.110000000000127</v>
      </c>
      <c r="P794" s="11">
        <f t="shared" si="49"/>
        <v>41.851833333333339</v>
      </c>
      <c r="Q794" t="s">
        <v>8328</v>
      </c>
      <c r="R794" t="s">
        <v>8329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76.429999999999836</v>
      </c>
      <c r="P795" s="11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425</v>
      </c>
      <c r="P796" s="11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1650</v>
      </c>
      <c r="P797" s="11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135</v>
      </c>
      <c r="P798" s="11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226</v>
      </c>
      <c r="P799" s="11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521</v>
      </c>
      <c r="P800" s="11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</v>
      </c>
      <c r="P801" s="11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782</v>
      </c>
      <c r="P802" s="11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230.42999999999984</v>
      </c>
      <c r="P803" s="11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80</v>
      </c>
      <c r="P804" s="11">
        <f t="shared" si="49"/>
        <v>81.066666666666663</v>
      </c>
      <c r="Q804" t="s">
        <v>8328</v>
      </c>
      <c r="R804" t="s">
        <v>8329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535</v>
      </c>
      <c r="P805" s="11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0</v>
      </c>
      <c r="P806" s="11">
        <f t="shared" si="49"/>
        <v>305.55555555555554</v>
      </c>
      <c r="Q806" t="s">
        <v>8328</v>
      </c>
      <c r="R806" t="s">
        <v>8329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150</v>
      </c>
      <c r="P807" s="11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355</v>
      </c>
      <c r="P808" s="11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205</v>
      </c>
      <c r="P809" s="11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0</v>
      </c>
      <c r="P810" s="11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151</v>
      </c>
      <c r="P811" s="11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75</v>
      </c>
      <c r="P812" s="11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40</v>
      </c>
      <c r="P813" s="11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311</v>
      </c>
      <c r="P814" s="11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899.94</v>
      </c>
      <c r="P815" s="11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273</v>
      </c>
      <c r="P816" s="11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280</v>
      </c>
      <c r="P817" s="11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1058.5500000000002</v>
      </c>
      <c r="P818" s="11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556.65999999999985</v>
      </c>
      <c r="P819" s="11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195</v>
      </c>
      <c r="P820" s="11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35</v>
      </c>
      <c r="P821" s="11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681</v>
      </c>
      <c r="P822" s="11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0</v>
      </c>
      <c r="P823" s="11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575</v>
      </c>
      <c r="P824" s="11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636</v>
      </c>
      <c r="P825" s="11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550.09999999999991</v>
      </c>
      <c r="P826" s="11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54</v>
      </c>
      <c r="P827" s="11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80</v>
      </c>
      <c r="P828" s="11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</v>
      </c>
      <c r="P829" s="11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91</v>
      </c>
      <c r="P830" s="11">
        <f t="shared" si="49"/>
        <v>36.60526315789474</v>
      </c>
      <c r="Q830" t="s">
        <v>8328</v>
      </c>
      <c r="R830" t="s">
        <v>8329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20</v>
      </c>
      <c r="P831" s="11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141</v>
      </c>
      <c r="P832" s="11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2000</v>
      </c>
      <c r="P833" s="11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91.059999999999491</v>
      </c>
      <c r="P834" s="11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E835-D835</f>
        <v>100</v>
      </c>
      <c r="P835" s="11">
        <f t="shared" ref="P835:P898" si="53">E835/L835</f>
        <v>148.78048780487805</v>
      </c>
      <c r="Q835" t="s">
        <v>8328</v>
      </c>
      <c r="R835" t="s">
        <v>8329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1706</v>
      </c>
      <c r="P836" s="11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345</v>
      </c>
      <c r="P837" s="11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46.520000000000437</v>
      </c>
      <c r="P838" s="11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545</v>
      </c>
      <c r="P839" s="11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908</v>
      </c>
      <c r="P840" s="11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830.82999999999993</v>
      </c>
      <c r="P841" s="11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2041.6599999999999</v>
      </c>
      <c r="P842" s="11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66</v>
      </c>
      <c r="P843" s="11">
        <f t="shared" si="53"/>
        <v>53.893617021276597</v>
      </c>
      <c r="Q843" t="s">
        <v>8328</v>
      </c>
      <c r="R843" t="s">
        <v>8330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108</v>
      </c>
      <c r="P844" s="11">
        <f t="shared" si="53"/>
        <v>66.871794871794876</v>
      </c>
      <c r="Q844" t="s">
        <v>8328</v>
      </c>
      <c r="R844" t="s">
        <v>8330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5014</v>
      </c>
      <c r="P845" s="11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2824</v>
      </c>
      <c r="P846" s="11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1019.0100000000002</v>
      </c>
      <c r="P847" s="11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242.01</v>
      </c>
      <c r="P848" s="11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0</v>
      </c>
      <c r="P849" s="11">
        <f t="shared" si="53"/>
        <v>10</v>
      </c>
      <c r="Q849" t="s">
        <v>8328</v>
      </c>
      <c r="R849" t="s">
        <v>8330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0</v>
      </c>
      <c r="P850" s="11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796</v>
      </c>
      <c r="P851" s="11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2207</v>
      </c>
      <c r="P852" s="11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609</v>
      </c>
      <c r="P853" s="11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174</v>
      </c>
      <c r="P854" s="11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0</v>
      </c>
      <c r="P855" s="11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5065.3000000000029</v>
      </c>
      <c r="P856" s="11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50</v>
      </c>
      <c r="P857" s="11">
        <f t="shared" si="53"/>
        <v>31.914893617021278</v>
      </c>
      <c r="Q857" t="s">
        <v>8328</v>
      </c>
      <c r="R857" t="s">
        <v>8330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295</v>
      </c>
      <c r="P858" s="11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0</v>
      </c>
      <c r="P859" s="11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528.06999999999994</v>
      </c>
      <c r="P860" s="11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187</v>
      </c>
      <c r="P861" s="11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-11460</v>
      </c>
      <c r="P862" s="11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-4399</v>
      </c>
      <c r="P863" s="11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-49830</v>
      </c>
      <c r="P864" s="11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-1910</v>
      </c>
      <c r="P865" s="11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-3800</v>
      </c>
      <c r="P866" s="11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-2155</v>
      </c>
      <c r="P867" s="11">
        <f t="shared" si="53"/>
        <v>22.5</v>
      </c>
      <c r="Q867" t="s">
        <v>8328</v>
      </c>
      <c r="R867" t="s">
        <v>8331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-2860</v>
      </c>
      <c r="P868" s="11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-3799</v>
      </c>
      <c r="P869" s="11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-44950</v>
      </c>
      <c r="P870" s="11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-7760</v>
      </c>
      <c r="P871" s="11">
        <f t="shared" si="53"/>
        <v>346.66666666666669</v>
      </c>
      <c r="Q871" t="s">
        <v>8328</v>
      </c>
      <c r="R871" t="s">
        <v>8331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-19938</v>
      </c>
      <c r="P872" s="11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-5675</v>
      </c>
      <c r="P873" s="11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-7935</v>
      </c>
      <c r="P874" s="11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-3455</v>
      </c>
      <c r="P875" s="11">
        <f t="shared" si="53"/>
        <v>9</v>
      </c>
      <c r="Q875" t="s">
        <v>8328</v>
      </c>
      <c r="R875" t="s">
        <v>8331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-2270</v>
      </c>
      <c r="P876" s="11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-5000</v>
      </c>
      <c r="P877" s="11" t="e">
        <f t="shared" si="53"/>
        <v>#DIV/0!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-1866</v>
      </c>
      <c r="P878" s="11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-649</v>
      </c>
      <c r="P879" s="11">
        <f t="shared" si="53"/>
        <v>46.586206896551722</v>
      </c>
      <c r="Q879" t="s">
        <v>8328</v>
      </c>
      <c r="R879" t="s">
        <v>8331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-4935</v>
      </c>
      <c r="P880" s="11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-1456</v>
      </c>
      <c r="P881" s="11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-3667</v>
      </c>
      <c r="P882" s="11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-3720</v>
      </c>
      <c r="P883" s="11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-1198</v>
      </c>
      <c r="P884" s="11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-2999</v>
      </c>
      <c r="P885" s="11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-1980</v>
      </c>
      <c r="P886" s="11">
        <f t="shared" si="53"/>
        <v>10</v>
      </c>
      <c r="Q886" t="s">
        <v>8328</v>
      </c>
      <c r="R886" t="s">
        <v>8332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-250</v>
      </c>
      <c r="P887" s="11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-295</v>
      </c>
      <c r="P888" s="11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-1000</v>
      </c>
      <c r="P889" s="11" t="e">
        <f t="shared" si="53"/>
        <v>#DIV/0!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-928</v>
      </c>
      <c r="P890" s="11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-22639.68</v>
      </c>
      <c r="P891" s="11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-2875</v>
      </c>
      <c r="P892" s="11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-7740</v>
      </c>
      <c r="P893" s="11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-3555</v>
      </c>
      <c r="P894" s="11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-1800</v>
      </c>
      <c r="P895" s="11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-12166</v>
      </c>
      <c r="P896" s="11">
        <f t="shared" si="53"/>
        <v>147.81132075471697</v>
      </c>
      <c r="Q896" t="s">
        <v>8328</v>
      </c>
      <c r="R896" t="s">
        <v>8332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-7805</v>
      </c>
      <c r="P897" s="11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-4800</v>
      </c>
      <c r="P898" s="11">
        <f t="shared" si="53"/>
        <v>44.444444444444443</v>
      </c>
      <c r="Q898" t="s">
        <v>8328</v>
      </c>
      <c r="R898" t="s">
        <v>8332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E899-D899</f>
        <v>-3000</v>
      </c>
      <c r="P899" s="11" t="e">
        <f t="shared" ref="P899:P962" si="57">E899/L899</f>
        <v>#DIV/0!</v>
      </c>
      <c r="Q899" t="s">
        <v>8328</v>
      </c>
      <c r="R899" t="s">
        <v>8332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-2430</v>
      </c>
      <c r="P900" s="11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-470</v>
      </c>
      <c r="P901" s="11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-4979</v>
      </c>
      <c r="P902" s="11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-6500</v>
      </c>
      <c r="P903" s="11" t="e">
        <f t="shared" si="57"/>
        <v>#DIV/0!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-29910</v>
      </c>
      <c r="P904" s="11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-4840</v>
      </c>
      <c r="P905" s="11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-49849</v>
      </c>
      <c r="P906" s="11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-6304</v>
      </c>
      <c r="P907" s="11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-15000</v>
      </c>
      <c r="P908" s="11" t="e">
        <f t="shared" si="57"/>
        <v>#DIV/0!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-2900</v>
      </c>
      <c r="P909" s="11" t="e">
        <f t="shared" si="57"/>
        <v>#DIV/0!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-2500</v>
      </c>
      <c r="P910" s="11" t="e">
        <f t="shared" si="57"/>
        <v>#DIV/0!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-15480</v>
      </c>
      <c r="P911" s="11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-427</v>
      </c>
      <c r="P912" s="11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-100000</v>
      </c>
      <c r="P913" s="11" t="e">
        <f t="shared" si="57"/>
        <v>#DIV/0!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-3470</v>
      </c>
      <c r="P914" s="11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-28018</v>
      </c>
      <c r="P915" s="11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-1500</v>
      </c>
      <c r="P916" s="11" t="e">
        <f t="shared" si="57"/>
        <v>#DIV/0!</v>
      </c>
      <c r="Q916" t="s">
        <v>8328</v>
      </c>
      <c r="R916" t="s">
        <v>8331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-6125</v>
      </c>
      <c r="P917" s="11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-3300</v>
      </c>
      <c r="P918" s="11" t="e">
        <f t="shared" si="57"/>
        <v>#DIV/0!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-4970</v>
      </c>
      <c r="P919" s="11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-3704</v>
      </c>
      <c r="P920" s="11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-19900</v>
      </c>
      <c r="P921" s="11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-5500</v>
      </c>
      <c r="P922" s="11" t="e">
        <f t="shared" si="57"/>
        <v>#DIV/0!</v>
      </c>
      <c r="Q922" t="s">
        <v>8328</v>
      </c>
      <c r="R922" t="s">
        <v>8331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-10365</v>
      </c>
      <c r="P923" s="11">
        <f t="shared" si="57"/>
        <v>231.75</v>
      </c>
      <c r="Q923" t="s">
        <v>8328</v>
      </c>
      <c r="R923" t="s">
        <v>8331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-21320</v>
      </c>
      <c r="P924" s="11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-14670</v>
      </c>
      <c r="P925" s="11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-2673</v>
      </c>
      <c r="P926" s="11">
        <f t="shared" si="57"/>
        <v>21.8</v>
      </c>
      <c r="Q926" t="s">
        <v>8328</v>
      </c>
      <c r="R926" t="s">
        <v>8331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-5840</v>
      </c>
      <c r="P927" s="11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-7000</v>
      </c>
      <c r="P928" s="11" t="e">
        <f t="shared" si="57"/>
        <v>#DIV/0!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-20000</v>
      </c>
      <c r="P929" s="11" t="e">
        <f t="shared" si="57"/>
        <v>#DIV/0!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-12925</v>
      </c>
      <c r="P930" s="11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-500</v>
      </c>
      <c r="P931" s="11" t="e">
        <f t="shared" si="57"/>
        <v>#DIV/0!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-555</v>
      </c>
      <c r="P932" s="11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-1869</v>
      </c>
      <c r="P933" s="11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-8119</v>
      </c>
      <c r="P934" s="11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-1880</v>
      </c>
      <c r="P935" s="11">
        <f t="shared" si="57"/>
        <v>60</v>
      </c>
      <c r="Q935" t="s">
        <v>8328</v>
      </c>
      <c r="R935" t="s">
        <v>8331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-3480</v>
      </c>
      <c r="P936" s="11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-3450</v>
      </c>
      <c r="P937" s="11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-1400</v>
      </c>
      <c r="P938" s="11" t="e">
        <f t="shared" si="57"/>
        <v>#DIV/0!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-3460</v>
      </c>
      <c r="P939" s="11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-6975</v>
      </c>
      <c r="P940" s="11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-2710</v>
      </c>
      <c r="P941" s="11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-7456</v>
      </c>
      <c r="P942" s="11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-48839</v>
      </c>
      <c r="P943" s="11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-6832</v>
      </c>
      <c r="P944" s="11">
        <f t="shared" si="57"/>
        <v>41.75</v>
      </c>
      <c r="Q944" t="s">
        <v>8322</v>
      </c>
      <c r="R944" t="s">
        <v>8324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-2711</v>
      </c>
      <c r="P945" s="11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-43337</v>
      </c>
      <c r="P946" s="11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-97516</v>
      </c>
      <c r="P947" s="11">
        <f t="shared" si="57"/>
        <v>155.25</v>
      </c>
      <c r="Q947" t="s">
        <v>8322</v>
      </c>
      <c r="R947" t="s">
        <v>8324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-14714</v>
      </c>
      <c r="P948" s="11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-850</v>
      </c>
      <c r="P949" s="11" t="e">
        <f t="shared" si="57"/>
        <v>#DIV/0!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-3520</v>
      </c>
      <c r="P950" s="11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-19727</v>
      </c>
      <c r="P951" s="11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-3598</v>
      </c>
      <c r="P952" s="11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-30805</v>
      </c>
      <c r="P953" s="11">
        <f t="shared" si="57"/>
        <v>158.63636363636363</v>
      </c>
      <c r="Q953" t="s">
        <v>8322</v>
      </c>
      <c r="R953" t="s">
        <v>8324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-29428</v>
      </c>
      <c r="P954" s="11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-14874</v>
      </c>
      <c r="P955" s="11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-8489</v>
      </c>
      <c r="P956" s="11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-283016</v>
      </c>
      <c r="P957" s="11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-49139</v>
      </c>
      <c r="P958" s="11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-11767</v>
      </c>
      <c r="P959" s="11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-6896</v>
      </c>
      <c r="P960" s="11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-30570</v>
      </c>
      <c r="P961" s="11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-29995</v>
      </c>
      <c r="P962" s="11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E963-D963</f>
        <v>-54921</v>
      </c>
      <c r="P963" s="11">
        <f t="shared" ref="P963:P1026" si="61">E963/L963</f>
        <v>364.35454545454547</v>
      </c>
      <c r="Q963" t="s">
        <v>8322</v>
      </c>
      <c r="R963" t="s">
        <v>8324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-1788</v>
      </c>
      <c r="P964" s="11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-34623</v>
      </c>
      <c r="P965" s="11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-109121</v>
      </c>
      <c r="P966" s="11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-24702</v>
      </c>
      <c r="P967" s="11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-10224</v>
      </c>
      <c r="P968" s="11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-16438</v>
      </c>
      <c r="P969" s="11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-7894</v>
      </c>
      <c r="P970" s="11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-16000</v>
      </c>
      <c r="P971" s="11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-2704</v>
      </c>
      <c r="P972" s="11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-99774</v>
      </c>
      <c r="P973" s="11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-13075</v>
      </c>
      <c r="P974" s="11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-19589</v>
      </c>
      <c r="P975" s="11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-49720</v>
      </c>
      <c r="P976" s="11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-97393</v>
      </c>
      <c r="P977" s="11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-147111</v>
      </c>
      <c r="P978" s="11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-1791</v>
      </c>
      <c r="P979" s="11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-75616</v>
      </c>
      <c r="P980" s="11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-6013.84</v>
      </c>
      <c r="P981" s="11">
        <f t="shared" si="61"/>
        <v>301.93916666666667</v>
      </c>
      <c r="Q981" t="s">
        <v>8322</v>
      </c>
      <c r="R981" t="s">
        <v>8324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-8514</v>
      </c>
      <c r="P982" s="11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-88877</v>
      </c>
      <c r="P983" s="11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-17497</v>
      </c>
      <c r="P984" s="11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-73468</v>
      </c>
      <c r="P985" s="11">
        <f t="shared" si="61"/>
        <v>171.79329608938548</v>
      </c>
      <c r="Q985" t="s">
        <v>8322</v>
      </c>
      <c r="R985" t="s">
        <v>8324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-9894</v>
      </c>
      <c r="P986" s="11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-28112</v>
      </c>
      <c r="P987" s="11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-17450</v>
      </c>
      <c r="P988" s="11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-43390</v>
      </c>
      <c r="P989" s="11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-5000</v>
      </c>
      <c r="P990" s="11" t="e">
        <f t="shared" si="61"/>
        <v>#DIV/0!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-8323</v>
      </c>
      <c r="P991" s="11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-24974</v>
      </c>
      <c r="P992" s="11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-4788</v>
      </c>
      <c r="P993" s="11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-99533</v>
      </c>
      <c r="P994" s="11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-52439</v>
      </c>
      <c r="P995" s="11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-195331</v>
      </c>
      <c r="P996" s="11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-9274</v>
      </c>
      <c r="P997" s="11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-3935</v>
      </c>
      <c r="P998" s="11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-4935</v>
      </c>
      <c r="P999" s="11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-24865</v>
      </c>
      <c r="P1000" s="11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-138317</v>
      </c>
      <c r="P1001" s="11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-874876</v>
      </c>
      <c r="P1002" s="11">
        <f t="shared" si="61"/>
        <v>3304</v>
      </c>
      <c r="Q1002" t="s">
        <v>8322</v>
      </c>
      <c r="R1002" t="s">
        <v>8324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200</v>
      </c>
      <c r="P1003" s="11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-7039</v>
      </c>
      <c r="P1004" s="11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-16789</v>
      </c>
      <c r="P1005" s="11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-4448</v>
      </c>
      <c r="P1006" s="11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-49898</v>
      </c>
      <c r="P1007" s="11">
        <f t="shared" si="61"/>
        <v>932.31055900621118</v>
      </c>
      <c r="Q1007" t="s">
        <v>8322</v>
      </c>
      <c r="R1007" t="s">
        <v>8324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-3766</v>
      </c>
      <c r="P1008" s="11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-16704</v>
      </c>
      <c r="P1009" s="11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-93250</v>
      </c>
      <c r="P1010" s="11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-43435</v>
      </c>
      <c r="P1011" s="11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-115030</v>
      </c>
      <c r="P1012" s="11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-19925</v>
      </c>
      <c r="P1013" s="11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1071751.05</v>
      </c>
      <c r="P1014" s="11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-16368</v>
      </c>
      <c r="P1015" s="11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-6940</v>
      </c>
      <c r="P1016" s="11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-8760</v>
      </c>
      <c r="P1017" s="11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-97158</v>
      </c>
      <c r="P1018" s="11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-192803</v>
      </c>
      <c r="P1019" s="11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-19379</v>
      </c>
      <c r="P1020" s="11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-23700</v>
      </c>
      <c r="P1021" s="11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1636</v>
      </c>
      <c r="P1022" s="11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7554.1100000000006</v>
      </c>
      <c r="P1023" s="11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298</v>
      </c>
      <c r="P1024" s="11">
        <f t="shared" si="61"/>
        <v>31.054054054054053</v>
      </c>
      <c r="Q1024" t="s">
        <v>8328</v>
      </c>
      <c r="R1024" t="s">
        <v>8333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2743</v>
      </c>
      <c r="P1025" s="11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3727.5499999999993</v>
      </c>
      <c r="P1026" s="11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E1027-D1027</f>
        <v>6949.820000000007</v>
      </c>
      <c r="P1027" s="11">
        <f t="shared" ref="P1027:P1090" si="65">E1027/L1027</f>
        <v>71.848571428571432</v>
      </c>
      <c r="Q1027" t="s">
        <v>8328</v>
      </c>
      <c r="R1027" t="s">
        <v>8333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0.57999999999992724</v>
      </c>
      <c r="P1028" s="11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232</v>
      </c>
      <c r="P1029" s="11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1727</v>
      </c>
      <c r="P1030" s="11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1176</v>
      </c>
      <c r="P1031" s="11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4842</v>
      </c>
      <c r="P1032" s="11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740</v>
      </c>
      <c r="P1033" s="11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458.84000000000015</v>
      </c>
      <c r="P1034" s="11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38</v>
      </c>
      <c r="P1035" s="11">
        <f t="shared" si="65"/>
        <v>50.592592592592595</v>
      </c>
      <c r="Q1035" t="s">
        <v>8328</v>
      </c>
      <c r="R1035" t="s">
        <v>8333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1500.0900000000001</v>
      </c>
      <c r="P1036" s="11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352</v>
      </c>
      <c r="P1037" s="11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556.22000000000025</v>
      </c>
      <c r="P1038" s="11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21</v>
      </c>
      <c r="P1039" s="11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680</v>
      </c>
      <c r="P1040" s="11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141</v>
      </c>
      <c r="P1041" s="11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-84750</v>
      </c>
      <c r="P1042" s="11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-50</v>
      </c>
      <c r="P1043" s="11" t="e">
        <f t="shared" si="65"/>
        <v>#DIV/0!</v>
      </c>
      <c r="Q1043" t="s">
        <v>8334</v>
      </c>
      <c r="R1043" t="s">
        <v>8335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-640</v>
      </c>
      <c r="P1044" s="11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-91463</v>
      </c>
      <c r="P1045" s="11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-6994</v>
      </c>
      <c r="P1046" s="11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-9734</v>
      </c>
      <c r="P1047" s="11">
        <f t="shared" si="65"/>
        <v>33.25</v>
      </c>
      <c r="Q1047" t="s">
        <v>8334</v>
      </c>
      <c r="R1047" t="s">
        <v>8335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-3000</v>
      </c>
      <c r="P1048" s="11" t="e">
        <f t="shared" si="65"/>
        <v>#DIV/0!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-1999</v>
      </c>
      <c r="P1049" s="11">
        <f t="shared" si="65"/>
        <v>1</v>
      </c>
      <c r="Q1049" t="s">
        <v>8334</v>
      </c>
      <c r="R1049" t="s">
        <v>8335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-14788</v>
      </c>
      <c r="P1050" s="11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-12000</v>
      </c>
      <c r="P1051" s="11" t="e">
        <f t="shared" si="65"/>
        <v>#DIV/0!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-2500</v>
      </c>
      <c r="P1052" s="11" t="e">
        <f t="shared" si="65"/>
        <v>#DIV/0!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-500</v>
      </c>
      <c r="P1053" s="11" t="e">
        <f t="shared" si="65"/>
        <v>#DIV/0!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-4336</v>
      </c>
      <c r="P1054" s="11" t="e">
        <f t="shared" si="65"/>
        <v>#DIV/0!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-1485</v>
      </c>
      <c r="P1055" s="11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-2500</v>
      </c>
      <c r="P1056" s="11" t="e">
        <f t="shared" si="65"/>
        <v>#DIV/0!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-3500</v>
      </c>
      <c r="P1057" s="11" t="e">
        <f t="shared" si="65"/>
        <v>#DIV/0!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-10000</v>
      </c>
      <c r="P1058" s="11" t="e">
        <f t="shared" si="65"/>
        <v>#DIV/0!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-10000</v>
      </c>
      <c r="P1059" s="11" t="e">
        <f t="shared" si="65"/>
        <v>#DIV/0!</v>
      </c>
      <c r="Q1059" t="s">
        <v>8334</v>
      </c>
      <c r="R1059" t="s">
        <v>8335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-40000</v>
      </c>
      <c r="P1060" s="11" t="e">
        <f t="shared" si="65"/>
        <v>#DIV/0!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-1100</v>
      </c>
      <c r="P1061" s="11" t="e">
        <f t="shared" si="65"/>
        <v>#DIV/0!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-4950</v>
      </c>
      <c r="P1062" s="11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-4000</v>
      </c>
      <c r="P1063" s="11" t="e">
        <f t="shared" si="65"/>
        <v>#DIV/0!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-9</v>
      </c>
      <c r="P1064" s="11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-1000</v>
      </c>
      <c r="P1065" s="11" t="e">
        <f t="shared" si="65"/>
        <v>#DIV/0!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-81923</v>
      </c>
      <c r="P1066" s="11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-2919</v>
      </c>
      <c r="P1067" s="11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-144949</v>
      </c>
      <c r="P1068" s="11">
        <f t="shared" si="65"/>
        <v>34.128378378378379</v>
      </c>
      <c r="Q1068" t="s">
        <v>8336</v>
      </c>
      <c r="R1068" t="s">
        <v>8337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-370</v>
      </c>
      <c r="P1069" s="11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-29955</v>
      </c>
      <c r="P1070" s="11">
        <f t="shared" si="65"/>
        <v>11.25</v>
      </c>
      <c r="Q1070" t="s">
        <v>8336</v>
      </c>
      <c r="R1070" t="s">
        <v>8337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-1350</v>
      </c>
      <c r="P1071" s="11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-9930</v>
      </c>
      <c r="P1072" s="11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-100</v>
      </c>
      <c r="P1073" s="11" t="e">
        <f t="shared" si="65"/>
        <v>#DIV/0!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-74949</v>
      </c>
      <c r="P1074" s="11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-740</v>
      </c>
      <c r="P1075" s="11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-50593</v>
      </c>
      <c r="P1076" s="11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-955</v>
      </c>
      <c r="P1077" s="11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-27926</v>
      </c>
      <c r="P1078" s="11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-17656</v>
      </c>
      <c r="P1079" s="11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-555</v>
      </c>
      <c r="P1080" s="11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-25322</v>
      </c>
      <c r="P1081" s="11">
        <f t="shared" si="65"/>
        <v>37.666666666666664</v>
      </c>
      <c r="Q1081" t="s">
        <v>8336</v>
      </c>
      <c r="R1081" t="s">
        <v>8337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-18179</v>
      </c>
      <c r="P1082" s="11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-67988</v>
      </c>
      <c r="P1083" s="11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-9944</v>
      </c>
      <c r="P1084" s="11">
        <f t="shared" si="65"/>
        <v>18.666666666666668</v>
      </c>
      <c r="Q1084" t="s">
        <v>8336</v>
      </c>
      <c r="R1084" t="s">
        <v>8337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-49590</v>
      </c>
      <c r="P1085" s="11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-550</v>
      </c>
      <c r="P1086" s="11" t="e">
        <f t="shared" si="65"/>
        <v>#DIV/0!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-28974</v>
      </c>
      <c r="P1087" s="11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-17985</v>
      </c>
      <c r="P1088" s="11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-1100</v>
      </c>
      <c r="P1089" s="11" t="e">
        <f t="shared" si="65"/>
        <v>#DIV/0!</v>
      </c>
      <c r="Q1089" t="s">
        <v>8336</v>
      </c>
      <c r="R1089" t="s">
        <v>8337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-38617.660000000003</v>
      </c>
      <c r="P1090" s="11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E1091-D1091</f>
        <v>-13826</v>
      </c>
      <c r="P1091" s="11">
        <f t="shared" ref="P1091:P1154" si="69">E1091/L1091</f>
        <v>23.959183673469386</v>
      </c>
      <c r="Q1091" t="s">
        <v>8336</v>
      </c>
      <c r="R1091" t="s">
        <v>8337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-12994</v>
      </c>
      <c r="P1092" s="11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-175</v>
      </c>
      <c r="P1093" s="11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-1979</v>
      </c>
      <c r="P1094" s="11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-257.75</v>
      </c>
      <c r="P1095" s="11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-14705.99</v>
      </c>
      <c r="P1096" s="11">
        <f t="shared" si="69"/>
        <v>122.00037037037038</v>
      </c>
      <c r="Q1096" t="s">
        <v>8336</v>
      </c>
      <c r="R1096" t="s">
        <v>8337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-474826</v>
      </c>
      <c r="P1097" s="11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-9848</v>
      </c>
      <c r="P1098" s="11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-99953</v>
      </c>
      <c r="P1099" s="11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-23197</v>
      </c>
      <c r="P1100" s="11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-4975</v>
      </c>
      <c r="P1101" s="11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-3900</v>
      </c>
      <c r="P1102" s="11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-99959</v>
      </c>
      <c r="P1103" s="11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-7575</v>
      </c>
      <c r="P1104" s="11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-14757</v>
      </c>
      <c r="P1105" s="11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-57029</v>
      </c>
      <c r="P1106" s="11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-898569</v>
      </c>
      <c r="P1107" s="11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-235</v>
      </c>
      <c r="P1108" s="11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-10000</v>
      </c>
      <c r="P1109" s="11" t="e">
        <f t="shared" si="69"/>
        <v>#DIV/0!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-24267.5</v>
      </c>
      <c r="P1110" s="11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-9955</v>
      </c>
      <c r="P1111" s="11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-49745</v>
      </c>
      <c r="P1112" s="11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-2499</v>
      </c>
      <c r="P1113" s="11">
        <f t="shared" si="69"/>
        <v>1</v>
      </c>
      <c r="Q1113" t="s">
        <v>8336</v>
      </c>
      <c r="R1113" t="s">
        <v>8337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-56727.08</v>
      </c>
      <c r="P1114" s="11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-995</v>
      </c>
      <c r="P1115" s="11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-5990</v>
      </c>
      <c r="P1116" s="11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-39947</v>
      </c>
      <c r="P1117" s="11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-499821.48</v>
      </c>
      <c r="P1118" s="11">
        <f t="shared" si="69"/>
        <v>17.852</v>
      </c>
      <c r="Q1118" t="s">
        <v>8336</v>
      </c>
      <c r="R1118" t="s">
        <v>8337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-917</v>
      </c>
      <c r="P1119" s="11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-4391</v>
      </c>
      <c r="P1120" s="11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-2095</v>
      </c>
      <c r="P1121" s="11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-25000</v>
      </c>
      <c r="P1122" s="11" t="e">
        <f t="shared" si="69"/>
        <v>#DIV/0!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-249971</v>
      </c>
      <c r="P1123" s="11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-3200</v>
      </c>
      <c r="P1124" s="11" t="e">
        <f t="shared" si="69"/>
        <v>#DIV/0!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-4989</v>
      </c>
      <c r="P1125" s="11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-89575</v>
      </c>
      <c r="P1126" s="11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-3000</v>
      </c>
      <c r="P1127" s="11" t="e">
        <f t="shared" si="69"/>
        <v>#DIV/0!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-1990</v>
      </c>
      <c r="P1128" s="11">
        <f t="shared" si="69"/>
        <v>5</v>
      </c>
      <c r="Q1128" t="s">
        <v>8336</v>
      </c>
      <c r="R1128" t="s">
        <v>8338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-34415</v>
      </c>
      <c r="P1129" s="11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-999</v>
      </c>
      <c r="P1130" s="11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-19979</v>
      </c>
      <c r="P1131" s="11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-4989</v>
      </c>
      <c r="P1132" s="11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-40000</v>
      </c>
      <c r="P1133" s="11" t="e">
        <f t="shared" si="69"/>
        <v>#DIV/0!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-8562</v>
      </c>
      <c r="P1134" s="11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-2980</v>
      </c>
      <c r="P1135" s="11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-24999</v>
      </c>
      <c r="P1136" s="11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-950</v>
      </c>
      <c r="P1137" s="11">
        <f t="shared" si="69"/>
        <v>50</v>
      </c>
      <c r="Q1137" t="s">
        <v>8336</v>
      </c>
      <c r="R1137" t="s">
        <v>8338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-3920</v>
      </c>
      <c r="P1138" s="11">
        <f t="shared" si="69"/>
        <v>45</v>
      </c>
      <c r="Q1138" t="s">
        <v>8336</v>
      </c>
      <c r="R1138" t="s">
        <v>8338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-15125</v>
      </c>
      <c r="P1139" s="11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-34875</v>
      </c>
      <c r="P1140" s="11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-7995</v>
      </c>
      <c r="P1141" s="11">
        <f t="shared" si="69"/>
        <v>5</v>
      </c>
      <c r="Q1141" t="s">
        <v>8336</v>
      </c>
      <c r="R1141" t="s">
        <v>8338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-5000</v>
      </c>
      <c r="P1142" s="11" t="e">
        <f t="shared" si="69"/>
        <v>#DIV/0!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-500</v>
      </c>
      <c r="P1143" s="11" t="e">
        <f t="shared" si="69"/>
        <v>#DIV/0!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-4000</v>
      </c>
      <c r="P1144" s="11" t="e">
        <f t="shared" si="69"/>
        <v>#DIV/0!</v>
      </c>
      <c r="Q1144" t="s">
        <v>8336</v>
      </c>
      <c r="R1144" t="s">
        <v>8338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-44814</v>
      </c>
      <c r="P1145" s="11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-9300</v>
      </c>
      <c r="P1146" s="11" t="e">
        <f t="shared" si="69"/>
        <v>#DIV/0!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-79900</v>
      </c>
      <c r="P1147" s="11">
        <f t="shared" si="69"/>
        <v>100</v>
      </c>
      <c r="Q1147" t="s">
        <v>8339</v>
      </c>
      <c r="R1147" t="s">
        <v>8340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-5470</v>
      </c>
      <c r="P1148" s="11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-25000</v>
      </c>
      <c r="P1149" s="11" t="e">
        <f t="shared" si="69"/>
        <v>#DIV/0!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-14927</v>
      </c>
      <c r="P1150" s="11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-49925</v>
      </c>
      <c r="P1151" s="11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-2248</v>
      </c>
      <c r="P1152" s="11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-25000</v>
      </c>
      <c r="P1153" s="11" t="e">
        <f t="shared" si="69"/>
        <v>#DIV/0!</v>
      </c>
      <c r="Q1153" t="s">
        <v>8339</v>
      </c>
      <c r="R1153" t="s">
        <v>8340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-15089</v>
      </c>
      <c r="P1154" s="11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E1155-D1155</f>
        <v>-7950</v>
      </c>
      <c r="P1155" s="11">
        <f t="shared" ref="P1155:P1218" si="73">E1155/L1155</f>
        <v>50</v>
      </c>
      <c r="Q1155" t="s">
        <v>8339</v>
      </c>
      <c r="R1155" t="s">
        <v>8340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-4675</v>
      </c>
      <c r="P1156" s="11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-24812</v>
      </c>
      <c r="P1157" s="11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-6500</v>
      </c>
      <c r="P1158" s="11" t="e">
        <f t="shared" si="73"/>
        <v>#DIV/0!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-9849</v>
      </c>
      <c r="P1159" s="11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-7465</v>
      </c>
      <c r="P1160" s="11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-6750</v>
      </c>
      <c r="P1161" s="11" t="e">
        <f t="shared" si="73"/>
        <v>#DIV/0!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-28845</v>
      </c>
      <c r="P1162" s="11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-18000</v>
      </c>
      <c r="P1163" s="11" t="e">
        <f t="shared" si="73"/>
        <v>#DIV/0!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-59965</v>
      </c>
      <c r="P1164" s="11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-5200</v>
      </c>
      <c r="P1165" s="11" t="e">
        <f t="shared" si="73"/>
        <v>#DIV/0!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-10000</v>
      </c>
      <c r="P1166" s="11" t="e">
        <f t="shared" si="73"/>
        <v>#DIV/0!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-7929.5</v>
      </c>
      <c r="P1167" s="11">
        <f t="shared" si="73"/>
        <v>82.82</v>
      </c>
      <c r="Q1167" t="s">
        <v>8339</v>
      </c>
      <c r="R1167" t="s">
        <v>8340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-12129</v>
      </c>
      <c r="P1168" s="11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-59021</v>
      </c>
      <c r="P1169" s="11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-16980</v>
      </c>
      <c r="P1170" s="11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-9983</v>
      </c>
      <c r="P1171" s="11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-24900</v>
      </c>
      <c r="P1172" s="11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-24975</v>
      </c>
      <c r="P1173" s="11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-9000</v>
      </c>
      <c r="P1174" s="11" t="e">
        <f t="shared" si="73"/>
        <v>#DIV/0!</v>
      </c>
      <c r="Q1174" t="s">
        <v>8339</v>
      </c>
      <c r="R1174" t="s">
        <v>8340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-124970</v>
      </c>
      <c r="P1175" s="11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-14114</v>
      </c>
      <c r="P1176" s="11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-19415</v>
      </c>
      <c r="P1177" s="11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-174990</v>
      </c>
      <c r="P1178" s="11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-6000</v>
      </c>
      <c r="P1179" s="11" t="e">
        <f t="shared" si="73"/>
        <v>#DIV/0!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-74995</v>
      </c>
      <c r="P1180" s="11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-56800</v>
      </c>
      <c r="P1181" s="11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-44125</v>
      </c>
      <c r="P1182" s="11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-49996</v>
      </c>
      <c r="P1183" s="11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-958</v>
      </c>
      <c r="P1184" s="11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-2400</v>
      </c>
      <c r="P1185" s="11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1086</v>
      </c>
      <c r="P1186" s="11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680</v>
      </c>
      <c r="P1187" s="11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505</v>
      </c>
      <c r="P1188" s="11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361</v>
      </c>
      <c r="P1189" s="11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1211</v>
      </c>
      <c r="P1190" s="11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700</v>
      </c>
      <c r="P1191" s="11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175</v>
      </c>
      <c r="P1192" s="11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245</v>
      </c>
      <c r="P1193" s="11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190</v>
      </c>
      <c r="P1194" s="11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831</v>
      </c>
      <c r="P1195" s="11">
        <f t="shared" si="73"/>
        <v>79.967032967032964</v>
      </c>
      <c r="Q1195" t="s">
        <v>8341</v>
      </c>
      <c r="R1195" t="s">
        <v>8342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27780</v>
      </c>
      <c r="P1196" s="11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3500</v>
      </c>
      <c r="P1197" s="11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24637</v>
      </c>
      <c r="P1198" s="11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22994</v>
      </c>
      <c r="P1199" s="11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5621</v>
      </c>
      <c r="P1200" s="11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35</v>
      </c>
      <c r="P1201" s="11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1229</v>
      </c>
      <c r="P1202" s="11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146.27000000000044</v>
      </c>
      <c r="P1203" s="11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24811</v>
      </c>
      <c r="P1204" s="11">
        <f t="shared" si="73"/>
        <v>183.80442804428046</v>
      </c>
      <c r="Q1204" t="s">
        <v>8341</v>
      </c>
      <c r="R1204" t="s">
        <v>8342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400</v>
      </c>
      <c r="P1205" s="11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383</v>
      </c>
      <c r="P1206" s="11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112</v>
      </c>
      <c r="P1207" s="11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135</v>
      </c>
      <c r="P1208" s="11">
        <f t="shared" si="73"/>
        <v>32.34375</v>
      </c>
      <c r="Q1208" t="s">
        <v>8341</v>
      </c>
      <c r="R1208" t="s">
        <v>8342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696</v>
      </c>
      <c r="P1209" s="11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5530</v>
      </c>
      <c r="P1210" s="11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360</v>
      </c>
      <c r="P1211" s="11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30863</v>
      </c>
      <c r="P1212" s="11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11</v>
      </c>
      <c r="P1213" s="11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726</v>
      </c>
      <c r="P1214" s="11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145</v>
      </c>
      <c r="P1215" s="11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636</v>
      </c>
      <c r="P1216" s="11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34304.01</v>
      </c>
      <c r="P1217" s="11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6398</v>
      </c>
      <c r="P1218" s="11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E1219-D1219</f>
        <v>689</v>
      </c>
      <c r="P1219" s="11">
        <f t="shared" ref="P1219:P1282" si="77">E1219/L1219</f>
        <v>148.57377049180329</v>
      </c>
      <c r="Q1219" t="s">
        <v>8341</v>
      </c>
      <c r="R1219" t="s">
        <v>8342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6505</v>
      </c>
      <c r="P1220" s="11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9674</v>
      </c>
      <c r="P1221" s="11">
        <f t="shared" si="77"/>
        <v>102.86166007905139</v>
      </c>
      <c r="Q1221" t="s">
        <v>8341</v>
      </c>
      <c r="R1221" t="s">
        <v>8342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565</v>
      </c>
      <c r="P1222" s="11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251.01000000000022</v>
      </c>
      <c r="P1223" s="11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7215</v>
      </c>
      <c r="P1224" s="11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2397</v>
      </c>
      <c r="P1225" s="11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-13940</v>
      </c>
      <c r="P1226" s="11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-2868</v>
      </c>
      <c r="P1227" s="11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-48063</v>
      </c>
      <c r="P1228" s="11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-2000</v>
      </c>
      <c r="P1229" s="11" t="e">
        <f t="shared" si="77"/>
        <v>#DIV/0!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-3535</v>
      </c>
      <c r="P1230" s="11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-2725</v>
      </c>
      <c r="P1231" s="11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-500000</v>
      </c>
      <c r="P1232" s="11" t="e">
        <f t="shared" si="77"/>
        <v>#DIV/0!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-5000</v>
      </c>
      <c r="P1233" s="11" t="e">
        <f t="shared" si="77"/>
        <v>#DIV/0!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-4960</v>
      </c>
      <c r="P1234" s="11">
        <f t="shared" si="77"/>
        <v>40</v>
      </c>
      <c r="Q1234" t="s">
        <v>8328</v>
      </c>
      <c r="R1234" t="s">
        <v>8343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-884</v>
      </c>
      <c r="P1235" s="11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-50000</v>
      </c>
      <c r="P1236" s="11" t="e">
        <f t="shared" si="77"/>
        <v>#DIV/0!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-7324</v>
      </c>
      <c r="P1237" s="11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-2500</v>
      </c>
      <c r="P1238" s="11" t="e">
        <f t="shared" si="77"/>
        <v>#DIV/0!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-25000</v>
      </c>
      <c r="P1239" s="11" t="e">
        <f t="shared" si="77"/>
        <v>#DIV/0!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-822</v>
      </c>
      <c r="P1240" s="11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-2500</v>
      </c>
      <c r="P1241" s="11" t="e">
        <f t="shared" si="77"/>
        <v>#DIV/0!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-7759</v>
      </c>
      <c r="P1242" s="11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-2463</v>
      </c>
      <c r="P1243" s="11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-906</v>
      </c>
      <c r="P1244" s="11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-10309</v>
      </c>
      <c r="P1245" s="11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76</v>
      </c>
      <c r="P1246" s="11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405</v>
      </c>
      <c r="P1247" s="11">
        <f t="shared" si="77"/>
        <v>141.47058823529412</v>
      </c>
      <c r="Q1247" t="s">
        <v>8328</v>
      </c>
      <c r="R1247" t="s">
        <v>8329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340</v>
      </c>
      <c r="P1248" s="11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775</v>
      </c>
      <c r="P1249" s="11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1291</v>
      </c>
      <c r="P1250" s="11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222</v>
      </c>
      <c r="P1251" s="11">
        <f t="shared" si="77"/>
        <v>64.46913580246914</v>
      </c>
      <c r="Q1251" t="s">
        <v>8328</v>
      </c>
      <c r="R1251" t="s">
        <v>8329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30046</v>
      </c>
      <c r="P1252" s="11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108</v>
      </c>
      <c r="P1253" s="11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1318</v>
      </c>
      <c r="P1254" s="11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30373.32</v>
      </c>
      <c r="P1255" s="11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6623</v>
      </c>
      <c r="P1256" s="11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3071</v>
      </c>
      <c r="P1257" s="11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5389.1299999999974</v>
      </c>
      <c r="P1258" s="11">
        <f t="shared" si="77"/>
        <v>98.030831024930734</v>
      </c>
      <c r="Q1258" t="s">
        <v>8328</v>
      </c>
      <c r="R1258" t="s">
        <v>8329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10710</v>
      </c>
      <c r="P1259" s="11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13577.560000000001</v>
      </c>
      <c r="P1260" s="11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106</v>
      </c>
      <c r="P1261" s="11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451</v>
      </c>
      <c r="P1262" s="11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25</v>
      </c>
      <c r="P1263" s="11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1652</v>
      </c>
      <c r="P1264" s="11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285</v>
      </c>
      <c r="P1265" s="11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432</v>
      </c>
      <c r="P1266" s="11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670.17000000000007</v>
      </c>
      <c r="P1267" s="11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45</v>
      </c>
      <c r="P1268" s="11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396</v>
      </c>
      <c r="P1269" s="11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2000</v>
      </c>
      <c r="P1270" s="11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1626</v>
      </c>
      <c r="P1271" s="11">
        <f t="shared" si="77"/>
        <v>99.15533980582525</v>
      </c>
      <c r="Q1271" t="s">
        <v>8328</v>
      </c>
      <c r="R1271" t="s">
        <v>8329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1472</v>
      </c>
      <c r="P1272" s="11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135</v>
      </c>
      <c r="P1273" s="11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300</v>
      </c>
      <c r="P1274" s="11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140</v>
      </c>
      <c r="P1275" s="11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13743.839999999997</v>
      </c>
      <c r="P1276" s="11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9321.0999999999985</v>
      </c>
      <c r="P1277" s="11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132.63000000000011</v>
      </c>
      <c r="P1278" s="11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918.64999999999964</v>
      </c>
      <c r="P1279" s="11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3571</v>
      </c>
      <c r="P1280" s="11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1348.17</v>
      </c>
      <c r="P1281" s="11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1636.7799999999988</v>
      </c>
      <c r="P1282" s="11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E1283-D1283</f>
        <v>750</v>
      </c>
      <c r="P1283" s="11">
        <f t="shared" ref="P1283:P1346" si="81">E1283/L1283</f>
        <v>104.72972972972973</v>
      </c>
      <c r="Q1283" t="s">
        <v>8328</v>
      </c>
      <c r="R1283" t="s">
        <v>8329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3542</v>
      </c>
      <c r="P1284" s="11">
        <f t="shared" si="81"/>
        <v>67.671532846715323</v>
      </c>
      <c r="Q1284" t="s">
        <v>8328</v>
      </c>
      <c r="R1284" t="s">
        <v>8329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1110.5</v>
      </c>
      <c r="P1285" s="11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20</v>
      </c>
      <c r="P1286" s="11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33</v>
      </c>
      <c r="P1287" s="11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125</v>
      </c>
      <c r="P1288" s="11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355</v>
      </c>
      <c r="P1289" s="11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18</v>
      </c>
      <c r="P1290" s="11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376</v>
      </c>
      <c r="P1291" s="11">
        <f t="shared" si="81"/>
        <v>36.07692307692308</v>
      </c>
      <c r="Q1291" t="s">
        <v>8320</v>
      </c>
      <c r="R1291" t="s">
        <v>8321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300</v>
      </c>
      <c r="P1292" s="11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1371</v>
      </c>
      <c r="P1293" s="11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170</v>
      </c>
      <c r="P1294" s="11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335</v>
      </c>
      <c r="P1295" s="11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110</v>
      </c>
      <c r="P1296" s="11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49</v>
      </c>
      <c r="P1297" s="11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350</v>
      </c>
      <c r="P1298" s="11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1905</v>
      </c>
      <c r="P1299" s="11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93</v>
      </c>
      <c r="P1300" s="11">
        <f t="shared" si="81"/>
        <v>63.424242424242422</v>
      </c>
      <c r="Q1300" t="s">
        <v>8320</v>
      </c>
      <c r="R1300" t="s">
        <v>8321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840</v>
      </c>
      <c r="P1301" s="11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1050</v>
      </c>
      <c r="P1302" s="11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55</v>
      </c>
      <c r="P1303" s="11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0</v>
      </c>
      <c r="P1304" s="11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1059.1300000000001</v>
      </c>
      <c r="P1305" s="11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-24149</v>
      </c>
      <c r="P1306" s="11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-22207</v>
      </c>
      <c r="P1307" s="11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-38229</v>
      </c>
      <c r="P1308" s="11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-44243</v>
      </c>
      <c r="P1309" s="11">
        <f t="shared" si="81"/>
        <v>127.93333333333334</v>
      </c>
      <c r="Q1309" t="s">
        <v>8322</v>
      </c>
      <c r="R1309" t="s">
        <v>8324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-8864</v>
      </c>
      <c r="P1310" s="11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1379</v>
      </c>
      <c r="P1311" s="11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-16900</v>
      </c>
      <c r="P1312" s="11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-169930</v>
      </c>
      <c r="P1313" s="11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-4572</v>
      </c>
      <c r="P1314" s="11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-27554</v>
      </c>
      <c r="P1315" s="11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-177972</v>
      </c>
      <c r="P1316" s="11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-59596</v>
      </c>
      <c r="P1317" s="11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-74999</v>
      </c>
      <c r="P1318" s="11">
        <f t="shared" si="81"/>
        <v>1</v>
      </c>
      <c r="Q1318" t="s">
        <v>8322</v>
      </c>
      <c r="R1318" t="s">
        <v>8324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-188533</v>
      </c>
      <c r="P1319" s="11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-33870</v>
      </c>
      <c r="P1320" s="11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-4924</v>
      </c>
      <c r="P1321" s="11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-99497</v>
      </c>
      <c r="P1322" s="11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-455981</v>
      </c>
      <c r="P1323" s="11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-34894</v>
      </c>
      <c r="P1324" s="11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-13668</v>
      </c>
      <c r="P1325" s="11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-45080</v>
      </c>
      <c r="P1326" s="11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-19514</v>
      </c>
      <c r="P1327" s="11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-98870</v>
      </c>
      <c r="P1328" s="11">
        <f t="shared" si="81"/>
        <v>102.72727272727273</v>
      </c>
      <c r="Q1328" t="s">
        <v>8322</v>
      </c>
      <c r="R1328" t="s">
        <v>8324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-46295</v>
      </c>
      <c r="P1329" s="11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-73252</v>
      </c>
      <c r="P1330" s="11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-49592</v>
      </c>
      <c r="P1331" s="11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-27127</v>
      </c>
      <c r="P1332" s="11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-246583</v>
      </c>
      <c r="P1333" s="11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-10115</v>
      </c>
      <c r="P1334" s="11" t="e">
        <f t="shared" si="81"/>
        <v>#DIV/0!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-2500</v>
      </c>
      <c r="P1335" s="11" t="e">
        <f t="shared" si="81"/>
        <v>#DIV/0!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-118697</v>
      </c>
      <c r="P1336" s="11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-20060</v>
      </c>
      <c r="P1337" s="11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-15053</v>
      </c>
      <c r="P1338" s="11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-25309</v>
      </c>
      <c r="P1339" s="11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-29009</v>
      </c>
      <c r="P1340" s="11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-46683</v>
      </c>
      <c r="P1341" s="11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-1680</v>
      </c>
      <c r="P1342" s="11" t="e">
        <f t="shared" si="81"/>
        <v>#DIV/0!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-7410</v>
      </c>
      <c r="P1343" s="11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-49900</v>
      </c>
      <c r="P1344" s="11">
        <f t="shared" si="81"/>
        <v>100</v>
      </c>
      <c r="Q1344" t="s">
        <v>8322</v>
      </c>
      <c r="R1344" t="s">
        <v>8324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1149</v>
      </c>
      <c r="P1345" s="11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4166</v>
      </c>
      <c r="P1346" s="11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E1347-D1347</f>
        <v>75</v>
      </c>
      <c r="P1347" s="11">
        <f t="shared" ref="P1347:P1410" si="85">E1347/L1347</f>
        <v>53.571428571428569</v>
      </c>
      <c r="Q1347" t="s">
        <v>8325</v>
      </c>
      <c r="R1347" t="s">
        <v>8326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2319</v>
      </c>
      <c r="P1348" s="11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55</v>
      </c>
      <c r="P1349" s="11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110</v>
      </c>
      <c r="P1350" s="11">
        <f t="shared" si="85"/>
        <v>230.19230769230768</v>
      </c>
      <c r="Q1350" t="s">
        <v>8325</v>
      </c>
      <c r="R1350" t="s">
        <v>8326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5210</v>
      </c>
      <c r="P1351" s="11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202.5</v>
      </c>
      <c r="P1352" s="11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253</v>
      </c>
      <c r="P1353" s="11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3614</v>
      </c>
      <c r="P1354" s="11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336</v>
      </c>
      <c r="P1355" s="11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363</v>
      </c>
      <c r="P1356" s="11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567</v>
      </c>
      <c r="P1357" s="11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2815.5600000000004</v>
      </c>
      <c r="P1358" s="11">
        <f t="shared" si="85"/>
        <v>71.443218390804603</v>
      </c>
      <c r="Q1358" t="s">
        <v>8325</v>
      </c>
      <c r="R1358" t="s">
        <v>8326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506</v>
      </c>
      <c r="P1359" s="11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350</v>
      </c>
      <c r="P1360" s="11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104</v>
      </c>
      <c r="P1361" s="11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1098</v>
      </c>
      <c r="P1362" s="11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1559</v>
      </c>
      <c r="P1363" s="11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91</v>
      </c>
      <c r="P1364" s="11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0</v>
      </c>
      <c r="P1365" s="11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7830</v>
      </c>
      <c r="P1366" s="11">
        <f t="shared" si="85"/>
        <v>346.04166666666669</v>
      </c>
      <c r="Q1366" t="s">
        <v>8328</v>
      </c>
      <c r="R1366" t="s">
        <v>8329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20</v>
      </c>
      <c r="P1367" s="11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1986.6900000000005</v>
      </c>
      <c r="P1368" s="11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713</v>
      </c>
      <c r="P1369" s="11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535</v>
      </c>
      <c r="P1370" s="11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1730.6299999999974</v>
      </c>
      <c r="P1371" s="11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55</v>
      </c>
      <c r="P1372" s="11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496</v>
      </c>
      <c r="P1373" s="11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120</v>
      </c>
      <c r="P1374" s="11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501</v>
      </c>
      <c r="P1375" s="11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1342</v>
      </c>
      <c r="P1376" s="11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2853</v>
      </c>
      <c r="P1377" s="11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5642</v>
      </c>
      <c r="P1378" s="11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210</v>
      </c>
      <c r="P1379" s="11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2067</v>
      </c>
      <c r="P1380" s="11">
        <f t="shared" si="85"/>
        <v>30.578947368421051</v>
      </c>
      <c r="Q1380" t="s">
        <v>8328</v>
      </c>
      <c r="R1380" t="s">
        <v>8329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1160</v>
      </c>
      <c r="P1381" s="11">
        <f t="shared" si="85"/>
        <v>73.907284768211923</v>
      </c>
      <c r="Q1381" t="s">
        <v>8328</v>
      </c>
      <c r="R1381" t="s">
        <v>8329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81</v>
      </c>
      <c r="P1382" s="11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355</v>
      </c>
      <c r="P1383" s="11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349</v>
      </c>
      <c r="P1384" s="11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2473</v>
      </c>
      <c r="P1385" s="11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843</v>
      </c>
      <c r="P1386" s="11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832.48999999999978</v>
      </c>
      <c r="P1387" s="11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475</v>
      </c>
      <c r="P1388" s="11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1465</v>
      </c>
      <c r="P1389" s="11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1740.37</v>
      </c>
      <c r="P1390" s="11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227</v>
      </c>
      <c r="P1391" s="11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255</v>
      </c>
      <c r="P1392" s="11">
        <f t="shared" si="85"/>
        <v>160.78947368421052</v>
      </c>
      <c r="Q1392" t="s">
        <v>8328</v>
      </c>
      <c r="R1392" t="s">
        <v>8329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51</v>
      </c>
      <c r="P1393" s="11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341</v>
      </c>
      <c r="P1394" s="11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235</v>
      </c>
      <c r="P1395" s="11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166</v>
      </c>
      <c r="P1396" s="11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416</v>
      </c>
      <c r="P1397" s="11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438</v>
      </c>
      <c r="P1398" s="11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1385</v>
      </c>
      <c r="P1399" s="11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426</v>
      </c>
      <c r="P1400" s="11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2353</v>
      </c>
      <c r="P1401" s="11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236</v>
      </c>
      <c r="P1402" s="11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9913</v>
      </c>
      <c r="P1403" s="11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229</v>
      </c>
      <c r="P1404" s="11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11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-14259</v>
      </c>
      <c r="P1406" s="11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-24895</v>
      </c>
      <c r="P1407" s="11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-11985</v>
      </c>
      <c r="P1408" s="11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-2985</v>
      </c>
      <c r="P1409" s="11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-928</v>
      </c>
      <c r="P1410" s="11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E1411-D1411</f>
        <v>-4000</v>
      </c>
      <c r="P1411" s="11" t="e">
        <f t="shared" ref="P1411:P1474" si="89">E1411/L1411</f>
        <v>#DIV/0!</v>
      </c>
      <c r="Q1411" t="s">
        <v>8325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-5999</v>
      </c>
      <c r="P1412" s="11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-2993</v>
      </c>
      <c r="P1413" s="11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-6680</v>
      </c>
      <c r="P1414" s="11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-1900</v>
      </c>
      <c r="P1415" s="11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-499</v>
      </c>
      <c r="P1416" s="11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-3600</v>
      </c>
      <c r="P1417" s="11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-50000</v>
      </c>
      <c r="P1418" s="11" t="e">
        <f t="shared" si="89"/>
        <v>#DIV/0!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-4445</v>
      </c>
      <c r="P1419" s="11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-2994</v>
      </c>
      <c r="P1420" s="11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-5855</v>
      </c>
      <c r="P1421" s="11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-107</v>
      </c>
      <c r="P1422" s="11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-199800</v>
      </c>
      <c r="P1423" s="11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-24974</v>
      </c>
      <c r="P1424" s="11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-29900</v>
      </c>
      <c r="P1425" s="11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-5973</v>
      </c>
      <c r="P1426" s="11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-13000</v>
      </c>
      <c r="P1427" s="11" t="e">
        <f t="shared" si="89"/>
        <v>#DIV/0!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-1000</v>
      </c>
      <c r="P1428" s="11" t="e">
        <f t="shared" si="89"/>
        <v>#DIV/0!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-4581</v>
      </c>
      <c r="P1429" s="11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-955</v>
      </c>
      <c r="P1430" s="11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-10000</v>
      </c>
      <c r="P1431" s="11" t="e">
        <f t="shared" si="89"/>
        <v>#DIV/0!</v>
      </c>
      <c r="Q1431" t="s">
        <v>8325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-4597</v>
      </c>
      <c r="P1432" s="11">
        <f t="shared" si="89"/>
        <v>80.599999999999994</v>
      </c>
      <c r="Q1432" t="s">
        <v>8325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-11569</v>
      </c>
      <c r="P1433" s="11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-40000</v>
      </c>
      <c r="P1434" s="11" t="e">
        <f t="shared" si="89"/>
        <v>#DIV/0!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-11195</v>
      </c>
      <c r="P1435" s="11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-73810</v>
      </c>
      <c r="P1436" s="11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-14985</v>
      </c>
      <c r="P1437" s="11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-9923</v>
      </c>
      <c r="P1438" s="11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-2193</v>
      </c>
      <c r="P1439" s="11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-19400</v>
      </c>
      <c r="P1440" s="11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-2545</v>
      </c>
      <c r="P1441" s="11">
        <f t="shared" si="89"/>
        <v>30</v>
      </c>
      <c r="Q1441" t="s">
        <v>8325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-12999</v>
      </c>
      <c r="P1442" s="11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-177980</v>
      </c>
      <c r="P1443" s="11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-1500</v>
      </c>
      <c r="P1444" s="11" t="e">
        <f t="shared" si="89"/>
        <v>#DIV/0!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-13000</v>
      </c>
      <c r="P1445" s="11" t="e">
        <f t="shared" si="89"/>
        <v>#DIV/0!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-4950</v>
      </c>
      <c r="P1446" s="11" t="e">
        <f t="shared" si="89"/>
        <v>#DIV/0!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-130000</v>
      </c>
      <c r="P1447" s="11" t="e">
        <f t="shared" si="89"/>
        <v>#DIV/0!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-900</v>
      </c>
      <c r="P1448" s="11" t="e">
        <f t="shared" si="89"/>
        <v>#DIV/0!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-499925</v>
      </c>
      <c r="P1449" s="11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-200000</v>
      </c>
      <c r="P1450" s="11" t="e">
        <f t="shared" si="89"/>
        <v>#DIV/0!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-8888</v>
      </c>
      <c r="P1451" s="11" t="e">
        <f t="shared" si="89"/>
        <v>#DIV/0!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-99999</v>
      </c>
      <c r="P1452" s="11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-18948</v>
      </c>
      <c r="P1453" s="11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-14000</v>
      </c>
      <c r="P1454" s="11" t="e">
        <f t="shared" si="89"/>
        <v>#DIV/0!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-25000</v>
      </c>
      <c r="P1455" s="11" t="e">
        <f t="shared" si="89"/>
        <v>#DIV/0!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-1735</v>
      </c>
      <c r="P1456" s="11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-13425</v>
      </c>
      <c r="P1457" s="11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-4855</v>
      </c>
      <c r="P1458" s="11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-6000</v>
      </c>
      <c r="P1459" s="11" t="e">
        <f t="shared" si="89"/>
        <v>#DIV/0!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-5000</v>
      </c>
      <c r="P1460" s="11" t="e">
        <f t="shared" si="89"/>
        <v>#DIV/0!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-37000</v>
      </c>
      <c r="P1461" s="11" t="e">
        <f t="shared" si="89"/>
        <v>#DIV/0!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-25000000</v>
      </c>
      <c r="P1462" s="11" t="e">
        <f t="shared" si="89"/>
        <v>#DIV/0!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186.69000000000051</v>
      </c>
      <c r="P1463" s="11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340.69999999999982</v>
      </c>
      <c r="P1464" s="11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286</v>
      </c>
      <c r="P1465" s="11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3160</v>
      </c>
      <c r="P1466" s="11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106924.35</v>
      </c>
      <c r="P1467" s="11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1260.369999999999</v>
      </c>
      <c r="P1468" s="11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6032</v>
      </c>
      <c r="P1469" s="11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225</v>
      </c>
      <c r="P1470" s="11">
        <f t="shared" si="89"/>
        <v>33.191126279863482</v>
      </c>
      <c r="Q1470" t="s">
        <v>8325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3728</v>
      </c>
      <c r="P1471" s="11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377</v>
      </c>
      <c r="P1472" s="11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1229</v>
      </c>
      <c r="P1473" s="11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9676</v>
      </c>
      <c r="P1474" s="11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E1475-D1475</f>
        <v>307.74</v>
      </c>
      <c r="P1475" s="11">
        <f t="shared" ref="P1475:P1538" si="93">E1475/L1475</f>
        <v>38.462553191489363</v>
      </c>
      <c r="Q1475" t="s">
        <v>8325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368</v>
      </c>
      <c r="P1476" s="11">
        <f t="shared" si="93"/>
        <v>44.315789473684212</v>
      </c>
      <c r="Q1476" t="s">
        <v>8325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13300.45</v>
      </c>
      <c r="P1477" s="11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33693.279999999999</v>
      </c>
      <c r="P1478" s="11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3393</v>
      </c>
      <c r="P1479" s="11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540807.11</v>
      </c>
      <c r="P1480" s="11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598</v>
      </c>
      <c r="P1481" s="11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8520.1999999999971</v>
      </c>
      <c r="P1482" s="11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-4895</v>
      </c>
      <c r="P1483" s="11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-4995</v>
      </c>
      <c r="P1484" s="11">
        <f t="shared" si="93"/>
        <v>5</v>
      </c>
      <c r="Q1484" t="s">
        <v>8325</v>
      </c>
      <c r="R1484" t="s">
        <v>8327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-6950</v>
      </c>
      <c r="P1485" s="11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-2000</v>
      </c>
      <c r="P1486" s="11" t="e">
        <f t="shared" si="93"/>
        <v>#DIV/0!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-6550</v>
      </c>
      <c r="P1487" s="11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-19952</v>
      </c>
      <c r="P1488" s="11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-10000</v>
      </c>
      <c r="P1489" s="11" t="e">
        <f t="shared" si="93"/>
        <v>#DIV/0!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-14640</v>
      </c>
      <c r="P1490" s="11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-5000</v>
      </c>
      <c r="P1491" s="11" t="e">
        <f t="shared" si="93"/>
        <v>#DIV/0!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-2005</v>
      </c>
      <c r="P1492" s="11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-1100</v>
      </c>
      <c r="P1493" s="11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-3970</v>
      </c>
      <c r="P1494" s="11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-2400</v>
      </c>
      <c r="P1495" s="11" t="e">
        <f t="shared" si="93"/>
        <v>#DIV/0!</v>
      </c>
      <c r="Q1495" t="s">
        <v>8325</v>
      </c>
      <c r="R1495" t="s">
        <v>8327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-4555</v>
      </c>
      <c r="P1496" s="11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-2000</v>
      </c>
      <c r="P1497" s="11" t="e">
        <f t="shared" si="93"/>
        <v>#DIV/0!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-1500</v>
      </c>
      <c r="P1498" s="11" t="e">
        <f t="shared" si="93"/>
        <v>#DIV/0!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-14999</v>
      </c>
      <c r="P1499" s="11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-2943</v>
      </c>
      <c r="P1500" s="11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-1995</v>
      </c>
      <c r="P1501" s="11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-2099</v>
      </c>
      <c r="P1502" s="11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34492</v>
      </c>
      <c r="P1503" s="11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318</v>
      </c>
      <c r="P1504" s="11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295.92999999999984</v>
      </c>
      <c r="P1505" s="11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11566</v>
      </c>
      <c r="P1506" s="11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573</v>
      </c>
      <c r="P1507" s="11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171</v>
      </c>
      <c r="P1508" s="11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1380</v>
      </c>
      <c r="P1509" s="11">
        <f t="shared" si="93"/>
        <v>78.181818181818187</v>
      </c>
      <c r="Q1509" t="s">
        <v>8341</v>
      </c>
      <c r="R1509" t="s">
        <v>8342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1991</v>
      </c>
      <c r="P1510" s="11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4137.2200000000012</v>
      </c>
      <c r="P1511" s="11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165.60000000000036</v>
      </c>
      <c r="P1512" s="11">
        <f t="shared" si="93"/>
        <v>39.91506172839506</v>
      </c>
      <c r="Q1512" t="s">
        <v>8341</v>
      </c>
      <c r="R1512" t="s">
        <v>8342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1651</v>
      </c>
      <c r="P1513" s="11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16057</v>
      </c>
      <c r="P1514" s="11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4001.5</v>
      </c>
      <c r="P1515" s="11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1619</v>
      </c>
      <c r="P1516" s="11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171567</v>
      </c>
      <c r="P1517" s="11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1472</v>
      </c>
      <c r="P1518" s="11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9297</v>
      </c>
      <c r="P1519" s="11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15805</v>
      </c>
      <c r="P1520" s="11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302.75</v>
      </c>
      <c r="P1521" s="11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625</v>
      </c>
      <c r="P1522" s="11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2555</v>
      </c>
      <c r="P1523" s="11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16950.099999999999</v>
      </c>
      <c r="P1524" s="11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4596</v>
      </c>
      <c r="P1525" s="11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3210</v>
      </c>
      <c r="P1526" s="11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1924.1499999999996</v>
      </c>
      <c r="P1527" s="11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4675</v>
      </c>
      <c r="P1528" s="11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365.55000000000018</v>
      </c>
      <c r="P1529" s="11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5447</v>
      </c>
      <c r="P1530" s="11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129</v>
      </c>
      <c r="P1531" s="11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12189</v>
      </c>
      <c r="P1532" s="11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1785</v>
      </c>
      <c r="P1533" s="11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19201</v>
      </c>
      <c r="P1534" s="11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20313</v>
      </c>
      <c r="P1535" s="11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23830</v>
      </c>
      <c r="P1536" s="11">
        <f t="shared" si="93"/>
        <v>84.905149051490511</v>
      </c>
      <c r="Q1536" t="s">
        <v>8341</v>
      </c>
      <c r="R1536" t="s">
        <v>8342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1297</v>
      </c>
      <c r="P1537" s="11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18037.009999999998</v>
      </c>
      <c r="P1538" s="11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E1539-D1539</f>
        <v>9588</v>
      </c>
      <c r="P1539" s="11">
        <f t="shared" ref="P1539:P1602" si="97">E1539/L1539</f>
        <v>96.375</v>
      </c>
      <c r="Q1539" t="s">
        <v>8341</v>
      </c>
      <c r="R1539" t="s">
        <v>8342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184</v>
      </c>
      <c r="P1540" s="11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7197.2200000000012</v>
      </c>
      <c r="P1541" s="11">
        <f t="shared" si="97"/>
        <v>95.764859154929582</v>
      </c>
      <c r="Q1541" t="s">
        <v>8341</v>
      </c>
      <c r="R1541" t="s">
        <v>8342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2680</v>
      </c>
      <c r="P1542" s="11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-17994</v>
      </c>
      <c r="P1543" s="11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-480</v>
      </c>
      <c r="P1544" s="11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-2240</v>
      </c>
      <c r="P1545" s="11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-1000</v>
      </c>
      <c r="P1546" s="11" t="e">
        <f t="shared" si="97"/>
        <v>#DIV/0!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-2999</v>
      </c>
      <c r="P1547" s="11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-711</v>
      </c>
      <c r="P1548" s="11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-20</v>
      </c>
      <c r="P1549" s="11" t="e">
        <f t="shared" si="97"/>
        <v>#DIV/0!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-640</v>
      </c>
      <c r="P1550" s="11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-330</v>
      </c>
      <c r="P1551" s="11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-649</v>
      </c>
      <c r="P1552" s="11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-3500</v>
      </c>
      <c r="P1553" s="11" t="e">
        <f t="shared" si="97"/>
        <v>#DIV/0!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-2185</v>
      </c>
      <c r="P1554" s="11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-6000</v>
      </c>
      <c r="P1555" s="11" t="e">
        <f t="shared" si="97"/>
        <v>#DIV/0!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-20000</v>
      </c>
      <c r="P1556" s="11" t="e">
        <f t="shared" si="97"/>
        <v>#DIV/0!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-750</v>
      </c>
      <c r="P1557" s="11" t="e">
        <f t="shared" si="97"/>
        <v>#DIV/0!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-823</v>
      </c>
      <c r="P1558" s="11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-2400</v>
      </c>
      <c r="P1559" s="11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-715</v>
      </c>
      <c r="P1560" s="11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-14950</v>
      </c>
      <c r="P1561" s="11">
        <f t="shared" si="97"/>
        <v>50</v>
      </c>
      <c r="Q1561" t="s">
        <v>8341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-2406</v>
      </c>
      <c r="P1562" s="11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-9933</v>
      </c>
      <c r="P1563" s="11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-4000</v>
      </c>
      <c r="P1564" s="11" t="e">
        <f t="shared" si="97"/>
        <v>#DIV/0!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-5915</v>
      </c>
      <c r="P1565" s="11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-9990</v>
      </c>
      <c r="P1566" s="11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-3900</v>
      </c>
      <c r="P1567" s="11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-23625</v>
      </c>
      <c r="P1568" s="11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-8150</v>
      </c>
      <c r="P1569" s="11">
        <f t="shared" si="97"/>
        <v>26.923076923076923</v>
      </c>
      <c r="Q1569" t="s">
        <v>8325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-21590</v>
      </c>
      <c r="P1570" s="11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-30000</v>
      </c>
      <c r="P1571" s="11" t="e">
        <f t="shared" si="97"/>
        <v>#DIV/0!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-3516</v>
      </c>
      <c r="P1572" s="11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-12020</v>
      </c>
      <c r="P1573" s="11">
        <f t="shared" si="97"/>
        <v>20</v>
      </c>
      <c r="Q1573" t="s">
        <v>8325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-2375</v>
      </c>
      <c r="P1574" s="11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-8777</v>
      </c>
      <c r="P1575" s="11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-9494</v>
      </c>
      <c r="P1576" s="11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-7709</v>
      </c>
      <c r="P1577" s="11">
        <f t="shared" si="97"/>
        <v>65.457142857142856</v>
      </c>
      <c r="Q1577" t="s">
        <v>8325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-4350</v>
      </c>
      <c r="P1578" s="11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-9945</v>
      </c>
      <c r="P1579" s="11">
        <f t="shared" si="97"/>
        <v>27.5</v>
      </c>
      <c r="Q1579" t="s">
        <v>8325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-1692</v>
      </c>
      <c r="P1580" s="11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-3305</v>
      </c>
      <c r="P1581" s="11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-1750</v>
      </c>
      <c r="P1582" s="11" t="e">
        <f t="shared" si="97"/>
        <v>#DIV/0!</v>
      </c>
      <c r="Q1582" t="s">
        <v>8325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-995</v>
      </c>
      <c r="P1583" s="11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-907</v>
      </c>
      <c r="P1584" s="11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-19985</v>
      </c>
      <c r="P1585" s="11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-1200</v>
      </c>
      <c r="P1586" s="11" t="e">
        <f t="shared" si="97"/>
        <v>#DIV/0!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-420</v>
      </c>
      <c r="P1587" s="11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-1500</v>
      </c>
      <c r="P1588" s="11" t="e">
        <f t="shared" si="97"/>
        <v>#DIV/0!</v>
      </c>
      <c r="Q1588" t="s">
        <v>8341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-7499</v>
      </c>
      <c r="P1589" s="11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-516</v>
      </c>
      <c r="P1590" s="11" t="e">
        <f t="shared" si="97"/>
        <v>#DIV/0!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-1200</v>
      </c>
      <c r="P1591" s="11" t="e">
        <f t="shared" si="97"/>
        <v>#DIV/0!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-58980</v>
      </c>
      <c r="P1592" s="11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-9908</v>
      </c>
      <c r="P1593" s="11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-25</v>
      </c>
      <c r="P1594" s="11" t="e">
        <f t="shared" si="97"/>
        <v>#DIV/0!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-21997</v>
      </c>
      <c r="P1595" s="11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-795</v>
      </c>
      <c r="P1596" s="11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-99720</v>
      </c>
      <c r="P1597" s="11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-3175</v>
      </c>
      <c r="P1598" s="11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-15000</v>
      </c>
      <c r="P1599" s="11" t="e">
        <f t="shared" si="97"/>
        <v>#DIV/0!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-799</v>
      </c>
      <c r="P1600" s="11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-500</v>
      </c>
      <c r="P1601" s="11" t="e">
        <f t="shared" si="97"/>
        <v>#DIV/0!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-4633</v>
      </c>
      <c r="P1602" s="11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E1603-D1603</f>
        <v>206.23000000000002</v>
      </c>
      <c r="P1603" s="11">
        <f t="shared" ref="P1603:P1666" si="101">E1603/L1603</f>
        <v>48.325535714285714</v>
      </c>
      <c r="Q1603" t="s">
        <v>8328</v>
      </c>
      <c r="R1603" t="s">
        <v>8329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2.5</v>
      </c>
      <c r="P1604" s="11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0.66000000000008185</v>
      </c>
      <c r="P1605" s="11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619</v>
      </c>
      <c r="P1606" s="11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41.600000000000364</v>
      </c>
      <c r="P1607" s="11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80.329999999999927</v>
      </c>
      <c r="P1608" s="11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4511</v>
      </c>
      <c r="P1609" s="11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15</v>
      </c>
      <c r="P1610" s="11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275</v>
      </c>
      <c r="P1611" s="11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3437</v>
      </c>
      <c r="P1612" s="11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201</v>
      </c>
      <c r="P1613" s="11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50</v>
      </c>
      <c r="P1614" s="11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15</v>
      </c>
      <c r="P1615" s="11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135</v>
      </c>
      <c r="P1616" s="11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1130</v>
      </c>
      <c r="P1617" s="11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420</v>
      </c>
      <c r="P1618" s="11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3210</v>
      </c>
      <c r="P1619" s="11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76</v>
      </c>
      <c r="P1620" s="11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500</v>
      </c>
      <c r="P1621" s="11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130</v>
      </c>
      <c r="P1622" s="11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1060</v>
      </c>
      <c r="P1623" s="11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119</v>
      </c>
      <c r="P1624" s="11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8</v>
      </c>
      <c r="P1625" s="11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180</v>
      </c>
      <c r="P1626" s="11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4150</v>
      </c>
      <c r="P1627" s="11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95</v>
      </c>
      <c r="P1628" s="11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340</v>
      </c>
      <c r="P1629" s="11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37</v>
      </c>
      <c r="P1630" s="11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220</v>
      </c>
      <c r="P1631" s="11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6610</v>
      </c>
      <c r="P1632" s="11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5591</v>
      </c>
      <c r="P1633" s="11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65</v>
      </c>
      <c r="P1634" s="11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0</v>
      </c>
      <c r="P1635" s="11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</v>
      </c>
      <c r="P1636" s="11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506</v>
      </c>
      <c r="P1637" s="11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160</v>
      </c>
      <c r="P1638" s="11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19</v>
      </c>
      <c r="P1639" s="11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50</v>
      </c>
      <c r="P1640" s="11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0</v>
      </c>
      <c r="P1641" s="11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279.44000000000005</v>
      </c>
      <c r="P1642" s="11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35</v>
      </c>
      <c r="P1643" s="11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0</v>
      </c>
      <c r="P1644" s="11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1235</v>
      </c>
      <c r="P1645" s="11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950</v>
      </c>
      <c r="P1646" s="11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540</v>
      </c>
      <c r="P1647" s="11">
        <f t="shared" si="101"/>
        <v>554</v>
      </c>
      <c r="Q1647" t="s">
        <v>8328</v>
      </c>
      <c r="R1647" t="s">
        <v>8349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204</v>
      </c>
      <c r="P1648" s="11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236</v>
      </c>
      <c r="P1649" s="11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581</v>
      </c>
      <c r="P1650" s="11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22.329999999999927</v>
      </c>
      <c r="P1651" s="11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831</v>
      </c>
      <c r="P1652" s="11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15</v>
      </c>
      <c r="P1653" s="11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30</v>
      </c>
      <c r="P1654" s="11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3711.5200000000004</v>
      </c>
      <c r="P1655" s="11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219</v>
      </c>
      <c r="P1656" s="11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643</v>
      </c>
      <c r="P1657" s="11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25.119999999999891</v>
      </c>
      <c r="P1658" s="11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1233.4500000000007</v>
      </c>
      <c r="P1659" s="11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1934</v>
      </c>
      <c r="P1660" s="11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64</v>
      </c>
      <c r="P1661" s="11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923</v>
      </c>
      <c r="P1662" s="11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198</v>
      </c>
      <c r="P1663" s="11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211</v>
      </c>
      <c r="P1664" s="11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80</v>
      </c>
      <c r="P1665" s="11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560.2199999999998</v>
      </c>
      <c r="P1666" s="11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E1667-D1667</f>
        <v>681</v>
      </c>
      <c r="P1667" s="11">
        <f t="shared" ref="P1667:P1730" si="105">E1667/L1667</f>
        <v>44.956989247311824</v>
      </c>
      <c r="Q1667" t="s">
        <v>8328</v>
      </c>
      <c r="R1667" t="s">
        <v>8349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1522</v>
      </c>
      <c r="P1668" s="11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913</v>
      </c>
      <c r="P1669" s="11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211</v>
      </c>
      <c r="P1670" s="11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795</v>
      </c>
      <c r="P1671" s="11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26</v>
      </c>
      <c r="P1672" s="11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13.470000000000027</v>
      </c>
      <c r="P1673" s="11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220</v>
      </c>
      <c r="P1674" s="11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590</v>
      </c>
      <c r="P1675" s="11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5085</v>
      </c>
      <c r="P1676" s="11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374.16000000000008</v>
      </c>
      <c r="P1677" s="11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460</v>
      </c>
      <c r="P1678" s="11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700</v>
      </c>
      <c r="P1679" s="11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276</v>
      </c>
      <c r="P1680" s="11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1500</v>
      </c>
      <c r="P1681" s="11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175</v>
      </c>
      <c r="P1682" s="11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924.38000000000466</v>
      </c>
      <c r="P1683" s="11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-6000</v>
      </c>
      <c r="P1684" s="11" t="e">
        <f t="shared" si="105"/>
        <v>#DIV/0!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-2740</v>
      </c>
      <c r="P1685" s="11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730</v>
      </c>
      <c r="P1686" s="11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</v>
      </c>
      <c r="P1687" s="11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-4982</v>
      </c>
      <c r="P1688" s="11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-6875</v>
      </c>
      <c r="P1689" s="11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-2228</v>
      </c>
      <c r="P1690" s="11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0</v>
      </c>
      <c r="P1691" s="11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-1865</v>
      </c>
      <c r="P1692" s="11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-19958</v>
      </c>
      <c r="P1693" s="11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-2610</v>
      </c>
      <c r="P1694" s="11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-2720</v>
      </c>
      <c r="P1695" s="11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-9995</v>
      </c>
      <c r="P1696" s="11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-10595</v>
      </c>
      <c r="P1697" s="11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-300000</v>
      </c>
      <c r="P1698" s="11" t="e">
        <f t="shared" si="105"/>
        <v>#DIV/0!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-9974</v>
      </c>
      <c r="P1699" s="11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-125000</v>
      </c>
      <c r="P1700" s="11" t="e">
        <f t="shared" si="105"/>
        <v>#DIV/0!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-4889</v>
      </c>
      <c r="P1701" s="11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-14788</v>
      </c>
      <c r="P1702" s="11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-5040</v>
      </c>
      <c r="P1703" s="11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-16499</v>
      </c>
      <c r="P1704" s="11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-4949</v>
      </c>
      <c r="P1705" s="11">
        <f t="shared" si="105"/>
        <v>25.5</v>
      </c>
      <c r="Q1705" t="s">
        <v>8328</v>
      </c>
      <c r="R1705" t="s">
        <v>8350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-698</v>
      </c>
      <c r="P1706" s="11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-2000</v>
      </c>
      <c r="P1707" s="11" t="e">
        <f t="shared" si="105"/>
        <v>#DIV/0!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-5500</v>
      </c>
      <c r="P1708" s="11" t="e">
        <f t="shared" si="105"/>
        <v>#DIV/0!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-4513</v>
      </c>
      <c r="P1709" s="11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-7000</v>
      </c>
      <c r="P1710" s="11" t="e">
        <f t="shared" si="105"/>
        <v>#DIV/0!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-1665</v>
      </c>
      <c r="P1711" s="11">
        <f t="shared" si="105"/>
        <v>21.25</v>
      </c>
      <c r="Q1711" t="s">
        <v>8328</v>
      </c>
      <c r="R1711" t="s">
        <v>8350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-4966</v>
      </c>
      <c r="P1712" s="11">
        <f t="shared" si="105"/>
        <v>34</v>
      </c>
      <c r="Q1712" t="s">
        <v>8328</v>
      </c>
      <c r="R1712" t="s">
        <v>8350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-8950</v>
      </c>
      <c r="P1713" s="11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-5000</v>
      </c>
      <c r="P1714" s="11" t="e">
        <f t="shared" si="105"/>
        <v>#DIV/0!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-2950</v>
      </c>
      <c r="P1715" s="11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-23033</v>
      </c>
      <c r="P1716" s="11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-4989</v>
      </c>
      <c r="P1717" s="11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-1850</v>
      </c>
      <c r="P1718" s="11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-1870</v>
      </c>
      <c r="P1719" s="11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-34925</v>
      </c>
      <c r="P1720" s="11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-3965</v>
      </c>
      <c r="P1721" s="11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-3775</v>
      </c>
      <c r="P1722" s="11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-5000</v>
      </c>
      <c r="P1723" s="11" t="e">
        <f t="shared" si="105"/>
        <v>#DIV/0!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-2879</v>
      </c>
      <c r="P1724" s="11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-9350</v>
      </c>
      <c r="P1725" s="11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-5965</v>
      </c>
      <c r="P1726" s="11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-4940</v>
      </c>
      <c r="P1727" s="11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-4304</v>
      </c>
      <c r="P1728" s="11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-2999</v>
      </c>
      <c r="P1729" s="11">
        <f t="shared" si="105"/>
        <v>1</v>
      </c>
      <c r="Q1729" t="s">
        <v>8328</v>
      </c>
      <c r="R1729" t="s">
        <v>8350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-395</v>
      </c>
      <c r="P1730" s="11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E1731-D1731</f>
        <v>-10000</v>
      </c>
      <c r="P1731" s="11" t="e">
        <f t="shared" ref="P1731:P1794" si="109">E1731/L1731</f>
        <v>#DIV/0!</v>
      </c>
      <c r="Q1731" t="s">
        <v>8328</v>
      </c>
      <c r="R1731" t="s">
        <v>8350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-3000</v>
      </c>
      <c r="P1732" s="11" t="e">
        <f t="shared" si="109"/>
        <v>#DIV/0!</v>
      </c>
      <c r="Q1732" t="s">
        <v>8328</v>
      </c>
      <c r="R1732" t="s">
        <v>8350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-1000</v>
      </c>
      <c r="P1733" s="11" t="e">
        <f t="shared" si="109"/>
        <v>#DIV/0!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-4000</v>
      </c>
      <c r="P1734" s="11" t="e">
        <f t="shared" si="109"/>
        <v>#DIV/0!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-10000</v>
      </c>
      <c r="P1735" s="11" t="e">
        <f t="shared" si="109"/>
        <v>#DIV/0!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-4499</v>
      </c>
      <c r="P1736" s="11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-890</v>
      </c>
      <c r="P1737" s="11">
        <f t="shared" si="109"/>
        <v>55</v>
      </c>
      <c r="Q1737" t="s">
        <v>8328</v>
      </c>
      <c r="R1737" t="s">
        <v>8350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-2978</v>
      </c>
      <c r="P1738" s="11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-3150</v>
      </c>
      <c r="P1739" s="11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-4980</v>
      </c>
      <c r="P1740" s="11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-999</v>
      </c>
      <c r="P1741" s="11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-3000</v>
      </c>
      <c r="P1742" s="11" t="e">
        <f t="shared" si="109"/>
        <v>#DIV/0!</v>
      </c>
      <c r="Q1742" t="s">
        <v>8328</v>
      </c>
      <c r="R1742" t="s">
        <v>8350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130</v>
      </c>
      <c r="P1743" s="11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175</v>
      </c>
      <c r="P1744" s="11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25</v>
      </c>
      <c r="P1745" s="11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1015</v>
      </c>
      <c r="P1746" s="11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981</v>
      </c>
      <c r="P1747" s="11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7215</v>
      </c>
      <c r="P1748" s="11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446</v>
      </c>
      <c r="P1749" s="11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14974</v>
      </c>
      <c r="P1750" s="11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2360.5</v>
      </c>
      <c r="P1751" s="11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5081</v>
      </c>
      <c r="P1752" s="11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290</v>
      </c>
      <c r="P1753" s="11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1922</v>
      </c>
      <c r="P1754" s="11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1200</v>
      </c>
      <c r="P1755" s="11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895</v>
      </c>
      <c r="P1756" s="11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5</v>
      </c>
      <c r="P1757" s="11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155.60000000000036</v>
      </c>
      <c r="P1758" s="11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800</v>
      </c>
      <c r="P1759" s="11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147</v>
      </c>
      <c r="P1760" s="11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330</v>
      </c>
      <c r="P1761" s="11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3272</v>
      </c>
      <c r="P1762" s="11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55</v>
      </c>
      <c r="P1763" s="11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785</v>
      </c>
      <c r="P1764" s="11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229</v>
      </c>
      <c r="P1765" s="11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-8844</v>
      </c>
      <c r="P1766" s="11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-5066.5200000000004</v>
      </c>
      <c r="P1767" s="11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-1500</v>
      </c>
      <c r="P1768" s="11" t="e">
        <f t="shared" si="109"/>
        <v>#DIV/0!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-2714</v>
      </c>
      <c r="P1769" s="11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-4813</v>
      </c>
      <c r="P1770" s="11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-38919</v>
      </c>
      <c r="P1771" s="11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-10654</v>
      </c>
      <c r="P1772" s="11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-3305</v>
      </c>
      <c r="P1773" s="11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-4642</v>
      </c>
      <c r="P1774" s="11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-28123</v>
      </c>
      <c r="P1775" s="11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-1352</v>
      </c>
      <c r="P1776" s="11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-11342</v>
      </c>
      <c r="P1777" s="11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-4665</v>
      </c>
      <c r="P1778" s="11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-4149</v>
      </c>
      <c r="P1779" s="11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-49005</v>
      </c>
      <c r="P1780" s="11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-7014</v>
      </c>
      <c r="P1781" s="11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-18077</v>
      </c>
      <c r="P1782" s="11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-4083</v>
      </c>
      <c r="P1783" s="11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-29578</v>
      </c>
      <c r="P1784" s="11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-30523</v>
      </c>
      <c r="P1785" s="11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-3012</v>
      </c>
      <c r="P1786" s="11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-19147</v>
      </c>
      <c r="P1787" s="11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-995</v>
      </c>
      <c r="P1788" s="11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-8467</v>
      </c>
      <c r="P1789" s="11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-5424</v>
      </c>
      <c r="P1790" s="11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-7960</v>
      </c>
      <c r="P1791" s="11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-31364</v>
      </c>
      <c r="P1792" s="11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-2893</v>
      </c>
      <c r="P1793" s="11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-9719</v>
      </c>
      <c r="P1794" s="11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E1795-D1795</f>
        <v>-2960</v>
      </c>
      <c r="P1795" s="11">
        <f t="shared" ref="P1795:P1858" si="113">E1795/L1795</f>
        <v>20</v>
      </c>
      <c r="Q1795" t="s">
        <v>8341</v>
      </c>
      <c r="R1795" t="s">
        <v>8342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-8003</v>
      </c>
      <c r="P1796" s="11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-17154</v>
      </c>
      <c r="P1797" s="11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-14810</v>
      </c>
      <c r="P1798" s="11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-3245</v>
      </c>
      <c r="P1799" s="11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-13818</v>
      </c>
      <c r="P1800" s="11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-3930.17</v>
      </c>
      <c r="P1801" s="11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-36800</v>
      </c>
      <c r="P1802" s="11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-14645</v>
      </c>
      <c r="P1803" s="11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-1803</v>
      </c>
      <c r="P1804" s="11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-12110</v>
      </c>
      <c r="P1805" s="11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-10048</v>
      </c>
      <c r="P1806" s="11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-14309</v>
      </c>
      <c r="P1807" s="11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-19409</v>
      </c>
      <c r="P1808" s="11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-4447</v>
      </c>
      <c r="P1809" s="11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-16406</v>
      </c>
      <c r="P1810" s="11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-3120</v>
      </c>
      <c r="P1811" s="11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-435</v>
      </c>
      <c r="P1812" s="11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-53960</v>
      </c>
      <c r="P1813" s="11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-5635</v>
      </c>
      <c r="P1814" s="11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-8750</v>
      </c>
      <c r="P1815" s="11" t="e">
        <f t="shared" si="113"/>
        <v>#DIV/0!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-6098</v>
      </c>
      <c r="P1816" s="11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-3000</v>
      </c>
      <c r="P1817" s="11" t="e">
        <f t="shared" si="113"/>
        <v>#DIV/0!</v>
      </c>
      <c r="Q1817" t="s">
        <v>8341</v>
      </c>
      <c r="R1817" t="s">
        <v>8342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-24491</v>
      </c>
      <c r="P1818" s="11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-8581</v>
      </c>
      <c r="P1819" s="11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-15000</v>
      </c>
      <c r="P1820" s="11" t="e">
        <f t="shared" si="113"/>
        <v>#DIV/0!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-1175</v>
      </c>
      <c r="P1821" s="11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-24293</v>
      </c>
      <c r="P1822" s="11">
        <f t="shared" si="113"/>
        <v>213.375</v>
      </c>
      <c r="Q1822" t="s">
        <v>8341</v>
      </c>
      <c r="R1822" t="s">
        <v>8342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872.25</v>
      </c>
      <c r="P1823" s="11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0</v>
      </c>
      <c r="P1824" s="11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111</v>
      </c>
      <c r="P1825" s="11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2</v>
      </c>
      <c r="P1826" s="11">
        <f t="shared" si="113"/>
        <v>75.05</v>
      </c>
      <c r="Q1826" t="s">
        <v>8328</v>
      </c>
      <c r="R1826" t="s">
        <v>8329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101</v>
      </c>
      <c r="P1827" s="11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20</v>
      </c>
      <c r="P1828" s="11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53</v>
      </c>
      <c r="P1829" s="11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32</v>
      </c>
      <c r="P1830" s="11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1000.25</v>
      </c>
      <c r="P1831" s="11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230</v>
      </c>
      <c r="P1832" s="11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30</v>
      </c>
      <c r="P1833" s="11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150</v>
      </c>
      <c r="P1834" s="11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650</v>
      </c>
      <c r="P1835" s="11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1805</v>
      </c>
      <c r="P1836" s="11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20</v>
      </c>
      <c r="P1837" s="11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5017</v>
      </c>
      <c r="P1838" s="11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1241</v>
      </c>
      <c r="P1839" s="11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1.4900000000000091</v>
      </c>
      <c r="P1840" s="11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1053</v>
      </c>
      <c r="P1841" s="11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80</v>
      </c>
      <c r="P1842" s="11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35</v>
      </c>
      <c r="P1843" s="11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505</v>
      </c>
      <c r="P1844" s="11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2400.6100000000006</v>
      </c>
      <c r="P1845" s="11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21</v>
      </c>
      <c r="P1846" s="11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0</v>
      </c>
      <c r="P1847" s="11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5689</v>
      </c>
      <c r="P1848" s="11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522</v>
      </c>
      <c r="P1849" s="11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221</v>
      </c>
      <c r="P1850" s="11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</v>
      </c>
      <c r="P1851" s="11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137</v>
      </c>
      <c r="P1852" s="11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</v>
      </c>
      <c r="P1853" s="11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2545</v>
      </c>
      <c r="P1854" s="11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15</v>
      </c>
      <c r="P1855" s="11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318.54999999999927</v>
      </c>
      <c r="P1856" s="11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4730.16</v>
      </c>
      <c r="P1857" s="11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25</v>
      </c>
      <c r="P1858" s="11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E1859-D1859</f>
        <v>0</v>
      </c>
      <c r="P1859" s="11">
        <f t="shared" ref="P1859:P1922" si="117">E1859/L1859</f>
        <v>136.36363636363637</v>
      </c>
      <c r="Q1859" t="s">
        <v>8328</v>
      </c>
      <c r="R1859" t="s">
        <v>8329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486</v>
      </c>
      <c r="P1860" s="11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955</v>
      </c>
      <c r="P1861" s="11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251</v>
      </c>
      <c r="P1862" s="11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-250000</v>
      </c>
      <c r="P1863" s="11" t="e">
        <f t="shared" si="117"/>
        <v>#DIV/0!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-16545</v>
      </c>
      <c r="P1864" s="11">
        <f t="shared" si="117"/>
        <v>90.9375</v>
      </c>
      <c r="Q1864" t="s">
        <v>8336</v>
      </c>
      <c r="R1864" t="s">
        <v>8338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-2490</v>
      </c>
      <c r="P1865" s="11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-3712</v>
      </c>
      <c r="P1866" s="11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-109996</v>
      </c>
      <c r="P1867" s="11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-24875</v>
      </c>
      <c r="P1868" s="11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-19990</v>
      </c>
      <c r="P1869" s="11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-23783</v>
      </c>
      <c r="P1870" s="11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-10000</v>
      </c>
      <c r="P1871" s="11" t="e">
        <f t="shared" si="117"/>
        <v>#DIV/0!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-3139</v>
      </c>
      <c r="P1872" s="11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-1834</v>
      </c>
      <c r="P1873" s="11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-19788</v>
      </c>
      <c r="P1874" s="11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-7964</v>
      </c>
      <c r="P1875" s="11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-159974</v>
      </c>
      <c r="P1876" s="11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-9949</v>
      </c>
      <c r="P1877" s="11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-280</v>
      </c>
      <c r="P1878" s="11" t="e">
        <f t="shared" si="117"/>
        <v>#DIV/0!</v>
      </c>
      <c r="Q1878" t="s">
        <v>8336</v>
      </c>
      <c r="R1878" t="s">
        <v>8338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-60</v>
      </c>
      <c r="P1879" s="11" t="e">
        <f t="shared" si="117"/>
        <v>#DIV/0!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-8000</v>
      </c>
      <c r="P1880" s="11" t="e">
        <f t="shared" si="117"/>
        <v>#DIV/0!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-4994</v>
      </c>
      <c r="P1881" s="11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-3996</v>
      </c>
      <c r="P1882" s="11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1453.69</v>
      </c>
      <c r="P1883" s="11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30</v>
      </c>
      <c r="P1884" s="11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48</v>
      </c>
      <c r="P1885" s="11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351</v>
      </c>
      <c r="P1886" s="11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747</v>
      </c>
      <c r="P1887" s="11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25</v>
      </c>
      <c r="P1888" s="11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335</v>
      </c>
      <c r="P1889" s="11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1652</v>
      </c>
      <c r="P1890" s="11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132</v>
      </c>
      <c r="P1891" s="11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5350.130000000001</v>
      </c>
      <c r="P1892" s="11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555</v>
      </c>
      <c r="P1893" s="11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183</v>
      </c>
      <c r="P1894" s="11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100</v>
      </c>
      <c r="P1895" s="11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145</v>
      </c>
      <c r="P1896" s="11">
        <f t="shared" si="117"/>
        <v>57.25</v>
      </c>
      <c r="Q1896" t="s">
        <v>8328</v>
      </c>
      <c r="R1896" t="s">
        <v>8332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156</v>
      </c>
      <c r="P1897" s="11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108</v>
      </c>
      <c r="P1898" s="11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156</v>
      </c>
      <c r="P1899" s="11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445</v>
      </c>
      <c r="P1900" s="11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300</v>
      </c>
      <c r="P1901" s="11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234.11000000000013</v>
      </c>
      <c r="P1902" s="11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-96330</v>
      </c>
      <c r="P1903" s="11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-988</v>
      </c>
      <c r="P1904" s="11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-1602</v>
      </c>
      <c r="P1905" s="11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-49950</v>
      </c>
      <c r="P1906" s="11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-24958</v>
      </c>
      <c r="P1907" s="11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-28620</v>
      </c>
      <c r="P1908" s="11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-29915</v>
      </c>
      <c r="P1909" s="11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-24567</v>
      </c>
      <c r="P1910" s="11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-30061</v>
      </c>
      <c r="P1911" s="11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-51514</v>
      </c>
      <c r="P1912" s="11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-42490</v>
      </c>
      <c r="P1913" s="11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-2035</v>
      </c>
      <c r="P1914" s="11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-47363</v>
      </c>
      <c r="P1915" s="11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-606</v>
      </c>
      <c r="P1916" s="11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-492</v>
      </c>
      <c r="P1917" s="11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-19898</v>
      </c>
      <c r="P1918" s="11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-184975</v>
      </c>
      <c r="P1919" s="11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-24740</v>
      </c>
      <c r="P1920" s="11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-263</v>
      </c>
      <c r="P1921" s="11">
        <f t="shared" si="117"/>
        <v>29.625</v>
      </c>
      <c r="Q1921" t="s">
        <v>8322</v>
      </c>
      <c r="R1921" t="s">
        <v>8351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-5697</v>
      </c>
      <c r="P1922" s="11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E1923-D1923</f>
        <v>552</v>
      </c>
      <c r="P1923" s="11">
        <f t="shared" ref="P1923:P1986" si="121">E1923/L1923</f>
        <v>54</v>
      </c>
      <c r="Q1923" t="s">
        <v>8328</v>
      </c>
      <c r="R1923" t="s">
        <v>8332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311</v>
      </c>
      <c r="P1924" s="11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176</v>
      </c>
      <c r="P1925" s="11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432</v>
      </c>
      <c r="P1926" s="11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155</v>
      </c>
      <c r="P1927" s="11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1430.69</v>
      </c>
      <c r="P1928" s="11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20</v>
      </c>
      <c r="P1929" s="11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80</v>
      </c>
      <c r="P1930" s="11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</v>
      </c>
      <c r="P1931" s="11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270</v>
      </c>
      <c r="P1932" s="11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412.02</v>
      </c>
      <c r="P1933" s="11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367</v>
      </c>
      <c r="P1934" s="11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4346</v>
      </c>
      <c r="P1935" s="11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1181</v>
      </c>
      <c r="P1936" s="11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210</v>
      </c>
      <c r="P1937" s="11">
        <f t="shared" si="121"/>
        <v>54.2</v>
      </c>
      <c r="Q1937" t="s">
        <v>8328</v>
      </c>
      <c r="R1937" t="s">
        <v>8332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1239.0100000000002</v>
      </c>
      <c r="P1938" s="11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523.47</v>
      </c>
      <c r="P1939" s="11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2390</v>
      </c>
      <c r="P1940" s="11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1070</v>
      </c>
      <c r="P1941" s="11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461</v>
      </c>
      <c r="P1942" s="11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65295.890000000014</v>
      </c>
      <c r="P1943" s="11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2306.42</v>
      </c>
      <c r="P1944" s="11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160525</v>
      </c>
      <c r="P1945" s="11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275222.2</v>
      </c>
      <c r="P1946" s="11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248018</v>
      </c>
      <c r="P1947" s="11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3731</v>
      </c>
      <c r="P1948" s="11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5.07000000000005</v>
      </c>
      <c r="P1949" s="11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700211</v>
      </c>
      <c r="P1950" s="11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3001.3000000000029</v>
      </c>
      <c r="P1951" s="11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48248.960000000006</v>
      </c>
      <c r="P1952" s="11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56222</v>
      </c>
      <c r="P1953" s="11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34465.33</v>
      </c>
      <c r="P1954" s="11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18892</v>
      </c>
      <c r="P1955" s="11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299474</v>
      </c>
      <c r="P1956" s="11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125410.01999999999</v>
      </c>
      <c r="P1957" s="11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116420</v>
      </c>
      <c r="P1958" s="11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20251.410000000003</v>
      </c>
      <c r="P1959" s="11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93490.02</v>
      </c>
      <c r="P1960" s="11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5673.4400000000005</v>
      </c>
      <c r="P1961" s="11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12532</v>
      </c>
      <c r="P1962" s="11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100538.12</v>
      </c>
      <c r="P1963" s="11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9292.5</v>
      </c>
      <c r="P1964" s="11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5108</v>
      </c>
      <c r="P1965" s="11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142343.12</v>
      </c>
      <c r="P1966" s="11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8114</v>
      </c>
      <c r="P1967" s="11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106743.09</v>
      </c>
      <c r="P1968" s="11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54026</v>
      </c>
      <c r="P1969" s="11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92483</v>
      </c>
      <c r="P1970" s="11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95816</v>
      </c>
      <c r="P1971" s="11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51590</v>
      </c>
      <c r="P1972" s="11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652110.87000000011</v>
      </c>
      <c r="P1973" s="11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14362</v>
      </c>
      <c r="P1974" s="11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310525.01</v>
      </c>
      <c r="P1975" s="11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55099.199999999997</v>
      </c>
      <c r="P1976" s="11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17393.339999999997</v>
      </c>
      <c r="P1977" s="11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9864</v>
      </c>
      <c r="P1978" s="11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151165</v>
      </c>
      <c r="P1979" s="11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463422.57</v>
      </c>
      <c r="P1980" s="11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29802.309999999998</v>
      </c>
      <c r="P1981" s="11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127412.01000000001</v>
      </c>
      <c r="P1982" s="11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-7119</v>
      </c>
      <c r="P1983" s="11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-180000</v>
      </c>
      <c r="P1984" s="11" t="e">
        <f t="shared" si="121"/>
        <v>#DIV/0!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-31581</v>
      </c>
      <c r="P1985" s="11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-11828</v>
      </c>
      <c r="P1986" s="11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E1987-D1987</f>
        <v>-1549</v>
      </c>
      <c r="P1987" s="11">
        <f t="shared" ref="P1987:P2050" si="125">E1987/L1987</f>
        <v>12.75</v>
      </c>
      <c r="Q1987" t="s">
        <v>8341</v>
      </c>
      <c r="R1987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-1999</v>
      </c>
      <c r="P1988" s="11">
        <f t="shared" si="125"/>
        <v>1</v>
      </c>
      <c r="Q1988" t="s">
        <v>8341</v>
      </c>
      <c r="R1988" t="s">
        <v>8353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-3164</v>
      </c>
      <c r="P1989" s="11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-5975</v>
      </c>
      <c r="P1990" s="11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-4950</v>
      </c>
      <c r="P1991" s="11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-2491</v>
      </c>
      <c r="P1992" s="11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-1860</v>
      </c>
      <c r="P1993" s="11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-1498</v>
      </c>
      <c r="P1994" s="11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-2000</v>
      </c>
      <c r="P1995" s="11" t="e">
        <f t="shared" si="125"/>
        <v>#DIV/0!</v>
      </c>
      <c r="Q1995" t="s">
        <v>8341</v>
      </c>
      <c r="R1995" t="s">
        <v>8353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-3200</v>
      </c>
      <c r="P1996" s="11" t="e">
        <f t="shared" si="125"/>
        <v>#DIV/0!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-922</v>
      </c>
      <c r="P1997" s="11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-133800</v>
      </c>
      <c r="P1998" s="11" t="e">
        <f t="shared" si="125"/>
        <v>#DIV/0!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-6500</v>
      </c>
      <c r="P1999" s="11" t="e">
        <f t="shared" si="125"/>
        <v>#DIV/0!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-1845</v>
      </c>
      <c r="P2000" s="11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-30764</v>
      </c>
      <c r="P2001" s="11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-4375</v>
      </c>
      <c r="P2002" s="11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155171</v>
      </c>
      <c r="P2003" s="11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58397.11</v>
      </c>
      <c r="P2004" s="11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1060</v>
      </c>
      <c r="P2005" s="11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67210.240000000005</v>
      </c>
      <c r="P2006" s="11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7104.0299999999988</v>
      </c>
      <c r="P2007" s="11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73920</v>
      </c>
      <c r="P2008" s="11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1570.92</v>
      </c>
      <c r="P2009" s="11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268.21000000000004</v>
      </c>
      <c r="P2010" s="11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102579</v>
      </c>
      <c r="P2011" s="11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66015.899999999994</v>
      </c>
      <c r="P2012" s="11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359782</v>
      </c>
      <c r="P2013" s="11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6745</v>
      </c>
      <c r="P2014" s="11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631862</v>
      </c>
      <c r="P2015" s="11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2314134.67</v>
      </c>
      <c r="P2016" s="11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936.01000000000022</v>
      </c>
      <c r="P2017" s="11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82154.22</v>
      </c>
      <c r="P2018" s="11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6275.5999999999985</v>
      </c>
      <c r="P2019" s="11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1458.2299999999959</v>
      </c>
      <c r="P2020" s="11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153963.9</v>
      </c>
      <c r="P2021" s="11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1385</v>
      </c>
      <c r="P2022" s="11">
        <f t="shared" si="125"/>
        <v>23.647540983606557</v>
      </c>
      <c r="Q2022" t="s">
        <v>8322</v>
      </c>
      <c r="R2022" t="s">
        <v>8352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9055</v>
      </c>
      <c r="P2023" s="11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25137</v>
      </c>
      <c r="P2024" s="11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61459</v>
      </c>
      <c r="P2025" s="11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19414</v>
      </c>
      <c r="P2026" s="11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80920</v>
      </c>
      <c r="P2027" s="11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8370.7699999999968</v>
      </c>
      <c r="P2028" s="11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20249</v>
      </c>
      <c r="P2029" s="11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785</v>
      </c>
      <c r="P2030" s="11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6530</v>
      </c>
      <c r="P2031" s="11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41366</v>
      </c>
      <c r="P2032" s="11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10175</v>
      </c>
      <c r="P2033" s="11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51047</v>
      </c>
      <c r="P2034" s="11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19669</v>
      </c>
      <c r="P2035" s="11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223719.59000000003</v>
      </c>
      <c r="P2036" s="11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88829.140000000014</v>
      </c>
      <c r="P2037" s="11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9500.5</v>
      </c>
      <c r="P2038" s="11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20047.64</v>
      </c>
      <c r="P2039" s="11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25641</v>
      </c>
      <c r="P2040" s="11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45271</v>
      </c>
      <c r="P2041" s="11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4445.1400000000003</v>
      </c>
      <c r="P2042" s="11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7777</v>
      </c>
      <c r="P2043" s="11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2353</v>
      </c>
      <c r="P2044" s="11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5626</v>
      </c>
      <c r="P2045" s="11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1232</v>
      </c>
      <c r="P2046" s="11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35240.01</v>
      </c>
      <c r="P2047" s="11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2110</v>
      </c>
      <c r="P2048" s="11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2939</v>
      </c>
      <c r="P2049" s="11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41082.449999999997</v>
      </c>
      <c r="P2050" s="11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E2051-D2051</f>
        <v>10095.349999999999</v>
      </c>
      <c r="P2051" s="11">
        <f t="shared" ref="P2051:P2114" si="129">E2051/L2051</f>
        <v>80.991037735849048</v>
      </c>
      <c r="Q2051" t="s">
        <v>8322</v>
      </c>
      <c r="R2051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37327</v>
      </c>
      <c r="P2052" s="11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2429</v>
      </c>
      <c r="P2053" s="11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126524</v>
      </c>
      <c r="P2054" s="11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51</v>
      </c>
      <c r="P2055" s="11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4757</v>
      </c>
      <c r="P2056" s="11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4045</v>
      </c>
      <c r="P2057" s="11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26726</v>
      </c>
      <c r="P2058" s="11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15334.830000000002</v>
      </c>
      <c r="P2059" s="11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1748</v>
      </c>
      <c r="P2060" s="11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13037</v>
      </c>
      <c r="P2061" s="11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24100</v>
      </c>
      <c r="P2062" s="11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396</v>
      </c>
      <c r="P2063" s="11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14977</v>
      </c>
      <c r="P2064" s="11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1922</v>
      </c>
      <c r="P2065" s="11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238822.27000000002</v>
      </c>
      <c r="P2066" s="11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39686.050000000003</v>
      </c>
      <c r="P2067" s="11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2372</v>
      </c>
      <c r="P2068" s="11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133</v>
      </c>
      <c r="P2069" s="11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1305.9700000000012</v>
      </c>
      <c r="P2070" s="11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14203.330000000002</v>
      </c>
      <c r="P2071" s="11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271659</v>
      </c>
      <c r="P2072" s="11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36146</v>
      </c>
      <c r="P2073" s="11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7673</v>
      </c>
      <c r="P2074" s="11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52604.299999999988</v>
      </c>
      <c r="P2075" s="11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15</v>
      </c>
      <c r="P2076" s="11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157821.6</v>
      </c>
      <c r="P2077" s="11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793594.99</v>
      </c>
      <c r="P2078" s="11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7754</v>
      </c>
      <c r="P2079" s="11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6241</v>
      </c>
      <c r="P2080" s="11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18817</v>
      </c>
      <c r="P2081" s="11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4078</v>
      </c>
      <c r="P2082" s="11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510</v>
      </c>
      <c r="P2083" s="11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161</v>
      </c>
      <c r="P2084" s="11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100</v>
      </c>
      <c r="P2085" s="11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250</v>
      </c>
      <c r="P2086" s="11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1412</v>
      </c>
      <c r="P2087" s="11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28</v>
      </c>
      <c r="P2088" s="11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53</v>
      </c>
      <c r="P2089" s="11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465.32000000000016</v>
      </c>
      <c r="P2090" s="11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510.01000000000022</v>
      </c>
      <c r="P2091" s="11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1203.2299999999996</v>
      </c>
      <c r="P2092" s="11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3684.2000000000007</v>
      </c>
      <c r="P2093" s="11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77</v>
      </c>
      <c r="P2094" s="11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37</v>
      </c>
      <c r="P2095" s="11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719</v>
      </c>
      <c r="P2096" s="11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0</v>
      </c>
      <c r="P2097" s="11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</v>
      </c>
      <c r="P2098" s="11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0</v>
      </c>
      <c r="P2099" s="11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20</v>
      </c>
      <c r="P2100" s="11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971</v>
      </c>
      <c r="P2101" s="11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220</v>
      </c>
      <c r="P2102" s="11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265</v>
      </c>
      <c r="P2103" s="11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360</v>
      </c>
      <c r="P2104" s="11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3587</v>
      </c>
      <c r="P2105" s="11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236</v>
      </c>
      <c r="P2106" s="11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3080</v>
      </c>
      <c r="P2107" s="11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155</v>
      </c>
      <c r="P2108" s="11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154.65999999999985</v>
      </c>
      <c r="P2109" s="11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1170</v>
      </c>
      <c r="P2110" s="11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261</v>
      </c>
      <c r="P2111" s="11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7</v>
      </c>
      <c r="P2112" s="11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130</v>
      </c>
      <c r="P2113" s="11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0</v>
      </c>
      <c r="P2114" s="11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E2115-D2115</f>
        <v>340</v>
      </c>
      <c r="P2115" s="11">
        <f t="shared" ref="P2115:P2178" si="133">E2115/L2115</f>
        <v>68.598130841121488</v>
      </c>
      <c r="Q2115" t="s">
        <v>8328</v>
      </c>
      <c r="R2115" t="s">
        <v>8332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235</v>
      </c>
      <c r="P2116" s="11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1885</v>
      </c>
      <c r="P2117" s="11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434</v>
      </c>
      <c r="P2118" s="11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573</v>
      </c>
      <c r="P2119" s="11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346.1099999999999</v>
      </c>
      <c r="P2120" s="11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15</v>
      </c>
      <c r="P2121" s="11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70.430000000000291</v>
      </c>
      <c r="P2122" s="11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-49716</v>
      </c>
      <c r="P2123" s="11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-79690</v>
      </c>
      <c r="P2124" s="11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-450</v>
      </c>
      <c r="P2125" s="11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-985</v>
      </c>
      <c r="P2126" s="11">
        <f t="shared" si="133"/>
        <v>23</v>
      </c>
      <c r="Q2126" t="s">
        <v>8336</v>
      </c>
      <c r="R2126" t="s">
        <v>8337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-59148</v>
      </c>
      <c r="P2127" s="11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-19990</v>
      </c>
      <c r="P2128" s="11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-19924</v>
      </c>
      <c r="P2129" s="11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-14975</v>
      </c>
      <c r="P2130" s="11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-1764</v>
      </c>
      <c r="P2131" s="11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-41915</v>
      </c>
      <c r="P2132" s="11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-475</v>
      </c>
      <c r="P2133" s="11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-97887.01</v>
      </c>
      <c r="P2134" s="11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-984</v>
      </c>
      <c r="P2135" s="11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-5896</v>
      </c>
      <c r="P2136" s="11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-4522</v>
      </c>
      <c r="P2137" s="11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-79952.31</v>
      </c>
      <c r="P2138" s="11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-35797</v>
      </c>
      <c r="P2139" s="11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-872</v>
      </c>
      <c r="P2140" s="11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-28374</v>
      </c>
      <c r="P2141" s="11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-499440</v>
      </c>
      <c r="P2142" s="11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-15000</v>
      </c>
      <c r="P2143" s="11" t="e">
        <f t="shared" si="133"/>
        <v>#DIV/0!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-9899</v>
      </c>
      <c r="P2144" s="11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-1775</v>
      </c>
      <c r="P2145" s="11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-34893</v>
      </c>
      <c r="P2146" s="11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-10435</v>
      </c>
      <c r="P2147" s="11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-4999</v>
      </c>
      <c r="P2148" s="11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-387284</v>
      </c>
      <c r="P2149" s="11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-98</v>
      </c>
      <c r="P2150" s="11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-2000</v>
      </c>
      <c r="P2151" s="11" t="e">
        <f t="shared" si="133"/>
        <v>#DIV/0!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-49595</v>
      </c>
      <c r="P2152" s="11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-44882</v>
      </c>
      <c r="P2153" s="11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-29950</v>
      </c>
      <c r="P2154" s="11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-372591</v>
      </c>
      <c r="P2155" s="11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-248</v>
      </c>
      <c r="P2156" s="11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-4885</v>
      </c>
      <c r="P2157" s="11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-54507</v>
      </c>
      <c r="P2158" s="11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-53856</v>
      </c>
      <c r="P2159" s="11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-280229.89</v>
      </c>
      <c r="P2160" s="11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-3574</v>
      </c>
      <c r="P2161" s="11">
        <f t="shared" si="133"/>
        <v>13</v>
      </c>
      <c r="Q2161" t="s">
        <v>8336</v>
      </c>
      <c r="R2161" t="s">
        <v>8337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-9915</v>
      </c>
      <c r="P2162" s="11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63</v>
      </c>
      <c r="P2163" s="11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552</v>
      </c>
      <c r="P2164" s="11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805</v>
      </c>
      <c r="P2165" s="11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145</v>
      </c>
      <c r="P2166" s="11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966</v>
      </c>
      <c r="P2167" s="11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932</v>
      </c>
      <c r="P2168" s="11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30</v>
      </c>
      <c r="P2169" s="11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3884.6899999999987</v>
      </c>
      <c r="P2170" s="11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0</v>
      </c>
      <c r="P2171" s="11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283</v>
      </c>
      <c r="P2172" s="11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243</v>
      </c>
      <c r="P2173" s="11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0</v>
      </c>
      <c r="P2174" s="11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1131</v>
      </c>
      <c r="P2175" s="11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119</v>
      </c>
      <c r="P2176" s="11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1050</v>
      </c>
      <c r="P2177" s="11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1301</v>
      </c>
      <c r="P2178" s="11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E2179-D2179</f>
        <v>3</v>
      </c>
      <c r="P2179" s="11">
        <f t="shared" ref="P2179:P2242" si="137">E2179/L2179</f>
        <v>65.868421052631575</v>
      </c>
      <c r="Q2179" t="s">
        <v>8328</v>
      </c>
      <c r="R2179" t="s">
        <v>8329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9660</v>
      </c>
      <c r="P2180" s="11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614</v>
      </c>
      <c r="P2181" s="11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359.21000000000004</v>
      </c>
      <c r="P2182" s="11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1062</v>
      </c>
      <c r="P2183" s="11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12725</v>
      </c>
      <c r="P2184" s="11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7007</v>
      </c>
      <c r="P2185" s="11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18474</v>
      </c>
      <c r="P2186" s="11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87848.5</v>
      </c>
      <c r="P2187" s="11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1935</v>
      </c>
      <c r="P2188" s="11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182928.5</v>
      </c>
      <c r="P2189" s="11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17151</v>
      </c>
      <c r="P2190" s="11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4839</v>
      </c>
      <c r="P2191" s="11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16076</v>
      </c>
      <c r="P2192" s="11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148</v>
      </c>
      <c r="P2193" s="11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117748.82</v>
      </c>
      <c r="P2194" s="11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52856</v>
      </c>
      <c r="P2195" s="11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43737</v>
      </c>
      <c r="P2196" s="11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935</v>
      </c>
      <c r="P2197" s="11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1937</v>
      </c>
      <c r="P2198" s="11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255309.33000000002</v>
      </c>
      <c r="P2199" s="11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13157</v>
      </c>
      <c r="P2200" s="11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4228</v>
      </c>
      <c r="P2201" s="11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8843</v>
      </c>
      <c r="P2202" s="11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310.99</v>
      </c>
      <c r="P2203" s="11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24167.25</v>
      </c>
      <c r="P2204" s="11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191</v>
      </c>
      <c r="P2205" s="11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493</v>
      </c>
      <c r="P2206" s="11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390</v>
      </c>
      <c r="P2207" s="11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30</v>
      </c>
      <c r="P2208" s="11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0</v>
      </c>
      <c r="P2209" s="11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16</v>
      </c>
      <c r="P2210" s="11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254</v>
      </c>
      <c r="P2211" s="11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457</v>
      </c>
      <c r="P2212" s="11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2390</v>
      </c>
      <c r="P2213" s="11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863</v>
      </c>
      <c r="P2214" s="11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5</v>
      </c>
      <c r="P2215" s="11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1155.01</v>
      </c>
      <c r="P2216" s="11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310</v>
      </c>
      <c r="P2217" s="11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17</v>
      </c>
      <c r="P2218" s="11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5</v>
      </c>
      <c r="P2219" s="11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456.65999999999985</v>
      </c>
      <c r="P2220" s="11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15</v>
      </c>
      <c r="P2221" s="11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40</v>
      </c>
      <c r="P2222" s="11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609</v>
      </c>
      <c r="P2223" s="11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313</v>
      </c>
      <c r="P2224" s="11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1131</v>
      </c>
      <c r="P2225" s="11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14315</v>
      </c>
      <c r="P2226" s="11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177415.01</v>
      </c>
      <c r="P2227" s="11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1523.3100000000013</v>
      </c>
      <c r="P2228" s="11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7459</v>
      </c>
      <c r="P2229" s="11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10744.9</v>
      </c>
      <c r="P2230" s="11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5692.33</v>
      </c>
      <c r="P2231" s="11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2206</v>
      </c>
      <c r="P2232" s="11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27803.24</v>
      </c>
      <c r="P2233" s="11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19790</v>
      </c>
      <c r="P2234" s="11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5801</v>
      </c>
      <c r="P2235" s="11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1065</v>
      </c>
      <c r="P2236" s="11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6931</v>
      </c>
      <c r="P2237" s="11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12239</v>
      </c>
      <c r="P2238" s="11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45527</v>
      </c>
      <c r="P2239" s="11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1496</v>
      </c>
      <c r="P2240" s="11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7006.6699999999983</v>
      </c>
      <c r="P2241" s="11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8534</v>
      </c>
      <c r="P2242" s="11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E2243-D2243</f>
        <v>7064</v>
      </c>
      <c r="P2243" s="11">
        <f t="shared" ref="P2243:P2306" si="141">E2243/L2243</f>
        <v>49.472392638036808</v>
      </c>
      <c r="Q2243" t="s">
        <v>8336</v>
      </c>
      <c r="R2243" t="s">
        <v>8354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126009.76000000001</v>
      </c>
      <c r="P2244" s="11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9301.5</v>
      </c>
      <c r="P2245" s="11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13851</v>
      </c>
      <c r="P2246" s="11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101881</v>
      </c>
      <c r="P2247" s="11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3</v>
      </c>
      <c r="P2248" s="11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824</v>
      </c>
      <c r="P2249" s="11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505</v>
      </c>
      <c r="P2250" s="11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2407</v>
      </c>
      <c r="P2251" s="11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218778</v>
      </c>
      <c r="P2252" s="11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2928.1900000000005</v>
      </c>
      <c r="P2253" s="11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15505</v>
      </c>
      <c r="P2254" s="11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1015</v>
      </c>
      <c r="P2255" s="11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1799</v>
      </c>
      <c r="P2256" s="11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7373</v>
      </c>
      <c r="P2257" s="11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589</v>
      </c>
      <c r="P2258" s="11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13403.5</v>
      </c>
      <c r="P2259" s="11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1023</v>
      </c>
      <c r="P2260" s="11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17671</v>
      </c>
      <c r="P2261" s="11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5673</v>
      </c>
      <c r="P2262" s="11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6795</v>
      </c>
      <c r="P2263" s="11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1787</v>
      </c>
      <c r="P2264" s="11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1166</v>
      </c>
      <c r="P2265" s="11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4802</v>
      </c>
      <c r="P2266" s="11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397</v>
      </c>
      <c r="P2267" s="11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3304</v>
      </c>
      <c r="P2268" s="11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56105</v>
      </c>
      <c r="P2269" s="11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728</v>
      </c>
      <c r="P2270" s="11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42541</v>
      </c>
      <c r="P2271" s="11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155062</v>
      </c>
      <c r="P2272" s="11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36618</v>
      </c>
      <c r="P2273" s="11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12566</v>
      </c>
      <c r="P2274" s="11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3009</v>
      </c>
      <c r="P2275" s="11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490</v>
      </c>
      <c r="P2276" s="11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2000.5</v>
      </c>
      <c r="P2277" s="11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267</v>
      </c>
      <c r="P2278" s="11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3492</v>
      </c>
      <c r="P2279" s="11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3414</v>
      </c>
      <c r="P2280" s="11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538</v>
      </c>
      <c r="P2281" s="11">
        <f t="shared" si="141"/>
        <v>48.0625</v>
      </c>
      <c r="Q2281" t="s">
        <v>8336</v>
      </c>
      <c r="R2281" t="s">
        <v>8354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29750.5</v>
      </c>
      <c r="P2282" s="11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255</v>
      </c>
      <c r="P2283" s="11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640</v>
      </c>
      <c r="P2284" s="11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25.659999999999854</v>
      </c>
      <c r="P2285" s="11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373.27000000000044</v>
      </c>
      <c r="P2286" s="11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641</v>
      </c>
      <c r="P2287" s="11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</v>
      </c>
      <c r="P2288" s="11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898.98999999999978</v>
      </c>
      <c r="P2289" s="11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</v>
      </c>
      <c r="P2290" s="11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111</v>
      </c>
      <c r="P2291" s="11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61</v>
      </c>
      <c r="P2292" s="11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1820</v>
      </c>
      <c r="P2293" s="11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145.01000000000022</v>
      </c>
      <c r="P2294" s="11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70</v>
      </c>
      <c r="P2295" s="11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2304.04</v>
      </c>
      <c r="P2296" s="11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303</v>
      </c>
      <c r="P2297" s="11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3435</v>
      </c>
      <c r="P2298" s="11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6</v>
      </c>
      <c r="P2299" s="11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1522</v>
      </c>
      <c r="P2300" s="11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750.5</v>
      </c>
      <c r="P2301" s="11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</v>
      </c>
      <c r="P2302" s="11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1680.2200000000003</v>
      </c>
      <c r="P2303" s="11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1625</v>
      </c>
      <c r="P2304" s="11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603.60999999999967</v>
      </c>
      <c r="P2305" s="11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42.020000000000437</v>
      </c>
      <c r="P2306" s="11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E2307-D2307</f>
        <v>221</v>
      </c>
      <c r="P2307" s="11">
        <f t="shared" ref="P2307:P2370" si="145">E2307/L2307</f>
        <v>109.10778443113773</v>
      </c>
      <c r="Q2307" t="s">
        <v>8328</v>
      </c>
      <c r="R2307" t="s">
        <v>8332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236.55000000000018</v>
      </c>
      <c r="P2308" s="11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130.79000000000019</v>
      </c>
      <c r="P2309" s="11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653.11000000000058</v>
      </c>
      <c r="P2310" s="11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400.47000000000025</v>
      </c>
      <c r="P2311" s="11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60835.360000000001</v>
      </c>
      <c r="P2312" s="11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370</v>
      </c>
      <c r="P2313" s="11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236</v>
      </c>
      <c r="P2314" s="11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3792.0200000000004</v>
      </c>
      <c r="P2315" s="11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683.6400000000001</v>
      </c>
      <c r="P2316" s="11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65</v>
      </c>
      <c r="P2317" s="11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606.39999999999964</v>
      </c>
      <c r="P2318" s="11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16</v>
      </c>
      <c r="P2319" s="11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1053</v>
      </c>
      <c r="P2320" s="11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231</v>
      </c>
      <c r="P2321" s="11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433</v>
      </c>
      <c r="P2322" s="11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-6427</v>
      </c>
      <c r="P2323" s="11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-2615</v>
      </c>
      <c r="P2324" s="11">
        <f t="shared" si="145"/>
        <v>21.25</v>
      </c>
      <c r="Q2324" t="s">
        <v>8339</v>
      </c>
      <c r="R2324" t="s">
        <v>8355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-130</v>
      </c>
      <c r="P2325" s="11">
        <f t="shared" si="145"/>
        <v>30</v>
      </c>
      <c r="Q2325" t="s">
        <v>8339</v>
      </c>
      <c r="R2325" t="s">
        <v>8355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-5945</v>
      </c>
      <c r="P2326" s="11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-920</v>
      </c>
      <c r="P2327" s="11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-14892</v>
      </c>
      <c r="P2328" s="11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149133.01</v>
      </c>
      <c r="P2329" s="11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15445</v>
      </c>
      <c r="P2330" s="11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1480</v>
      </c>
      <c r="P2331" s="11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848</v>
      </c>
      <c r="P2332" s="11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3545.1000000000004</v>
      </c>
      <c r="P2333" s="11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1577</v>
      </c>
      <c r="P2334" s="11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673</v>
      </c>
      <c r="P2335" s="11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78</v>
      </c>
      <c r="P2336" s="11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568</v>
      </c>
      <c r="P2337" s="11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84146.51</v>
      </c>
      <c r="P2338" s="11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1279</v>
      </c>
      <c r="P2339" s="11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171.5</v>
      </c>
      <c r="P2340" s="11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48552</v>
      </c>
      <c r="P2341" s="11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2311</v>
      </c>
      <c r="P2342" s="11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-5000</v>
      </c>
      <c r="P2343" s="11" t="e">
        <f t="shared" si="145"/>
        <v>#DIV/0!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-5500</v>
      </c>
      <c r="P2344" s="11" t="e">
        <f t="shared" si="145"/>
        <v>#DIV/0!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-9700</v>
      </c>
      <c r="P2345" s="11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-999</v>
      </c>
      <c r="P2346" s="11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-3000</v>
      </c>
      <c r="P2347" s="11" t="e">
        <f t="shared" si="145"/>
        <v>#DIV/0!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-59961</v>
      </c>
      <c r="P2348" s="11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-985</v>
      </c>
      <c r="P2349" s="11">
        <f t="shared" si="145"/>
        <v>15</v>
      </c>
      <c r="Q2349" t="s">
        <v>8322</v>
      </c>
      <c r="R2349" t="s">
        <v>8323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-69730</v>
      </c>
      <c r="P2350" s="11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-474900</v>
      </c>
      <c r="P2351" s="11" t="e">
        <f t="shared" si="145"/>
        <v>#DIV/0!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-50000</v>
      </c>
      <c r="P2352" s="11" t="e">
        <f t="shared" si="145"/>
        <v>#DIV/0!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-18792</v>
      </c>
      <c r="P2353" s="11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-2000</v>
      </c>
      <c r="P2354" s="11" t="e">
        <f t="shared" si="145"/>
        <v>#DIV/0!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-1000</v>
      </c>
      <c r="P2355" s="11" t="e">
        <f t="shared" si="145"/>
        <v>#DIV/0!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-34975</v>
      </c>
      <c r="P2356" s="11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-7945</v>
      </c>
      <c r="P2357" s="11">
        <f t="shared" si="145"/>
        <v>27.5</v>
      </c>
      <c r="Q2357" t="s">
        <v>8322</v>
      </c>
      <c r="R2357" t="s">
        <v>8323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-10000</v>
      </c>
      <c r="P2358" s="11" t="e">
        <f t="shared" si="145"/>
        <v>#DIV/0!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-27000</v>
      </c>
      <c r="P2359" s="11" t="e">
        <f t="shared" si="145"/>
        <v>#DIV/0!</v>
      </c>
      <c r="Q2359" t="s">
        <v>8322</v>
      </c>
      <c r="R2359" t="s">
        <v>8323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-1500</v>
      </c>
      <c r="P2360" s="11" t="e">
        <f t="shared" si="145"/>
        <v>#DIV/0!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-6399</v>
      </c>
      <c r="P2361" s="11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-4998</v>
      </c>
      <c r="P2362" s="11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-200</v>
      </c>
      <c r="P2363" s="11" t="e">
        <f t="shared" si="145"/>
        <v>#DIV/0!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-300</v>
      </c>
      <c r="P2364" s="11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-175000</v>
      </c>
      <c r="P2365" s="11" t="e">
        <f t="shared" si="145"/>
        <v>#DIV/0!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-128</v>
      </c>
      <c r="P2366" s="11" t="e">
        <f t="shared" si="145"/>
        <v>#DIV/0!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-1000</v>
      </c>
      <c r="P2367" s="11" t="e">
        <f t="shared" si="145"/>
        <v>#DIV/0!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-22370</v>
      </c>
      <c r="P2368" s="11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-49330</v>
      </c>
      <c r="P2369" s="11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-39900</v>
      </c>
      <c r="P2370" s="11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E2371-D2371</f>
        <v>-25000</v>
      </c>
      <c r="P2371" s="11" t="e">
        <f t="shared" ref="P2371:P2434" si="149">E2371/L2371</f>
        <v>#DIV/0!</v>
      </c>
      <c r="Q2371" t="s">
        <v>8322</v>
      </c>
      <c r="R2371" t="s">
        <v>8323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-24918</v>
      </c>
      <c r="P2372" s="11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-2000</v>
      </c>
      <c r="P2373" s="11" t="e">
        <f t="shared" si="149"/>
        <v>#DIV/0!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-5320</v>
      </c>
      <c r="P2374" s="11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-849950</v>
      </c>
      <c r="P2375" s="11">
        <f t="shared" si="149"/>
        <v>50</v>
      </c>
      <c r="Q2375" t="s">
        <v>8322</v>
      </c>
      <c r="R2375" t="s">
        <v>8323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-21990</v>
      </c>
      <c r="P2376" s="11">
        <f t="shared" si="149"/>
        <v>10</v>
      </c>
      <c r="Q2376" t="s">
        <v>8322</v>
      </c>
      <c r="R2376" t="s">
        <v>8323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-10000</v>
      </c>
      <c r="P2377" s="11" t="e">
        <f t="shared" si="149"/>
        <v>#DIV/0!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-2673.67</v>
      </c>
      <c r="P2378" s="11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-2500</v>
      </c>
      <c r="P2379" s="11" t="e">
        <f t="shared" si="149"/>
        <v>#DIV/0!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-110000</v>
      </c>
      <c r="P2380" s="11" t="e">
        <f t="shared" si="149"/>
        <v>#DIV/0!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-30000</v>
      </c>
      <c r="P2381" s="11" t="e">
        <f t="shared" si="149"/>
        <v>#DIV/0!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-14945</v>
      </c>
      <c r="P2382" s="11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-84779</v>
      </c>
      <c r="P2383" s="11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-2925</v>
      </c>
      <c r="P2384" s="11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-9565</v>
      </c>
      <c r="P2385" s="11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-992</v>
      </c>
      <c r="P2386" s="11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-64212</v>
      </c>
      <c r="P2387" s="11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-30000</v>
      </c>
      <c r="P2388" s="11" t="e">
        <f t="shared" si="149"/>
        <v>#DIV/0!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-148974</v>
      </c>
      <c r="P2389" s="11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-36537</v>
      </c>
      <c r="P2390" s="11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-15970</v>
      </c>
      <c r="P2391" s="11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-510000</v>
      </c>
      <c r="P2392" s="11" t="e">
        <f t="shared" si="149"/>
        <v>#DIV/0!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-19975</v>
      </c>
      <c r="P2393" s="11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-4200</v>
      </c>
      <c r="P2394" s="11" t="e">
        <f t="shared" si="149"/>
        <v>#DIV/0!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-99950</v>
      </c>
      <c r="P2395" s="11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-4997</v>
      </c>
      <c r="P2396" s="11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-33000</v>
      </c>
      <c r="P2397" s="11" t="e">
        <f t="shared" si="149"/>
        <v>#DIV/0!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-4990</v>
      </c>
      <c r="P2398" s="11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-124000</v>
      </c>
      <c r="P2399" s="11" t="e">
        <f t="shared" si="149"/>
        <v>#DIV/0!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-4000</v>
      </c>
      <c r="P2400" s="11" t="e">
        <f t="shared" si="149"/>
        <v>#DIV/0!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-13000</v>
      </c>
      <c r="P2401" s="11" t="e">
        <f t="shared" si="149"/>
        <v>#DIV/0!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-50000</v>
      </c>
      <c r="P2402" s="11" t="e">
        <f t="shared" si="149"/>
        <v>#DIV/0!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-27799</v>
      </c>
      <c r="P2403" s="11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-11948</v>
      </c>
      <c r="P2404" s="11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-998</v>
      </c>
      <c r="P2405" s="11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-15000</v>
      </c>
      <c r="P2406" s="11" t="e">
        <f t="shared" si="149"/>
        <v>#DIV/0!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-3874</v>
      </c>
      <c r="P2407" s="11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-1905</v>
      </c>
      <c r="P2408" s="11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-16443</v>
      </c>
      <c r="P2409" s="11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-14970</v>
      </c>
      <c r="P2410" s="11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-24540</v>
      </c>
      <c r="P2411" s="11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-15000</v>
      </c>
      <c r="P2412" s="11" t="e">
        <f t="shared" si="149"/>
        <v>#DIV/0!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-24849</v>
      </c>
      <c r="P2413" s="11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-8000</v>
      </c>
      <c r="P2414" s="11" t="e">
        <f t="shared" si="149"/>
        <v>#DIV/0!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-2975</v>
      </c>
      <c r="P2415" s="11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-14540</v>
      </c>
      <c r="P2416" s="11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-59665</v>
      </c>
      <c r="P2417" s="11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-19995</v>
      </c>
      <c r="P2418" s="11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-1000</v>
      </c>
      <c r="P2419" s="11" t="e">
        <f t="shared" si="149"/>
        <v>#DIV/0!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-24995</v>
      </c>
      <c r="P2420" s="11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-3000</v>
      </c>
      <c r="P2421" s="11" t="e">
        <f t="shared" si="149"/>
        <v>#DIV/0!</v>
      </c>
      <c r="Q2421" t="s">
        <v>8339</v>
      </c>
      <c r="R2421" t="s">
        <v>8340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-14369</v>
      </c>
      <c r="P2422" s="11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-5999</v>
      </c>
      <c r="P2423" s="11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-499</v>
      </c>
      <c r="P2424" s="11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-59992</v>
      </c>
      <c r="P2425" s="11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-24690</v>
      </c>
      <c r="P2426" s="11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-3499</v>
      </c>
      <c r="P2427" s="11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-20000</v>
      </c>
      <c r="P2428" s="11" t="e">
        <f t="shared" si="149"/>
        <v>#DIV/0!</v>
      </c>
      <c r="Q2428" t="s">
        <v>8339</v>
      </c>
      <c r="R2428" t="s">
        <v>8340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-49999</v>
      </c>
      <c r="P2429" s="11">
        <f t="shared" si="149"/>
        <v>1</v>
      </c>
      <c r="Q2429" t="s">
        <v>8339</v>
      </c>
      <c r="R2429" t="s">
        <v>8340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-34999</v>
      </c>
      <c r="P2430" s="11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-137995</v>
      </c>
      <c r="P2431" s="11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-2979</v>
      </c>
      <c r="P2432" s="11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-99998</v>
      </c>
      <c r="P2433" s="11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-13998</v>
      </c>
      <c r="P2434" s="11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E2435-D2435</f>
        <v>-10000</v>
      </c>
      <c r="P2435" s="11" t="e">
        <f t="shared" ref="P2435:P2498" si="153">E2435/L2435</f>
        <v>#DIV/0!</v>
      </c>
      <c r="Q2435" t="s">
        <v>8339</v>
      </c>
      <c r="R2435" t="s">
        <v>8340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-19974</v>
      </c>
      <c r="P2436" s="11">
        <f t="shared" si="153"/>
        <v>13</v>
      </c>
      <c r="Q2436" t="s">
        <v>8339</v>
      </c>
      <c r="R2436" t="s">
        <v>8340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-248776</v>
      </c>
      <c r="P2437" s="11">
        <f t="shared" si="153"/>
        <v>306</v>
      </c>
      <c r="Q2437" t="s">
        <v>8339</v>
      </c>
      <c r="R2437" t="s">
        <v>8340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-116955</v>
      </c>
      <c r="P2438" s="11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-8000</v>
      </c>
      <c r="P2439" s="11" t="e">
        <f t="shared" si="153"/>
        <v>#DIV/0!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-14950</v>
      </c>
      <c r="P2440" s="11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-10000</v>
      </c>
      <c r="P2441" s="11" t="e">
        <f t="shared" si="153"/>
        <v>#DIV/0!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-4990</v>
      </c>
      <c r="P2442" s="11">
        <f t="shared" si="153"/>
        <v>5</v>
      </c>
      <c r="Q2442" t="s">
        <v>8339</v>
      </c>
      <c r="R2442" t="s">
        <v>8340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591</v>
      </c>
      <c r="P2443" s="11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6226</v>
      </c>
      <c r="P2444" s="11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20502.989999999998</v>
      </c>
      <c r="P2445" s="11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258</v>
      </c>
      <c r="P2446" s="11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3640</v>
      </c>
      <c r="P2447" s="11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3399</v>
      </c>
      <c r="P2448" s="11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8180</v>
      </c>
      <c r="P2449" s="11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30</v>
      </c>
      <c r="P2450" s="11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800</v>
      </c>
      <c r="P2451" s="11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230.03000000000065</v>
      </c>
      <c r="P2452" s="11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1545</v>
      </c>
      <c r="P2453" s="11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201</v>
      </c>
      <c r="P2454" s="11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1641</v>
      </c>
      <c r="P2455" s="11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296</v>
      </c>
      <c r="P2456" s="11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246</v>
      </c>
      <c r="P2457" s="11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1213</v>
      </c>
      <c r="P2458" s="11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530</v>
      </c>
      <c r="P2459" s="11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509</v>
      </c>
      <c r="P2460" s="11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675</v>
      </c>
      <c r="P2461" s="11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67</v>
      </c>
      <c r="P2462" s="11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285</v>
      </c>
      <c r="P2463" s="11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321.25</v>
      </c>
      <c r="P2464" s="11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325</v>
      </c>
      <c r="P2465" s="11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222</v>
      </c>
      <c r="P2466" s="11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561</v>
      </c>
      <c r="P2467" s="11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0</v>
      </c>
      <c r="P2468" s="11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185</v>
      </c>
      <c r="P2469" s="11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144.34000000000015</v>
      </c>
      <c r="P2470" s="11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164</v>
      </c>
      <c r="P2471" s="11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31.6400000000001</v>
      </c>
      <c r="P2472" s="11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140</v>
      </c>
      <c r="P2473" s="11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2682.0200000000004</v>
      </c>
      <c r="P2474" s="11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0</v>
      </c>
      <c r="P2475" s="11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0.18000000000029104</v>
      </c>
      <c r="P2476" s="11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118</v>
      </c>
      <c r="P2477" s="11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160.7199999999998</v>
      </c>
      <c r="P2478" s="11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535</v>
      </c>
      <c r="P2479" s="11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2200</v>
      </c>
      <c r="P2480" s="11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100.32999999999998</v>
      </c>
      <c r="P2481" s="11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0</v>
      </c>
      <c r="P2482" s="11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516.4399999999996</v>
      </c>
      <c r="P2483" s="11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</v>
      </c>
      <c r="P2484" s="11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151</v>
      </c>
      <c r="P2485" s="11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676.10999999999967</v>
      </c>
      <c r="P2486" s="11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65</v>
      </c>
      <c r="P2487" s="11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497</v>
      </c>
      <c r="P2488" s="11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0.75999999999999091</v>
      </c>
      <c r="P2489" s="11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201</v>
      </c>
      <c r="P2490" s="11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1178.5</v>
      </c>
      <c r="P2491" s="11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107</v>
      </c>
      <c r="P2492" s="11">
        <f t="shared" si="153"/>
        <v>37.9375</v>
      </c>
      <c r="Q2492" t="s">
        <v>8328</v>
      </c>
      <c r="R2492" t="s">
        <v>8332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16</v>
      </c>
      <c r="P2493" s="11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150</v>
      </c>
      <c r="P2494" s="11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5740</v>
      </c>
      <c r="P2495" s="11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15.079999999999927</v>
      </c>
      <c r="P2496" s="11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413.04999999999995</v>
      </c>
      <c r="P2497" s="11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0</v>
      </c>
      <c r="P2498" s="11">
        <f t="shared" si="153"/>
        <v>600</v>
      </c>
      <c r="Q2498" t="s">
        <v>8328</v>
      </c>
      <c r="R2498" t="s">
        <v>8332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E2499-D2499</f>
        <v>510.85999999999967</v>
      </c>
      <c r="P2499" s="11">
        <f t="shared" ref="P2499:P2562" si="157">E2499/L2499</f>
        <v>80.551071428571419</v>
      </c>
      <c r="Q2499" t="s">
        <v>8328</v>
      </c>
      <c r="R2499" t="s">
        <v>8332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56</v>
      </c>
      <c r="P2500" s="11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4105</v>
      </c>
      <c r="P2501" s="11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80</v>
      </c>
      <c r="P2502" s="11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-10719</v>
      </c>
      <c r="P2503" s="11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-109914</v>
      </c>
      <c r="P2504" s="11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-10000</v>
      </c>
      <c r="P2505" s="11" t="e">
        <f t="shared" si="157"/>
        <v>#DIV/0!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-35000</v>
      </c>
      <c r="P2506" s="11" t="e">
        <f t="shared" si="157"/>
        <v>#DIV/0!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-7000</v>
      </c>
      <c r="P2507" s="11" t="e">
        <f t="shared" si="157"/>
        <v>#DIV/0!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-4970</v>
      </c>
      <c r="P2508" s="11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-42850</v>
      </c>
      <c r="P2509" s="11" t="e">
        <f t="shared" si="157"/>
        <v>#DIV/0!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-20000</v>
      </c>
      <c r="P2510" s="11" t="e">
        <f t="shared" si="157"/>
        <v>#DIV/0!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-94000</v>
      </c>
      <c r="P2511" s="11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-49925</v>
      </c>
      <c r="P2512" s="11">
        <f t="shared" si="157"/>
        <v>37.5</v>
      </c>
      <c r="Q2512" t="s">
        <v>8339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-100000</v>
      </c>
      <c r="P2513" s="11" t="e">
        <f t="shared" si="157"/>
        <v>#DIV/0!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-1150</v>
      </c>
      <c r="P2514" s="11" t="e">
        <f t="shared" si="157"/>
        <v>#DIV/0!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-180000</v>
      </c>
      <c r="P2515" s="11" t="e">
        <f t="shared" si="157"/>
        <v>#DIV/0!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-11790</v>
      </c>
      <c r="P2516" s="11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-4070</v>
      </c>
      <c r="P2517" s="11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-22000</v>
      </c>
      <c r="P2518" s="11" t="e">
        <f t="shared" si="157"/>
        <v>#DIV/0!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-16233</v>
      </c>
      <c r="P2519" s="11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-5000</v>
      </c>
      <c r="P2520" s="11" t="e">
        <f t="shared" si="157"/>
        <v>#DIV/0!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-149935</v>
      </c>
      <c r="P2521" s="11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-100000</v>
      </c>
      <c r="P2522" s="11" t="e">
        <f t="shared" si="157"/>
        <v>#DIV/0!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1185.9899999999998</v>
      </c>
      <c r="P2523" s="11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0</v>
      </c>
      <c r="P2524" s="11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508</v>
      </c>
      <c r="P2525" s="11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120</v>
      </c>
      <c r="P2526" s="11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26</v>
      </c>
      <c r="P2527" s="11">
        <f t="shared" si="157"/>
        <v>100.325</v>
      </c>
      <c r="Q2527" t="s">
        <v>8328</v>
      </c>
      <c r="R2527" t="s">
        <v>8357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518</v>
      </c>
      <c r="P2528" s="11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85</v>
      </c>
      <c r="P2529" s="11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289.98999999999978</v>
      </c>
      <c r="P2530" s="11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257</v>
      </c>
      <c r="P2531" s="11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0</v>
      </c>
      <c r="P2532" s="11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18</v>
      </c>
      <c r="P2533" s="11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1045</v>
      </c>
      <c r="P2534" s="11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800</v>
      </c>
      <c r="P2535" s="11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100</v>
      </c>
      <c r="P2536" s="11">
        <f t="shared" si="157"/>
        <v>150</v>
      </c>
      <c r="Q2536" t="s">
        <v>8328</v>
      </c>
      <c r="R2536" t="s">
        <v>8357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755</v>
      </c>
      <c r="P2537" s="11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4</v>
      </c>
      <c r="P2538" s="11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100</v>
      </c>
      <c r="P2539" s="11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2343.1699999999983</v>
      </c>
      <c r="P2540" s="11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25</v>
      </c>
      <c r="P2541" s="11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85</v>
      </c>
      <c r="P2542" s="11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246</v>
      </c>
      <c r="P2543" s="11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25</v>
      </c>
      <c r="P2544" s="11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141</v>
      </c>
      <c r="P2545" s="11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41</v>
      </c>
      <c r="P2546" s="11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1906</v>
      </c>
      <c r="P2547" s="11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410</v>
      </c>
      <c r="P2548" s="11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1092</v>
      </c>
      <c r="P2549" s="11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111</v>
      </c>
      <c r="P2550" s="11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44</v>
      </c>
      <c r="P2551" s="11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55</v>
      </c>
      <c r="P2552" s="11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100.5</v>
      </c>
      <c r="P2553" s="11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195</v>
      </c>
      <c r="P2554" s="11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833</v>
      </c>
      <c r="P2555" s="11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684</v>
      </c>
      <c r="P2556" s="11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147</v>
      </c>
      <c r="P2557" s="11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41</v>
      </c>
      <c r="P2558" s="11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166</v>
      </c>
      <c r="P2559" s="11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111</v>
      </c>
      <c r="P2560" s="11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90</v>
      </c>
      <c r="P2561" s="11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3</v>
      </c>
      <c r="P2562" s="11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E2563-D2563</f>
        <v>-100000</v>
      </c>
      <c r="P2563" s="11" t="e">
        <f t="shared" ref="P2563:P2626" si="161">E2563/L2563</f>
        <v>#DIV/0!</v>
      </c>
      <c r="Q2563" t="s">
        <v>8339</v>
      </c>
      <c r="R2563" t="s">
        <v>8340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-9925</v>
      </c>
      <c r="P2564" s="11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-20000</v>
      </c>
      <c r="P2565" s="11" t="e">
        <f t="shared" si="161"/>
        <v>#DIV/0!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-40000</v>
      </c>
      <c r="P2566" s="11" t="e">
        <f t="shared" si="161"/>
        <v>#DIV/0!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-9900</v>
      </c>
      <c r="P2567" s="11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-35000</v>
      </c>
      <c r="P2568" s="11" t="e">
        <f t="shared" si="161"/>
        <v>#DIV/0!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-44880</v>
      </c>
      <c r="P2569" s="11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-9950</v>
      </c>
      <c r="P2570" s="11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-6355</v>
      </c>
      <c r="P2571" s="11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-6941</v>
      </c>
      <c r="P2572" s="11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-99750</v>
      </c>
      <c r="P2573" s="11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-30000</v>
      </c>
      <c r="P2574" s="11" t="e">
        <f t="shared" si="161"/>
        <v>#DIV/0!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-8000</v>
      </c>
      <c r="P2575" s="11" t="e">
        <f t="shared" si="161"/>
        <v>#DIV/0!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-10000</v>
      </c>
      <c r="P2576" s="11" t="e">
        <f t="shared" si="161"/>
        <v>#DIV/0!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-85000</v>
      </c>
      <c r="P2577" s="11" t="e">
        <f t="shared" si="161"/>
        <v>#DIV/0!</v>
      </c>
      <c r="Q2577" t="s">
        <v>8339</v>
      </c>
      <c r="R2577" t="s">
        <v>8340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-10000</v>
      </c>
      <c r="P2578" s="11" t="e">
        <f t="shared" si="161"/>
        <v>#DIV/0!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-15000</v>
      </c>
      <c r="P2579" s="11" t="e">
        <f t="shared" si="161"/>
        <v>#DIV/0!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-6000</v>
      </c>
      <c r="P2580" s="11" t="e">
        <f t="shared" si="161"/>
        <v>#DIV/0!</v>
      </c>
      <c r="Q2580" t="s">
        <v>8339</v>
      </c>
      <c r="R2580" t="s">
        <v>8340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-199723</v>
      </c>
      <c r="P2581" s="11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-8449</v>
      </c>
      <c r="P2582" s="11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-4470</v>
      </c>
      <c r="P2583" s="11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-89999</v>
      </c>
      <c r="P2584" s="11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-995</v>
      </c>
      <c r="P2585" s="11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-10000</v>
      </c>
      <c r="P2586" s="11" t="e">
        <f t="shared" si="161"/>
        <v>#DIV/0!</v>
      </c>
      <c r="Q2586" t="s">
        <v>8339</v>
      </c>
      <c r="R2586" t="s">
        <v>8340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-29950</v>
      </c>
      <c r="P2587" s="11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-2995</v>
      </c>
      <c r="P2588" s="11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-48783</v>
      </c>
      <c r="P2589" s="11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-5767</v>
      </c>
      <c r="P2590" s="11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-49995</v>
      </c>
      <c r="P2591" s="11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-3000</v>
      </c>
      <c r="P2592" s="11" t="e">
        <f t="shared" si="161"/>
        <v>#DIV/0!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-1474</v>
      </c>
      <c r="P2593" s="11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-29950</v>
      </c>
      <c r="P2594" s="11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-10000</v>
      </c>
      <c r="P2595" s="11" t="e">
        <f t="shared" si="161"/>
        <v>#DIV/0!</v>
      </c>
      <c r="Q2595" t="s">
        <v>8339</v>
      </c>
      <c r="R2595" t="s">
        <v>8340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-79999</v>
      </c>
      <c r="P2596" s="11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-13175</v>
      </c>
      <c r="P2597" s="11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-26744</v>
      </c>
      <c r="P2598" s="11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-1415</v>
      </c>
      <c r="P2599" s="11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-1830</v>
      </c>
      <c r="P2600" s="11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-8951</v>
      </c>
      <c r="P2601" s="11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-46534</v>
      </c>
      <c r="P2602" s="11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2807</v>
      </c>
      <c r="P2603" s="11">
        <f t="shared" si="161"/>
        <v>21.900662251655628</v>
      </c>
      <c r="Q2603" t="s">
        <v>8322</v>
      </c>
      <c r="R2603" t="s">
        <v>8358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27131</v>
      </c>
      <c r="P2604" s="11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26</v>
      </c>
      <c r="P2605" s="11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843.59999999999854</v>
      </c>
      <c r="P2606" s="11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7421.570000000007</v>
      </c>
      <c r="P2607" s="11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1106</v>
      </c>
      <c r="P2608" s="11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24616</v>
      </c>
      <c r="P2609" s="11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9914</v>
      </c>
      <c r="P2610" s="11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71330.39</v>
      </c>
      <c r="P2611" s="11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9407.66</v>
      </c>
      <c r="P2612" s="11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295970</v>
      </c>
      <c r="P2613" s="11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7176.130000000001</v>
      </c>
      <c r="P2614" s="11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76</v>
      </c>
      <c r="P2615" s="11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210</v>
      </c>
      <c r="P2616" s="11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1396</v>
      </c>
      <c r="P2617" s="11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3633.5</v>
      </c>
      <c r="P2618" s="11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3888</v>
      </c>
      <c r="P2619" s="11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808</v>
      </c>
      <c r="P2620" s="11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884</v>
      </c>
      <c r="P2621" s="11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28374</v>
      </c>
      <c r="P2622" s="11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6882</v>
      </c>
      <c r="P2623" s="11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467.76</v>
      </c>
      <c r="P2624" s="11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280</v>
      </c>
      <c r="P2625" s="11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102353.65</v>
      </c>
      <c r="P2626" s="11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E2627-D2627</f>
        <v>1284</v>
      </c>
      <c r="P2627" s="11">
        <f t="shared" ref="P2627:P2690" si="165">E2627/L2627</f>
        <v>27.576923076923077</v>
      </c>
      <c r="Q2627" t="s">
        <v>8322</v>
      </c>
      <c r="R2627" t="s">
        <v>8358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300</v>
      </c>
      <c r="P2628" s="11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820</v>
      </c>
      <c r="P2629" s="11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87</v>
      </c>
      <c r="P2630" s="11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1387</v>
      </c>
      <c r="P2631" s="11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1158</v>
      </c>
      <c r="P2632" s="11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2933.0499999999993</v>
      </c>
      <c r="P2633" s="11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396</v>
      </c>
      <c r="P2634" s="11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12731</v>
      </c>
      <c r="P2635" s="11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56</v>
      </c>
      <c r="P2636" s="11">
        <f t="shared" si="165"/>
        <v>39.44</v>
      </c>
      <c r="Q2636" t="s">
        <v>8322</v>
      </c>
      <c r="R2636" t="s">
        <v>8358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0</v>
      </c>
      <c r="P2637" s="11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873</v>
      </c>
      <c r="P2638" s="11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331</v>
      </c>
      <c r="P2639" s="11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6</v>
      </c>
      <c r="P2640" s="11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192</v>
      </c>
      <c r="P2641" s="11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170</v>
      </c>
      <c r="P2642" s="11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-1485</v>
      </c>
      <c r="P2643" s="11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-500000</v>
      </c>
      <c r="P2644" s="11" t="e">
        <f t="shared" si="165"/>
        <v>#DIV/0!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-664402.68999999994</v>
      </c>
      <c r="P2645" s="11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-97947</v>
      </c>
      <c r="P2646" s="11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-17900</v>
      </c>
      <c r="P2647" s="11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-457913.58</v>
      </c>
      <c r="P2648" s="11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-2464</v>
      </c>
      <c r="P2649" s="11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-11894</v>
      </c>
      <c r="P2650" s="11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-124876</v>
      </c>
      <c r="P2651" s="11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-59642</v>
      </c>
      <c r="P2652" s="11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-274767</v>
      </c>
      <c r="P2653" s="11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-99115</v>
      </c>
      <c r="P2654" s="11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-45124</v>
      </c>
      <c r="P2655" s="11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-99949</v>
      </c>
      <c r="P2656" s="11">
        <f t="shared" si="165"/>
        <v>8.5</v>
      </c>
      <c r="Q2656" t="s">
        <v>8322</v>
      </c>
      <c r="R2656" t="s">
        <v>8358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-11845</v>
      </c>
      <c r="P2657" s="11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-132845</v>
      </c>
      <c r="P2658" s="11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-24378.62</v>
      </c>
      <c r="P2659" s="11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-97909</v>
      </c>
      <c r="P2660" s="11">
        <f t="shared" si="165"/>
        <v>22.75</v>
      </c>
      <c r="Q2660" t="s">
        <v>8322</v>
      </c>
      <c r="R2660" t="s">
        <v>8358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-47667</v>
      </c>
      <c r="P2661" s="11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-19981</v>
      </c>
      <c r="P2662" s="11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145</v>
      </c>
      <c r="P2663" s="11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1360</v>
      </c>
      <c r="P2664" s="11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919.25</v>
      </c>
      <c r="P2665" s="11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600</v>
      </c>
      <c r="P2666" s="11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810</v>
      </c>
      <c r="P2667" s="11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5929.51</v>
      </c>
      <c r="P2668" s="11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160</v>
      </c>
      <c r="P2669" s="11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707</v>
      </c>
      <c r="P2670" s="11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201</v>
      </c>
      <c r="P2671" s="11">
        <f t="shared" si="165"/>
        <v>91</v>
      </c>
      <c r="Q2671" t="s">
        <v>8322</v>
      </c>
      <c r="R2671" t="s">
        <v>8359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-36393</v>
      </c>
      <c r="P2672" s="11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-22164</v>
      </c>
      <c r="P2673" s="11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-6681</v>
      </c>
      <c r="P2674" s="11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-28968</v>
      </c>
      <c r="P2675" s="11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-13006</v>
      </c>
      <c r="P2676" s="11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-23103</v>
      </c>
      <c r="P2677" s="11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-1042</v>
      </c>
      <c r="P2678" s="11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-16085</v>
      </c>
      <c r="P2679" s="11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-7998900</v>
      </c>
      <c r="P2680" s="11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-39868</v>
      </c>
      <c r="P2681" s="11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-31724</v>
      </c>
      <c r="P2682" s="11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-7945</v>
      </c>
      <c r="P2683" s="11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-4302</v>
      </c>
      <c r="P2684" s="11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-14964</v>
      </c>
      <c r="P2685" s="11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-69200</v>
      </c>
      <c r="P2686" s="11">
        <f t="shared" si="165"/>
        <v>200</v>
      </c>
      <c r="Q2686" t="s">
        <v>8339</v>
      </c>
      <c r="R2686" t="s">
        <v>8340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-49990</v>
      </c>
      <c r="P2687" s="11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-30000</v>
      </c>
      <c r="P2688" s="11" t="e">
        <f t="shared" si="165"/>
        <v>#DIV/0!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-15000</v>
      </c>
      <c r="P2689" s="11" t="e">
        <f t="shared" si="165"/>
        <v>#DIV/0!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-49926</v>
      </c>
      <c r="P2690" s="11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E2691-D2691</f>
        <v>-34999</v>
      </c>
      <c r="P2691" s="11">
        <f t="shared" ref="P2691:P2754" si="169">E2691/L2691</f>
        <v>1</v>
      </c>
      <c r="Q2691" t="s">
        <v>8339</v>
      </c>
      <c r="R2691" t="s">
        <v>8340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-71414</v>
      </c>
      <c r="P2692" s="11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-64965</v>
      </c>
      <c r="P2693" s="11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-3475</v>
      </c>
      <c r="P2694" s="11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-4960</v>
      </c>
      <c r="P2695" s="11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-29999</v>
      </c>
      <c r="P2696" s="11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-14929</v>
      </c>
      <c r="P2697" s="11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-56610</v>
      </c>
      <c r="P2698" s="11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-16939</v>
      </c>
      <c r="P2699" s="11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-7973.99</v>
      </c>
      <c r="P2700" s="11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-2</v>
      </c>
      <c r="P2701" s="11" t="e">
        <f t="shared" si="169"/>
        <v>#DIV/0!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-9929</v>
      </c>
      <c r="P2702" s="11">
        <f t="shared" si="169"/>
        <v>17.5</v>
      </c>
      <c r="Q2702" t="s">
        <v>8339</v>
      </c>
      <c r="R2702" t="s">
        <v>8340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-1830</v>
      </c>
      <c r="P2703" s="11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-6559</v>
      </c>
      <c r="P2704" s="11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1500</v>
      </c>
      <c r="P2705" s="11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-17855</v>
      </c>
      <c r="P2706" s="11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-14761</v>
      </c>
      <c r="P2707" s="11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4304</v>
      </c>
      <c r="P2708" s="11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20067.57</v>
      </c>
      <c r="P2709" s="11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26643.07</v>
      </c>
      <c r="P2710" s="11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803</v>
      </c>
      <c r="P2711" s="11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32340.210000000006</v>
      </c>
      <c r="P2712" s="11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28</v>
      </c>
      <c r="P2713" s="11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1726</v>
      </c>
      <c r="P2714" s="11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3362</v>
      </c>
      <c r="P2715" s="11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4089</v>
      </c>
      <c r="P2716" s="11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19754.689999999999</v>
      </c>
      <c r="P2717" s="11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1998.0100000000002</v>
      </c>
      <c r="P2718" s="11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5026</v>
      </c>
      <c r="P2719" s="11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645</v>
      </c>
      <c r="P2720" s="11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530</v>
      </c>
      <c r="P2721" s="11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4531</v>
      </c>
      <c r="P2722" s="11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10215</v>
      </c>
      <c r="P2723" s="11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7627</v>
      </c>
      <c r="P2724" s="11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4806</v>
      </c>
      <c r="P2725" s="11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4858.88</v>
      </c>
      <c r="P2726" s="11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17817</v>
      </c>
      <c r="P2727" s="11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5745</v>
      </c>
      <c r="P2728" s="11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39321</v>
      </c>
      <c r="P2729" s="11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15274</v>
      </c>
      <c r="P2730" s="11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333</v>
      </c>
      <c r="P2731" s="11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18979.010000000002</v>
      </c>
      <c r="P2732" s="11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1291</v>
      </c>
      <c r="P2733" s="11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2190</v>
      </c>
      <c r="P2734" s="11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3769</v>
      </c>
      <c r="P2735" s="11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22602</v>
      </c>
      <c r="P2736" s="11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6586.01</v>
      </c>
      <c r="P2737" s="11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1832</v>
      </c>
      <c r="P2738" s="11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43818.240000000005</v>
      </c>
      <c r="P2739" s="11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2397</v>
      </c>
      <c r="P2740" s="11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3125</v>
      </c>
      <c r="P2741" s="11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</v>
      </c>
      <c r="P2742" s="11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-7965</v>
      </c>
      <c r="P2743" s="11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-1769</v>
      </c>
      <c r="P2744" s="11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-5999</v>
      </c>
      <c r="P2745" s="11" t="e">
        <f t="shared" si="169"/>
        <v>#DIV/0!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-15165</v>
      </c>
      <c r="P2746" s="11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-6249</v>
      </c>
      <c r="P2747" s="11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-2199</v>
      </c>
      <c r="P2748" s="11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-360</v>
      </c>
      <c r="P2749" s="11">
        <f t="shared" si="169"/>
        <v>35</v>
      </c>
      <c r="Q2749" t="s">
        <v>8325</v>
      </c>
      <c r="R2749" t="s">
        <v>8361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-4947</v>
      </c>
      <c r="P2750" s="11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-9890</v>
      </c>
      <c r="P2751" s="11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-1999</v>
      </c>
      <c r="P2752" s="11" t="e">
        <f t="shared" si="169"/>
        <v>#DIV/0!</v>
      </c>
      <c r="Q2752" t="s">
        <v>8325</v>
      </c>
      <c r="R2752" t="s">
        <v>8361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-3274</v>
      </c>
      <c r="P2753" s="11" t="e">
        <f t="shared" si="169"/>
        <v>#DIV/0!</v>
      </c>
      <c r="Q2753" t="s">
        <v>8325</v>
      </c>
      <c r="R2753" t="s">
        <v>8361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-4250</v>
      </c>
      <c r="P2754" s="11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E2755-D2755</f>
        <v>-1620</v>
      </c>
      <c r="P2755" s="11">
        <f t="shared" ref="P2755:P2818" si="173">E2755/L2755</f>
        <v>47.5</v>
      </c>
      <c r="Q2755" t="s">
        <v>8325</v>
      </c>
      <c r="R2755" t="s">
        <v>8361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-10000</v>
      </c>
      <c r="P2756" s="11" t="e">
        <f t="shared" si="173"/>
        <v>#DIV/0!</v>
      </c>
      <c r="Q2756" t="s">
        <v>8325</v>
      </c>
      <c r="R2756" t="s">
        <v>8361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-240</v>
      </c>
      <c r="P2757" s="11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-8952</v>
      </c>
      <c r="P2758" s="11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-1490</v>
      </c>
      <c r="P2759" s="11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-1766</v>
      </c>
      <c r="P2760" s="11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-895</v>
      </c>
      <c r="P2761" s="11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-5000</v>
      </c>
      <c r="P2762" s="11" t="e">
        <f t="shared" si="173"/>
        <v>#DIV/0!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-4964</v>
      </c>
      <c r="P2763" s="11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-3225</v>
      </c>
      <c r="P2764" s="11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-39310</v>
      </c>
      <c r="P2765" s="11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-3955</v>
      </c>
      <c r="P2766" s="11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-4000</v>
      </c>
      <c r="P2767" s="11" t="e">
        <f t="shared" si="173"/>
        <v>#DIV/0!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-4900</v>
      </c>
      <c r="P2768" s="11">
        <f t="shared" si="173"/>
        <v>25</v>
      </c>
      <c r="Q2768" t="s">
        <v>8325</v>
      </c>
      <c r="R2768" t="s">
        <v>8361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-3966</v>
      </c>
      <c r="P2769" s="11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-5998</v>
      </c>
      <c r="P2770" s="11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-798</v>
      </c>
      <c r="P2771" s="11">
        <f t="shared" si="173"/>
        <v>1</v>
      </c>
      <c r="Q2771" t="s">
        <v>8325</v>
      </c>
      <c r="R2771" t="s">
        <v>8361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-17917.75</v>
      </c>
      <c r="P2772" s="11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-19980</v>
      </c>
      <c r="P2773" s="11" t="e">
        <f t="shared" si="173"/>
        <v>#DIV/0!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-8000</v>
      </c>
      <c r="P2774" s="11" t="e">
        <f t="shared" si="173"/>
        <v>#DIV/0!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-529</v>
      </c>
      <c r="P2775" s="11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-3430</v>
      </c>
      <c r="P2776" s="11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-4850</v>
      </c>
      <c r="P2777" s="11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-19345</v>
      </c>
      <c r="P2778" s="11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-2990</v>
      </c>
      <c r="P2779" s="11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-4095</v>
      </c>
      <c r="P2780" s="11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-2447</v>
      </c>
      <c r="P2781" s="11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-100000</v>
      </c>
      <c r="P2782" s="11" t="e">
        <f t="shared" si="173"/>
        <v>#DIV/0!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66</v>
      </c>
      <c r="P2783" s="11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200</v>
      </c>
      <c r="P2784" s="11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145</v>
      </c>
      <c r="P2785" s="11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1140</v>
      </c>
      <c r="P2786" s="11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234</v>
      </c>
      <c r="P2787" s="11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446</v>
      </c>
      <c r="P2788" s="11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197</v>
      </c>
      <c r="P2789" s="11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50</v>
      </c>
      <c r="P2790" s="11">
        <f t="shared" si="173"/>
        <v>102.5</v>
      </c>
      <c r="Q2790" t="s">
        <v>8320</v>
      </c>
      <c r="R2790" t="s">
        <v>8321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35</v>
      </c>
      <c r="P2791" s="11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160</v>
      </c>
      <c r="P2792" s="11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50</v>
      </c>
      <c r="P2793" s="11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152</v>
      </c>
      <c r="P2794" s="11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1056.75</v>
      </c>
      <c r="P2795" s="11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25</v>
      </c>
      <c r="P2796" s="11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30</v>
      </c>
      <c r="P2797" s="11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124</v>
      </c>
      <c r="P2798" s="11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211.61000000000058</v>
      </c>
      <c r="P2799" s="11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70</v>
      </c>
      <c r="P2800" s="11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831.73999999999978</v>
      </c>
      <c r="P2801" s="11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330</v>
      </c>
      <c r="P2802" s="11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166</v>
      </c>
      <c r="P2803" s="11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55</v>
      </c>
      <c r="P2804" s="11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2795</v>
      </c>
      <c r="P2805" s="11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150</v>
      </c>
      <c r="P2806" s="11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40</v>
      </c>
      <c r="P2807" s="11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363</v>
      </c>
      <c r="P2808" s="11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1300</v>
      </c>
      <c r="P2809" s="11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11</v>
      </c>
      <c r="P2810" s="11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60</v>
      </c>
      <c r="P2811" s="11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205</v>
      </c>
      <c r="P2812" s="11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27</v>
      </c>
      <c r="P2813" s="11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665</v>
      </c>
      <c r="P2814" s="11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772.11999999999989</v>
      </c>
      <c r="P2815" s="11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116</v>
      </c>
      <c r="P2816" s="11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355</v>
      </c>
      <c r="P2817" s="11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1247</v>
      </c>
      <c r="P2818" s="11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E2819-D2819</f>
        <v>180</v>
      </c>
      <c r="P2819" s="11">
        <f t="shared" ref="P2819:P2882" si="177">E2819/L2819</f>
        <v>23.636363636363637</v>
      </c>
      <c r="Q2819" t="s">
        <v>8320</v>
      </c>
      <c r="R2819" t="s">
        <v>8321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603</v>
      </c>
      <c r="P2820" s="11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240</v>
      </c>
      <c r="P2821" s="11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72</v>
      </c>
      <c r="P2822" s="11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0</v>
      </c>
      <c r="P2823" s="11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0</v>
      </c>
      <c r="P2824" s="11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24</v>
      </c>
      <c r="P2825" s="11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110</v>
      </c>
      <c r="P2826" s="11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100</v>
      </c>
      <c r="P2827" s="11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155</v>
      </c>
      <c r="P2828" s="11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405</v>
      </c>
      <c r="P2829" s="11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36</v>
      </c>
      <c r="P2830" s="11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163</v>
      </c>
      <c r="P2831" s="11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0</v>
      </c>
      <c r="P2832" s="11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320</v>
      </c>
      <c r="P2833" s="11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367.98999999999978</v>
      </c>
      <c r="P2834" s="11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223</v>
      </c>
      <c r="P2835" s="11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560</v>
      </c>
      <c r="P2836" s="11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870.99</v>
      </c>
      <c r="P2837" s="11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35</v>
      </c>
      <c r="P2838" s="11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0</v>
      </c>
      <c r="P2839" s="11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405</v>
      </c>
      <c r="P2840" s="11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400</v>
      </c>
      <c r="P2841" s="11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100</v>
      </c>
      <c r="P2842" s="11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-990</v>
      </c>
      <c r="P2843" s="11">
        <f t="shared" si="177"/>
        <v>10</v>
      </c>
      <c r="Q2843" t="s">
        <v>8320</v>
      </c>
      <c r="R2843" t="s">
        <v>8321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-1500</v>
      </c>
      <c r="P2844" s="11" t="e">
        <f t="shared" si="177"/>
        <v>#DIV/0!</v>
      </c>
      <c r="Q2844" t="s">
        <v>8320</v>
      </c>
      <c r="R2844" t="s">
        <v>8321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-1200</v>
      </c>
      <c r="P2845" s="11" t="e">
        <f t="shared" si="177"/>
        <v>#DIV/0!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-520</v>
      </c>
      <c r="P2846" s="11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-5134</v>
      </c>
      <c r="P2847" s="11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-8000</v>
      </c>
      <c r="P2848" s="11" t="e">
        <f t="shared" si="177"/>
        <v>#DIV/0!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-2000</v>
      </c>
      <c r="P2849" s="11" t="e">
        <f t="shared" si="177"/>
        <v>#DIV/0!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-34930</v>
      </c>
      <c r="P2850" s="11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-495</v>
      </c>
      <c r="P2851" s="11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-7689</v>
      </c>
      <c r="P2852" s="11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-4500</v>
      </c>
      <c r="P2853" s="11" t="e">
        <f t="shared" si="177"/>
        <v>#DIV/0!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-4905</v>
      </c>
      <c r="P2854" s="11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-9500</v>
      </c>
      <c r="P2855" s="11" t="e">
        <f t="shared" si="177"/>
        <v>#DIV/0!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-583</v>
      </c>
      <c r="P2856" s="11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-300</v>
      </c>
      <c r="P2857" s="11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-2854</v>
      </c>
      <c r="P2858" s="11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-30500</v>
      </c>
      <c r="P2859" s="11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-1000</v>
      </c>
      <c r="P2860" s="11" t="e">
        <f t="shared" si="177"/>
        <v>#DIV/0!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-1965</v>
      </c>
      <c r="P2861" s="11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-3734</v>
      </c>
      <c r="P2862" s="11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-170</v>
      </c>
      <c r="P2863" s="11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-12645</v>
      </c>
      <c r="P2864" s="11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-49980</v>
      </c>
      <c r="P2865" s="11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-2460</v>
      </c>
      <c r="P2866" s="11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-2888</v>
      </c>
      <c r="P2867" s="11" t="e">
        <f t="shared" si="177"/>
        <v>#DIV/0!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-4955</v>
      </c>
      <c r="P2868" s="11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-1996</v>
      </c>
      <c r="P2869" s="11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-8698.24</v>
      </c>
      <c r="P2870" s="11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-19823</v>
      </c>
      <c r="P2871" s="11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-4250</v>
      </c>
      <c r="P2872" s="11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-9533</v>
      </c>
      <c r="P2873" s="11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-3000</v>
      </c>
      <c r="P2874" s="11" t="e">
        <f t="shared" si="177"/>
        <v>#DIV/0!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-1547</v>
      </c>
      <c r="P2875" s="11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-4729</v>
      </c>
      <c r="P2876" s="11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-19993</v>
      </c>
      <c r="P2877" s="11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-150000</v>
      </c>
      <c r="P2878" s="11" t="e">
        <f t="shared" si="177"/>
        <v>#DIV/0!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-5350</v>
      </c>
      <c r="P2879" s="11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-2937</v>
      </c>
      <c r="P2880" s="11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-11171</v>
      </c>
      <c r="P2881" s="11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-9200</v>
      </c>
      <c r="P2882" s="11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E2883-D2883</f>
        <v>-5500</v>
      </c>
      <c r="P2883" s="11" t="e">
        <f t="shared" ref="P2883:P2946" si="181">E2883/L2883</f>
        <v>#DIV/0!</v>
      </c>
      <c r="Q2883" t="s">
        <v>8320</v>
      </c>
      <c r="R2883" t="s">
        <v>8321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-498</v>
      </c>
      <c r="P2884" s="11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-8092</v>
      </c>
      <c r="P2885" s="11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-44815</v>
      </c>
      <c r="P2886" s="11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-270</v>
      </c>
      <c r="P2887" s="11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-190</v>
      </c>
      <c r="P2888" s="11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-2995</v>
      </c>
      <c r="P2889" s="11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-30000</v>
      </c>
      <c r="P2890" s="11" t="e">
        <f t="shared" si="181"/>
        <v>#DIV/0!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-1858</v>
      </c>
      <c r="P2891" s="11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-1979</v>
      </c>
      <c r="P2892" s="11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-9727</v>
      </c>
      <c r="P2893" s="11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-5000</v>
      </c>
      <c r="P2894" s="11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-4975</v>
      </c>
      <c r="P2895" s="11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-50000</v>
      </c>
      <c r="P2896" s="11" t="e">
        <f t="shared" si="181"/>
        <v>#DIV/0!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-477</v>
      </c>
      <c r="P2897" s="11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-2375</v>
      </c>
      <c r="P2898" s="11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-11450</v>
      </c>
      <c r="P2899" s="11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-7184</v>
      </c>
      <c r="P2900" s="11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-10000</v>
      </c>
      <c r="P2901" s="11" t="e">
        <f t="shared" si="181"/>
        <v>#DIV/0!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-2095</v>
      </c>
      <c r="P2902" s="11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-744</v>
      </c>
      <c r="P2903" s="11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-149975</v>
      </c>
      <c r="P2904" s="11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-4961</v>
      </c>
      <c r="P2905" s="11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-1425</v>
      </c>
      <c r="P2906" s="11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-2878</v>
      </c>
      <c r="P2907" s="11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-5435</v>
      </c>
      <c r="P2908" s="11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-2498</v>
      </c>
      <c r="P2909" s="11">
        <f t="shared" si="181"/>
        <v>1</v>
      </c>
      <c r="Q2909" t="s">
        <v>8320</v>
      </c>
      <c r="R2909" t="s">
        <v>8321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-9336</v>
      </c>
      <c r="P2910" s="11">
        <f t="shared" si="181"/>
        <v>52.8</v>
      </c>
      <c r="Q2910" t="s">
        <v>8320</v>
      </c>
      <c r="R2910" t="s">
        <v>8321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-179980</v>
      </c>
      <c r="P2911" s="11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-29999</v>
      </c>
      <c r="P2912" s="11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-1143</v>
      </c>
      <c r="P2913" s="11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-12410</v>
      </c>
      <c r="P2914" s="11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-9998</v>
      </c>
      <c r="P2915" s="11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-24999</v>
      </c>
      <c r="P2916" s="11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-389</v>
      </c>
      <c r="P2917" s="11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-1705</v>
      </c>
      <c r="P2918" s="11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-1563</v>
      </c>
      <c r="P2919" s="11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-3638</v>
      </c>
      <c r="P2920" s="11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-549</v>
      </c>
      <c r="P2921" s="11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-1829</v>
      </c>
      <c r="P2922" s="11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29</v>
      </c>
      <c r="P2923" s="11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0</v>
      </c>
      <c r="P2924" s="11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0</v>
      </c>
      <c r="P2925" s="11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800</v>
      </c>
      <c r="P2926" s="11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1100.6900000000023</v>
      </c>
      <c r="P2927" s="11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750</v>
      </c>
      <c r="P2928" s="11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555</v>
      </c>
      <c r="P2929" s="11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0</v>
      </c>
      <c r="P2930" s="11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165.55000000000018</v>
      </c>
      <c r="P2931" s="11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92</v>
      </c>
      <c r="P2932" s="11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45</v>
      </c>
      <c r="P2933" s="11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158</v>
      </c>
      <c r="P2934" s="11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69</v>
      </c>
      <c r="P2935" s="11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200</v>
      </c>
      <c r="P2936" s="11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31</v>
      </c>
      <c r="P2937" s="11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280</v>
      </c>
      <c r="P2938" s="11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500</v>
      </c>
      <c r="P2939" s="11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55</v>
      </c>
      <c r="P2940" s="11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230</v>
      </c>
      <c r="P2941" s="11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181</v>
      </c>
      <c r="P2942" s="11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-24999</v>
      </c>
      <c r="P2943" s="11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-159150</v>
      </c>
      <c r="P2944" s="11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-3000</v>
      </c>
      <c r="P2945" s="11" t="e">
        <f t="shared" si="181"/>
        <v>#DIV/0!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-9900</v>
      </c>
      <c r="P2946" s="11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E2947-D2947</f>
        <v>-50000</v>
      </c>
      <c r="P2947" s="11" t="e">
        <f t="shared" ref="P2947:P3010" si="185">E2947/L2947</f>
        <v>#DIV/0!</v>
      </c>
      <c r="Q2947" t="s">
        <v>8320</v>
      </c>
      <c r="R2947" t="s">
        <v>8360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-1998</v>
      </c>
      <c r="P2948" s="11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-23928</v>
      </c>
      <c r="P2949" s="11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-499976</v>
      </c>
      <c r="P2950" s="11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-975</v>
      </c>
      <c r="P2951" s="11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-5000000</v>
      </c>
      <c r="P2952" s="11" t="e">
        <f t="shared" si="185"/>
        <v>#DIV/0!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-48904</v>
      </c>
      <c r="P2953" s="11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-18395</v>
      </c>
      <c r="P2954" s="11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-399395</v>
      </c>
      <c r="P2955" s="11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-15000</v>
      </c>
      <c r="P2956" s="11" t="e">
        <f t="shared" si="185"/>
        <v>#DIV/0!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-485</v>
      </c>
      <c r="P2957" s="11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-6578</v>
      </c>
      <c r="P2958" s="11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-14720</v>
      </c>
      <c r="P2959" s="11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-80000</v>
      </c>
      <c r="P2960" s="11" t="e">
        <f t="shared" si="185"/>
        <v>#DIV/0!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-10000</v>
      </c>
      <c r="P2961" s="11" t="e">
        <f t="shared" si="185"/>
        <v>#DIV/0!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-30000000</v>
      </c>
      <c r="P2962" s="11" t="e">
        <f t="shared" si="185"/>
        <v>#DIV/0!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481</v>
      </c>
      <c r="P2963" s="11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218</v>
      </c>
      <c r="P2964" s="11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685</v>
      </c>
      <c r="P2965" s="11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35.6899999999996</v>
      </c>
      <c r="P2966" s="11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135</v>
      </c>
      <c r="P2967" s="11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1363</v>
      </c>
      <c r="P2968" s="11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696</v>
      </c>
      <c r="P2969" s="11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210</v>
      </c>
      <c r="P2970" s="11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625</v>
      </c>
      <c r="P2971" s="11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360</v>
      </c>
      <c r="P2972" s="11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5</v>
      </c>
      <c r="P2973" s="11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107</v>
      </c>
      <c r="P2974" s="11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3740</v>
      </c>
      <c r="P2975" s="11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100</v>
      </c>
      <c r="P2976" s="11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</v>
      </c>
      <c r="P2977" s="11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50</v>
      </c>
      <c r="P2978" s="11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407</v>
      </c>
      <c r="P2979" s="11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221</v>
      </c>
      <c r="P2980" s="11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70</v>
      </c>
      <c r="P2981" s="11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275</v>
      </c>
      <c r="P2982" s="11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1157</v>
      </c>
      <c r="P2983" s="11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103</v>
      </c>
      <c r="P2984" s="11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53985.91</v>
      </c>
      <c r="P2985" s="11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88</v>
      </c>
      <c r="P2986" s="11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2165</v>
      </c>
      <c r="P2987" s="11">
        <f t="shared" si="185"/>
        <v>109.5945945945946</v>
      </c>
      <c r="Q2987" t="s">
        <v>8320</v>
      </c>
      <c r="R2987" t="s">
        <v>8360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132</v>
      </c>
      <c r="P2988" s="11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2600.2000000000007</v>
      </c>
      <c r="P2989" s="11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0</v>
      </c>
      <c r="P2990" s="11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15307</v>
      </c>
      <c r="P2991" s="11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0</v>
      </c>
      <c r="P2992" s="11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280</v>
      </c>
      <c r="P2993" s="11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135</v>
      </c>
      <c r="P2994" s="11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3</v>
      </c>
      <c r="P2995" s="11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1073.24</v>
      </c>
      <c r="P2996" s="11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744</v>
      </c>
      <c r="P2997" s="11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25180</v>
      </c>
      <c r="P2998" s="11">
        <f t="shared" si="185"/>
        <v>153.5204081632653</v>
      </c>
      <c r="Q2998" t="s">
        <v>8320</v>
      </c>
      <c r="R2998" t="s">
        <v>8360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373</v>
      </c>
      <c r="P2999" s="11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1514.5</v>
      </c>
      <c r="P3000" s="11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255</v>
      </c>
      <c r="P3001" s="11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0</v>
      </c>
      <c r="P3002" s="11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15777.009999999998</v>
      </c>
      <c r="P3003" s="11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595.43000000000029</v>
      </c>
      <c r="P3004" s="11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35</v>
      </c>
      <c r="P3005" s="11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5126</v>
      </c>
      <c r="P3006" s="11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2172.6000000000004</v>
      </c>
      <c r="P3007" s="11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620</v>
      </c>
      <c r="P3008" s="11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480</v>
      </c>
      <c r="P3009" s="11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35</v>
      </c>
      <c r="P3010" s="11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E3011-D3011</f>
        <v>4939</v>
      </c>
      <c r="P3011" s="11">
        <f t="shared" ref="P3011:P3074" si="189">E3011/L3011</f>
        <v>233.8984375</v>
      </c>
      <c r="Q3011" t="s">
        <v>8320</v>
      </c>
      <c r="R3011" t="s">
        <v>8360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870</v>
      </c>
      <c r="P3012" s="11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71</v>
      </c>
      <c r="P3013" s="11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685</v>
      </c>
      <c r="P3014" s="11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5696</v>
      </c>
      <c r="P3015" s="11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3276</v>
      </c>
      <c r="P3016" s="11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108</v>
      </c>
      <c r="P3017" s="11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222</v>
      </c>
      <c r="P3018" s="11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1285</v>
      </c>
      <c r="P3019" s="11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30</v>
      </c>
      <c r="P3020" s="11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3185</v>
      </c>
      <c r="P3021" s="11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40</v>
      </c>
      <c r="P3022" s="11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721</v>
      </c>
      <c r="P3023" s="11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88</v>
      </c>
      <c r="P3024" s="11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21</v>
      </c>
      <c r="P3025" s="11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7321</v>
      </c>
      <c r="P3026" s="11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5055</v>
      </c>
      <c r="P3027" s="11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390</v>
      </c>
      <c r="P3028" s="11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12576</v>
      </c>
      <c r="P3029" s="11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3401</v>
      </c>
      <c r="P3030" s="11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2903</v>
      </c>
      <c r="P3031" s="11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117</v>
      </c>
      <c r="P3032" s="11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0</v>
      </c>
      <c r="P3033" s="11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272</v>
      </c>
      <c r="P3034" s="11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1396</v>
      </c>
      <c r="P3035" s="11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12536</v>
      </c>
      <c r="P3036" s="11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2196.7099999999991</v>
      </c>
      <c r="P3037" s="11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6683</v>
      </c>
      <c r="P3038" s="11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566</v>
      </c>
      <c r="P3039" s="11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5</v>
      </c>
      <c r="P3040" s="11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1742.7799999999988</v>
      </c>
      <c r="P3041" s="11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225</v>
      </c>
      <c r="P3042" s="11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870</v>
      </c>
      <c r="P3043" s="11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420</v>
      </c>
      <c r="P3044" s="11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1501</v>
      </c>
      <c r="P3045" s="11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1121</v>
      </c>
      <c r="P3046" s="11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1308.2600000000002</v>
      </c>
      <c r="P3047" s="11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7177</v>
      </c>
      <c r="P3048" s="11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245</v>
      </c>
      <c r="P3049" s="11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3320</v>
      </c>
      <c r="P3050" s="11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250</v>
      </c>
      <c r="P3051" s="11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36</v>
      </c>
      <c r="P3052" s="11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-2673</v>
      </c>
      <c r="P3053" s="11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-49925</v>
      </c>
      <c r="P3054" s="11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-9960</v>
      </c>
      <c r="P3055" s="11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-300</v>
      </c>
      <c r="P3056" s="11" t="e">
        <f t="shared" si="189"/>
        <v>#DIV/0!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-19999</v>
      </c>
      <c r="P3057" s="11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-25000</v>
      </c>
      <c r="P3058" s="11" t="e">
        <f t="shared" si="189"/>
        <v>#DIV/0!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-50000</v>
      </c>
      <c r="P3059" s="11" t="e">
        <f t="shared" si="189"/>
        <v>#DIV/0!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-17997</v>
      </c>
      <c r="P3060" s="11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-14549</v>
      </c>
      <c r="P3061" s="11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-219665</v>
      </c>
      <c r="P3062" s="11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-1000000</v>
      </c>
      <c r="P3063" s="11" t="e">
        <f t="shared" si="189"/>
        <v>#DIV/0!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-3316</v>
      </c>
      <c r="P3064" s="11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-2413</v>
      </c>
      <c r="P3065" s="11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-66529</v>
      </c>
      <c r="P3066" s="11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-24990</v>
      </c>
      <c r="P3067" s="11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-308050</v>
      </c>
      <c r="P3068" s="11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-7800</v>
      </c>
      <c r="P3069" s="11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-249825</v>
      </c>
      <c r="P3070" s="11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-859</v>
      </c>
      <c r="P3071" s="11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-9666</v>
      </c>
      <c r="P3072" s="11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-4827</v>
      </c>
      <c r="P3073" s="11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-11998</v>
      </c>
      <c r="P3074" s="11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E3075-D3075</f>
        <v>-2799355</v>
      </c>
      <c r="P3075" s="11">
        <f t="shared" ref="P3075:P3138" si="193">E3075/L3075</f>
        <v>92.142857142857139</v>
      </c>
      <c r="Q3075" t="s">
        <v>8320</v>
      </c>
      <c r="R3075" t="s">
        <v>8360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-24978</v>
      </c>
      <c r="P3076" s="11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-13704</v>
      </c>
      <c r="P3077" s="11">
        <f t="shared" si="193"/>
        <v>64.8</v>
      </c>
      <c r="Q3077" t="s">
        <v>8320</v>
      </c>
      <c r="R3077" t="s">
        <v>8360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-8494</v>
      </c>
      <c r="P3078" s="11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-21895</v>
      </c>
      <c r="P3079" s="11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-59929</v>
      </c>
      <c r="P3080" s="11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-1322440</v>
      </c>
      <c r="P3081" s="11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-1999624</v>
      </c>
      <c r="P3082" s="11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-997897</v>
      </c>
      <c r="P3083" s="11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-9000</v>
      </c>
      <c r="P3084" s="11" t="e">
        <f t="shared" si="193"/>
        <v>#DIV/0!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-19944</v>
      </c>
      <c r="P3085" s="11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-3589</v>
      </c>
      <c r="P3086" s="11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-24390</v>
      </c>
      <c r="P3087" s="11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-19950</v>
      </c>
      <c r="P3088" s="11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-19875</v>
      </c>
      <c r="P3089" s="11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-64874</v>
      </c>
      <c r="P3090" s="11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-19146</v>
      </c>
      <c r="P3091" s="11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-213568</v>
      </c>
      <c r="P3092" s="11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-4204</v>
      </c>
      <c r="P3093" s="11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-98816.81</v>
      </c>
      <c r="P3094" s="11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-3090</v>
      </c>
      <c r="P3095" s="11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-99975</v>
      </c>
      <c r="P3096" s="11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-14870</v>
      </c>
      <c r="P3097" s="11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-19205</v>
      </c>
      <c r="P3098" s="11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-8285</v>
      </c>
      <c r="P3099" s="11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-46967</v>
      </c>
      <c r="P3100" s="11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-1722</v>
      </c>
      <c r="P3101" s="11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-10173</v>
      </c>
      <c r="P3102" s="11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-2200</v>
      </c>
      <c r="P3103" s="11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-9742</v>
      </c>
      <c r="P3104" s="11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-4089</v>
      </c>
      <c r="P3105" s="11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-2815</v>
      </c>
      <c r="P3106" s="11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-3369</v>
      </c>
      <c r="P3107" s="11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-959</v>
      </c>
      <c r="P3108" s="11">
        <f t="shared" si="193"/>
        <v>10.25</v>
      </c>
      <c r="Q3108" t="s">
        <v>8320</v>
      </c>
      <c r="R3108" t="s">
        <v>8360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-32095</v>
      </c>
      <c r="P3109" s="11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-49974</v>
      </c>
      <c r="P3110" s="11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-19867</v>
      </c>
      <c r="P3111" s="11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-24990</v>
      </c>
      <c r="P3112" s="11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-14672</v>
      </c>
      <c r="P3113" s="11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-10479</v>
      </c>
      <c r="P3114" s="11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-104590</v>
      </c>
      <c r="P3115" s="11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-75000</v>
      </c>
      <c r="P3116" s="11" t="e">
        <f t="shared" si="193"/>
        <v>#DIV/0!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-9700</v>
      </c>
      <c r="P3117" s="11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-320</v>
      </c>
      <c r="P3118" s="11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-999</v>
      </c>
      <c r="P3119" s="11">
        <f t="shared" si="193"/>
        <v>1</v>
      </c>
      <c r="Q3119" t="s">
        <v>8320</v>
      </c>
      <c r="R3119" t="s">
        <v>8360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-498450</v>
      </c>
      <c r="P3120" s="11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-9995</v>
      </c>
      <c r="P3121" s="11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-1299872</v>
      </c>
      <c r="P3122" s="11">
        <f t="shared" si="193"/>
        <v>12.8</v>
      </c>
      <c r="Q3122" t="s">
        <v>8320</v>
      </c>
      <c r="R3122" t="s">
        <v>8360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-1490</v>
      </c>
      <c r="P3123" s="11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-83</v>
      </c>
      <c r="P3124" s="11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-39808</v>
      </c>
      <c r="P3125" s="11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-799974</v>
      </c>
      <c r="P3126" s="11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-1500000</v>
      </c>
      <c r="P3127" s="11" t="e">
        <f t="shared" si="193"/>
        <v>#DIV/0!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-23960</v>
      </c>
      <c r="P3128" s="11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-100000</v>
      </c>
      <c r="P3129" s="11" t="e">
        <f t="shared" si="193"/>
        <v>#DIV/0!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1291</v>
      </c>
      <c r="P3130" s="11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-1240</v>
      </c>
      <c r="P3131" s="11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-9625</v>
      </c>
      <c r="P3132" s="11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-3455</v>
      </c>
      <c r="P3133" s="11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-29990</v>
      </c>
      <c r="P3134" s="11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40</v>
      </c>
      <c r="P3135" s="11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-775</v>
      </c>
      <c r="P3136" s="11">
        <f t="shared" si="193"/>
        <v>18.75</v>
      </c>
      <c r="Q3136" t="s">
        <v>8320</v>
      </c>
      <c r="R3136" t="s">
        <v>8321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-615</v>
      </c>
      <c r="P3137" s="11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139</v>
      </c>
      <c r="P3138" s="11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E3139-D3139</f>
        <v>-1450</v>
      </c>
      <c r="P3139" s="11">
        <f t="shared" ref="P3139:P3202" si="197">E3139/L3139</f>
        <v>50</v>
      </c>
      <c r="Q3139" t="s">
        <v>8320</v>
      </c>
      <c r="R3139" t="s">
        <v>8321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-200</v>
      </c>
      <c r="P3140" s="11" t="e">
        <f t="shared" si="197"/>
        <v>#DIV/0!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-47300</v>
      </c>
      <c r="P3141" s="11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-9904</v>
      </c>
      <c r="P3142" s="11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-242</v>
      </c>
      <c r="P3143" s="11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-2705</v>
      </c>
      <c r="P3144" s="11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-700</v>
      </c>
      <c r="P3145" s="11" t="e">
        <f t="shared" si="197"/>
        <v>#DIV/0!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-2460</v>
      </c>
      <c r="P3146" s="11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-25000</v>
      </c>
      <c r="P3147" s="11" t="e">
        <f t="shared" si="197"/>
        <v>#DIV/0!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-44750</v>
      </c>
      <c r="P3148" s="11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3505</v>
      </c>
      <c r="P3149" s="11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561</v>
      </c>
      <c r="P3150" s="11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50</v>
      </c>
      <c r="P3151" s="11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35</v>
      </c>
      <c r="P3152" s="11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14</v>
      </c>
      <c r="P3153" s="11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131</v>
      </c>
      <c r="P3154" s="11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7067.5</v>
      </c>
      <c r="P3155" s="11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905</v>
      </c>
      <c r="P3156" s="11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4425.2299999999996</v>
      </c>
      <c r="P3157" s="11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100</v>
      </c>
      <c r="P3158" s="11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40</v>
      </c>
      <c r="P3159" s="11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700</v>
      </c>
      <c r="P3160" s="11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502.22</v>
      </c>
      <c r="P3161" s="11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69</v>
      </c>
      <c r="P3162" s="11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102</v>
      </c>
      <c r="P3163" s="11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1086</v>
      </c>
      <c r="P3164" s="11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1450</v>
      </c>
      <c r="P3165" s="11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169</v>
      </c>
      <c r="P3166" s="11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470</v>
      </c>
      <c r="P3167" s="11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21079.83</v>
      </c>
      <c r="P3168" s="11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485</v>
      </c>
      <c r="P3169" s="11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605</v>
      </c>
      <c r="P3170" s="11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241</v>
      </c>
      <c r="P3171" s="11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245</v>
      </c>
      <c r="P3172" s="11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617</v>
      </c>
      <c r="P3173" s="11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300</v>
      </c>
      <c r="P3174" s="11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300</v>
      </c>
      <c r="P3175" s="11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34</v>
      </c>
      <c r="P3176" s="11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478</v>
      </c>
      <c r="P3177" s="11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282</v>
      </c>
      <c r="P3178" s="11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435</v>
      </c>
      <c r="P3179" s="11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1076</v>
      </c>
      <c r="P3180" s="11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594.81999999999971</v>
      </c>
      <c r="P3181" s="11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237</v>
      </c>
      <c r="P3182" s="11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45</v>
      </c>
      <c r="P3183" s="11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62</v>
      </c>
      <c r="P3184" s="11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225</v>
      </c>
      <c r="P3185" s="11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310</v>
      </c>
      <c r="P3186" s="11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0</v>
      </c>
      <c r="P3187" s="11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70</v>
      </c>
      <c r="P3188" s="11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2444</v>
      </c>
      <c r="P3189" s="11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-70</v>
      </c>
      <c r="P3190" s="11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-48220</v>
      </c>
      <c r="P3191" s="11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-4000</v>
      </c>
      <c r="P3192" s="11" t="e">
        <f t="shared" si="197"/>
        <v>#DIV/0!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-3599</v>
      </c>
      <c r="P3193" s="11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-9898</v>
      </c>
      <c r="P3194" s="11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-4413</v>
      </c>
      <c r="P3195" s="11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-11000</v>
      </c>
      <c r="P3196" s="11" t="e">
        <f t="shared" si="197"/>
        <v>#DIV/0!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-1430</v>
      </c>
      <c r="P3197" s="11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-2998200</v>
      </c>
      <c r="P3198" s="11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-8855</v>
      </c>
      <c r="P3199" s="11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-29890</v>
      </c>
      <c r="P3200" s="11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-2392</v>
      </c>
      <c r="P3201" s="11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-49999</v>
      </c>
      <c r="P3202" s="11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E3203-D3203</f>
        <v>-1975</v>
      </c>
      <c r="P3203" s="11">
        <f t="shared" ref="P3203:P3266" si="201">E3203/L3203</f>
        <v>12.5</v>
      </c>
      <c r="Q3203" t="s">
        <v>8320</v>
      </c>
      <c r="R3203" t="s">
        <v>8362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-2274</v>
      </c>
      <c r="P3204" s="11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-750</v>
      </c>
      <c r="P3205" s="11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-500</v>
      </c>
      <c r="P3206" s="11" t="e">
        <f t="shared" si="201"/>
        <v>#DIV/0!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-7727</v>
      </c>
      <c r="P3207" s="11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-5000</v>
      </c>
      <c r="P3208" s="11" t="e">
        <f t="shared" si="201"/>
        <v>#DIV/0!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-2950</v>
      </c>
      <c r="P3209" s="11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175</v>
      </c>
      <c r="P3210" s="11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1835.7000000000007</v>
      </c>
      <c r="P3211" s="11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773</v>
      </c>
      <c r="P3212" s="11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4541</v>
      </c>
      <c r="P3213" s="11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1050</v>
      </c>
      <c r="P3214" s="11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7</v>
      </c>
      <c r="P3215" s="11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256</v>
      </c>
      <c r="P3216" s="11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123</v>
      </c>
      <c r="P3217" s="11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</v>
      </c>
      <c r="P3218" s="11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721</v>
      </c>
      <c r="P3219" s="11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252</v>
      </c>
      <c r="P3220" s="11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22</v>
      </c>
      <c r="P3221" s="11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126</v>
      </c>
      <c r="P3222" s="11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137</v>
      </c>
      <c r="P3223" s="11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620</v>
      </c>
      <c r="P3224" s="11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295</v>
      </c>
      <c r="P3225" s="11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610</v>
      </c>
      <c r="P3226" s="11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47</v>
      </c>
      <c r="P3227" s="11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50</v>
      </c>
      <c r="P3228" s="11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300</v>
      </c>
      <c r="P3229" s="11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164</v>
      </c>
      <c r="P3230" s="11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1573</v>
      </c>
      <c r="P3231" s="11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257</v>
      </c>
      <c r="P3232" s="11">
        <f t="shared" si="201"/>
        <v>77.21621621621621</v>
      </c>
      <c r="Q3232" t="s">
        <v>8320</v>
      </c>
      <c r="R3232" t="s">
        <v>8321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610</v>
      </c>
      <c r="P3233" s="11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312</v>
      </c>
      <c r="P3234" s="11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940</v>
      </c>
      <c r="P3235" s="11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15.710000000000036</v>
      </c>
      <c r="P3236" s="11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481</v>
      </c>
      <c r="P3237" s="11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120</v>
      </c>
      <c r="P3238" s="11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275.63999999999942</v>
      </c>
      <c r="P3239" s="11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345</v>
      </c>
      <c r="P3240" s="11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346.97999999999956</v>
      </c>
      <c r="P3241" s="11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17</v>
      </c>
      <c r="P3242" s="11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1301</v>
      </c>
      <c r="P3243" s="11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2730.42</v>
      </c>
      <c r="P3244" s="11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227</v>
      </c>
      <c r="P3245" s="11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47</v>
      </c>
      <c r="P3246" s="11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904</v>
      </c>
      <c r="P3247" s="11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1122</v>
      </c>
      <c r="P3248" s="11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146.5</v>
      </c>
      <c r="P3249" s="11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95</v>
      </c>
      <c r="P3250" s="11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271</v>
      </c>
      <c r="P3251" s="11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388</v>
      </c>
      <c r="P3252" s="11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161</v>
      </c>
      <c r="P3253" s="11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626</v>
      </c>
      <c r="P3254" s="11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365</v>
      </c>
      <c r="P3255" s="11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163.5</v>
      </c>
      <c r="P3256" s="11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225</v>
      </c>
      <c r="P3257" s="11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2806</v>
      </c>
      <c r="P3258" s="11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125.98999999999978</v>
      </c>
      <c r="P3259" s="11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365</v>
      </c>
      <c r="P3260" s="11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1418.5999999999985</v>
      </c>
      <c r="P3261" s="11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462</v>
      </c>
      <c r="P3262" s="11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15</v>
      </c>
      <c r="P3263" s="11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371</v>
      </c>
      <c r="P3264" s="11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304.15999999999985</v>
      </c>
      <c r="P3265" s="11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75</v>
      </c>
      <c r="P3266" s="11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E3267-D3267</f>
        <v>1728</v>
      </c>
      <c r="P3267" s="11">
        <f t="shared" ref="P3267:P3330" si="205">E3267/L3267</f>
        <v>70.285714285714292</v>
      </c>
      <c r="Q3267" t="s">
        <v>8320</v>
      </c>
      <c r="R3267" t="s">
        <v>8321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1877</v>
      </c>
      <c r="P3268" s="11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315</v>
      </c>
      <c r="P3269" s="11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560</v>
      </c>
      <c r="P3270" s="11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120</v>
      </c>
      <c r="P3271" s="11">
        <f t="shared" si="205"/>
        <v>116</v>
      </c>
      <c r="Q3271" t="s">
        <v>8320</v>
      </c>
      <c r="R3271" t="s">
        <v>8321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30</v>
      </c>
      <c r="P3272" s="11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450</v>
      </c>
      <c r="P3273" s="11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5443</v>
      </c>
      <c r="P3274" s="11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296</v>
      </c>
      <c r="P3275" s="11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205</v>
      </c>
      <c r="P3276" s="11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5</v>
      </c>
      <c r="P3277" s="11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758</v>
      </c>
      <c r="P3278" s="11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430</v>
      </c>
      <c r="P3279" s="11">
        <f t="shared" si="205"/>
        <v>54.3</v>
      </c>
      <c r="Q3279" t="s">
        <v>8320</v>
      </c>
      <c r="R3279" t="s">
        <v>8321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85</v>
      </c>
      <c r="P3280" s="11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828</v>
      </c>
      <c r="P3281" s="11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60</v>
      </c>
      <c r="P3282" s="11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1080</v>
      </c>
      <c r="P3283" s="11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820.5</v>
      </c>
      <c r="P3284" s="11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38</v>
      </c>
      <c r="P3285" s="11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48</v>
      </c>
      <c r="P3286" s="11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605</v>
      </c>
      <c r="P3287" s="11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265</v>
      </c>
      <c r="P3288" s="11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0</v>
      </c>
      <c r="P3289" s="11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26.489999999999782</v>
      </c>
      <c r="P3290" s="11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165.21000000000004</v>
      </c>
      <c r="P3291" s="11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424</v>
      </c>
      <c r="P3292" s="11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70</v>
      </c>
      <c r="P3293" s="11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188</v>
      </c>
      <c r="P3294" s="11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3170</v>
      </c>
      <c r="P3295" s="11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110</v>
      </c>
      <c r="P3296" s="11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20.009999999999991</v>
      </c>
      <c r="P3297" s="11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661</v>
      </c>
      <c r="P3298" s="11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4</v>
      </c>
      <c r="P3299" s="11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173</v>
      </c>
      <c r="P3300" s="11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486</v>
      </c>
      <c r="P3301" s="11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1085</v>
      </c>
      <c r="P3302" s="11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1004</v>
      </c>
      <c r="P3303" s="11">
        <f t="shared" si="205"/>
        <v>57.2</v>
      </c>
      <c r="Q3303" t="s">
        <v>8320</v>
      </c>
      <c r="R3303" t="s">
        <v>8321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285</v>
      </c>
      <c r="P3304" s="11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286</v>
      </c>
      <c r="P3305" s="11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677.5</v>
      </c>
      <c r="P3306" s="11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81</v>
      </c>
      <c r="P3307" s="11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1130</v>
      </c>
      <c r="P3308" s="11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66.799999999999955</v>
      </c>
      <c r="P3309" s="11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780</v>
      </c>
      <c r="P3310" s="11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208</v>
      </c>
      <c r="P3311" s="11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5</v>
      </c>
      <c r="P3312" s="11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246</v>
      </c>
      <c r="P3313" s="11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</v>
      </c>
      <c r="P3314" s="11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321</v>
      </c>
      <c r="P3315" s="11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886</v>
      </c>
      <c r="P3316" s="11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400</v>
      </c>
      <c r="P3317" s="11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10.180000000000291</v>
      </c>
      <c r="P3318" s="11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65</v>
      </c>
      <c r="P3319" s="11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512</v>
      </c>
      <c r="P3320" s="11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40</v>
      </c>
      <c r="P3321" s="11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25</v>
      </c>
      <c r="P3322" s="11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37</v>
      </c>
      <c r="P3323" s="11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50</v>
      </c>
      <c r="P3324" s="11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259</v>
      </c>
      <c r="P3325" s="11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25</v>
      </c>
      <c r="P3326" s="11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50</v>
      </c>
      <c r="P3327" s="11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110</v>
      </c>
      <c r="P3328" s="11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</v>
      </c>
      <c r="P3329" s="11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835</v>
      </c>
      <c r="P3330" s="11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E3331-D3331</f>
        <v>168</v>
      </c>
      <c r="P3331" s="11">
        <f t="shared" ref="P3331:P3394" si="209">E3331/L3331</f>
        <v>44.92307692307692</v>
      </c>
      <c r="Q3331" t="s">
        <v>8320</v>
      </c>
      <c r="R3331" t="s">
        <v>8321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94</v>
      </c>
      <c r="P3332" s="11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226</v>
      </c>
      <c r="P3333" s="11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0</v>
      </c>
      <c r="P3334" s="11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160</v>
      </c>
      <c r="P3335" s="11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1495</v>
      </c>
      <c r="P3336" s="11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16</v>
      </c>
      <c r="P3337" s="11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0</v>
      </c>
      <c r="P3338" s="11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255</v>
      </c>
      <c r="P3339" s="11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327</v>
      </c>
      <c r="P3340" s="11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348</v>
      </c>
      <c r="P3341" s="11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1145</v>
      </c>
      <c r="P3342" s="11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0</v>
      </c>
      <c r="P3343" s="11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100</v>
      </c>
      <c r="P3344" s="11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500</v>
      </c>
      <c r="P3345" s="11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65</v>
      </c>
      <c r="P3346" s="11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150</v>
      </c>
      <c r="P3347" s="11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150</v>
      </c>
      <c r="P3348" s="11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389</v>
      </c>
      <c r="P3349" s="11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16</v>
      </c>
      <c r="P3350" s="11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534</v>
      </c>
      <c r="P3351" s="11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155</v>
      </c>
      <c r="P3352" s="11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55</v>
      </c>
      <c r="P3353" s="11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376</v>
      </c>
      <c r="P3354" s="11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1075</v>
      </c>
      <c r="P3355" s="11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58</v>
      </c>
      <c r="P3356" s="11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460</v>
      </c>
      <c r="P3357" s="11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21</v>
      </c>
      <c r="P3358" s="11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20</v>
      </c>
      <c r="P3359" s="11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299</v>
      </c>
      <c r="P3360" s="11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250</v>
      </c>
      <c r="P3361" s="11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124</v>
      </c>
      <c r="P3362" s="11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673</v>
      </c>
      <c r="P3363" s="11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590</v>
      </c>
      <c r="P3364" s="11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110</v>
      </c>
      <c r="P3365" s="11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178</v>
      </c>
      <c r="P3366" s="11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100</v>
      </c>
      <c r="P3367" s="11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605</v>
      </c>
      <c r="P3368" s="11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140</v>
      </c>
      <c r="P3369" s="11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46</v>
      </c>
      <c r="P3370" s="11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195</v>
      </c>
      <c r="P3371" s="11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266</v>
      </c>
      <c r="P3372" s="11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77</v>
      </c>
      <c r="P3373" s="11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35</v>
      </c>
      <c r="P3374" s="11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5</v>
      </c>
      <c r="P3375" s="11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230</v>
      </c>
      <c r="P3376" s="11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0</v>
      </c>
      <c r="P3377" s="11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</v>
      </c>
      <c r="P3378" s="11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84</v>
      </c>
      <c r="P3379" s="11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42</v>
      </c>
      <c r="P3380" s="11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73</v>
      </c>
      <c r="P3381" s="11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133</v>
      </c>
      <c r="P3382" s="11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90</v>
      </c>
      <c r="P3383" s="11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26</v>
      </c>
      <c r="P3384" s="11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205</v>
      </c>
      <c r="P3385" s="11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0.65999999999985448</v>
      </c>
      <c r="P3386" s="11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0</v>
      </c>
      <c r="P3387" s="11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100</v>
      </c>
      <c r="P3388" s="11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506</v>
      </c>
      <c r="P3389" s="11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57</v>
      </c>
      <c r="P3390" s="11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1450</v>
      </c>
      <c r="P3391" s="11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36</v>
      </c>
      <c r="P3392" s="11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615</v>
      </c>
      <c r="P3393" s="11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0</v>
      </c>
      <c r="P3394" s="11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E3395-D3395</f>
        <v>87</v>
      </c>
      <c r="P3395" s="11">
        <f t="shared" ref="P3395:P3458" si="213">E3395/L3395</f>
        <v>36.06818181818182</v>
      </c>
      <c r="Q3395" t="s">
        <v>8320</v>
      </c>
      <c r="R3395" t="s">
        <v>8321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233</v>
      </c>
      <c r="P3396" s="11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420</v>
      </c>
      <c r="P3397" s="11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65</v>
      </c>
      <c r="P3398" s="11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30</v>
      </c>
      <c r="P3399" s="11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443</v>
      </c>
      <c r="P3400" s="11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45</v>
      </c>
      <c r="P3401" s="11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41</v>
      </c>
      <c r="P3402" s="11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54</v>
      </c>
      <c r="P3403" s="11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1465</v>
      </c>
      <c r="P3404" s="11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0</v>
      </c>
      <c r="P3405" s="11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110</v>
      </c>
      <c r="P3406" s="11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131.5</v>
      </c>
      <c r="P3407" s="11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31</v>
      </c>
      <c r="P3408" s="11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142</v>
      </c>
      <c r="P3409" s="11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555</v>
      </c>
      <c r="P3410" s="11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118</v>
      </c>
      <c r="P3411" s="11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255</v>
      </c>
      <c r="P3412" s="11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535</v>
      </c>
      <c r="P3413" s="11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0</v>
      </c>
      <c r="P3414" s="11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150</v>
      </c>
      <c r="P3415" s="11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105</v>
      </c>
      <c r="P3416" s="11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0</v>
      </c>
      <c r="P3417" s="11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784</v>
      </c>
      <c r="P3418" s="11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9.9999999999909051E-3</v>
      </c>
      <c r="P3419" s="11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35</v>
      </c>
      <c r="P3420" s="11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180</v>
      </c>
      <c r="P3421" s="11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266</v>
      </c>
      <c r="P3422" s="11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115</v>
      </c>
      <c r="P3423" s="11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273</v>
      </c>
      <c r="P3424" s="11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100</v>
      </c>
      <c r="P3425" s="11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215</v>
      </c>
      <c r="P3426" s="11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891.09999999999854</v>
      </c>
      <c r="P3427" s="11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305</v>
      </c>
      <c r="P3428" s="11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0</v>
      </c>
      <c r="P3429" s="11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55</v>
      </c>
      <c r="P3430" s="11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45</v>
      </c>
      <c r="P3431" s="11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170.98999999999978</v>
      </c>
      <c r="P3432" s="11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0</v>
      </c>
      <c r="P3433" s="11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193</v>
      </c>
      <c r="P3434" s="11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25</v>
      </c>
      <c r="P3435" s="11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555</v>
      </c>
      <c r="P3436" s="11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120</v>
      </c>
      <c r="P3437" s="11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295</v>
      </c>
      <c r="P3438" s="11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30</v>
      </c>
      <c r="P3439" s="11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105</v>
      </c>
      <c r="P3440" s="11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416.1400000000001</v>
      </c>
      <c r="P3441" s="11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260.92000000000007</v>
      </c>
      <c r="P3442" s="11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65</v>
      </c>
      <c r="P3443" s="11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0</v>
      </c>
      <c r="P3444" s="11">
        <f t="shared" si="213"/>
        <v>31.25</v>
      </c>
      <c r="Q3444" t="s">
        <v>8320</v>
      </c>
      <c r="R3444" t="s">
        <v>8321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855</v>
      </c>
      <c r="P3445" s="11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567</v>
      </c>
      <c r="P3446" s="11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0</v>
      </c>
      <c r="P3447" s="11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82</v>
      </c>
      <c r="P3448" s="11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78</v>
      </c>
      <c r="P3449" s="11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205</v>
      </c>
      <c r="P3450" s="11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565</v>
      </c>
      <c r="P3451" s="11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260</v>
      </c>
      <c r="P3452" s="11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8</v>
      </c>
      <c r="P3453" s="11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532</v>
      </c>
      <c r="P3454" s="11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85</v>
      </c>
      <c r="P3455" s="11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5</v>
      </c>
      <c r="P3456" s="11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65</v>
      </c>
      <c r="P3457" s="11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2739</v>
      </c>
      <c r="P3458" s="11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E3459-D3459</f>
        <v>804</v>
      </c>
      <c r="P3459" s="11">
        <f t="shared" ref="P3459:P3522" si="217">E3459/L3459</f>
        <v>50.981818181818184</v>
      </c>
      <c r="Q3459" t="s">
        <v>8320</v>
      </c>
      <c r="R3459" t="s">
        <v>8321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238</v>
      </c>
      <c r="P3460" s="11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131</v>
      </c>
      <c r="P3461" s="11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450</v>
      </c>
      <c r="P3462" s="11">
        <f t="shared" si="217"/>
        <v>50</v>
      </c>
      <c r="Q3462" t="s">
        <v>8320</v>
      </c>
      <c r="R3462" t="s">
        <v>8321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195</v>
      </c>
      <c r="P3463" s="11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255</v>
      </c>
      <c r="P3464" s="11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338</v>
      </c>
      <c r="P3465" s="11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116.18000000000029</v>
      </c>
      <c r="P3466" s="11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60</v>
      </c>
      <c r="P3467" s="11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950</v>
      </c>
      <c r="P3468" s="11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30</v>
      </c>
      <c r="P3469" s="11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2178</v>
      </c>
      <c r="P3470" s="11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375</v>
      </c>
      <c r="P3471" s="11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125</v>
      </c>
      <c r="P3472" s="11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573</v>
      </c>
      <c r="P3473" s="11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41</v>
      </c>
      <c r="P3474" s="11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0</v>
      </c>
      <c r="P3475" s="11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20</v>
      </c>
      <c r="P3476" s="11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40</v>
      </c>
      <c r="P3477" s="11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12</v>
      </c>
      <c r="P3478" s="11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276</v>
      </c>
      <c r="P3479" s="11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257</v>
      </c>
      <c r="P3480" s="11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418</v>
      </c>
      <c r="P3481" s="11">
        <f t="shared" si="217"/>
        <v>34.25</v>
      </c>
      <c r="Q3481" t="s">
        <v>8320</v>
      </c>
      <c r="R3481" t="s">
        <v>8321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640</v>
      </c>
      <c r="P3482" s="11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1880</v>
      </c>
      <c r="P3483" s="11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1150</v>
      </c>
      <c r="P3484" s="11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2008</v>
      </c>
      <c r="P3485" s="11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356</v>
      </c>
      <c r="P3486" s="11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</v>
      </c>
      <c r="P3487" s="11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1656</v>
      </c>
      <c r="P3488" s="11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555</v>
      </c>
      <c r="P3489" s="11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636</v>
      </c>
      <c r="P3490" s="11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635</v>
      </c>
      <c r="P3491" s="11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275</v>
      </c>
      <c r="P3492" s="11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291</v>
      </c>
      <c r="P3493" s="11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200.2199999999998</v>
      </c>
      <c r="P3494" s="11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0</v>
      </c>
      <c r="P3495" s="11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0</v>
      </c>
      <c r="P3496" s="11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343</v>
      </c>
      <c r="P3497" s="11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732</v>
      </c>
      <c r="P3498" s="11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135</v>
      </c>
      <c r="P3499" s="11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40</v>
      </c>
      <c r="P3500" s="11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110</v>
      </c>
      <c r="P3501" s="11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63</v>
      </c>
      <c r="P3502" s="11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</v>
      </c>
      <c r="P3503" s="11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216</v>
      </c>
      <c r="P3504" s="11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189</v>
      </c>
      <c r="P3505" s="11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0</v>
      </c>
      <c r="P3506" s="11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94</v>
      </c>
      <c r="P3507" s="11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45</v>
      </c>
      <c r="P3508" s="11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440</v>
      </c>
      <c r="P3509" s="11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80</v>
      </c>
      <c r="P3510" s="11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190</v>
      </c>
      <c r="P3511" s="11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5</v>
      </c>
      <c r="P3512" s="11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18</v>
      </c>
      <c r="P3513" s="11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0</v>
      </c>
      <c r="P3514" s="11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515</v>
      </c>
      <c r="P3515" s="11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50</v>
      </c>
      <c r="P3516" s="11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80</v>
      </c>
      <c r="P3517" s="11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0</v>
      </c>
      <c r="P3518" s="11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0</v>
      </c>
      <c r="P3519" s="11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150.69000000000005</v>
      </c>
      <c r="P3520" s="11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27</v>
      </c>
      <c r="P3521" s="11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15</v>
      </c>
      <c r="P3522" s="11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E3523-D3523</f>
        <v>243</v>
      </c>
      <c r="P3523" s="11">
        <f t="shared" ref="P3523:P3586" si="221">E3523/L3523</f>
        <v>45.615384615384613</v>
      </c>
      <c r="Q3523" t="s">
        <v>8320</v>
      </c>
      <c r="R3523" t="s">
        <v>8321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0</v>
      </c>
      <c r="P3524" s="11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546</v>
      </c>
      <c r="P3525" s="11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156</v>
      </c>
      <c r="P3526" s="11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30</v>
      </c>
      <c r="P3527" s="11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66</v>
      </c>
      <c r="P3528" s="11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1015</v>
      </c>
      <c r="P3529" s="11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19</v>
      </c>
      <c r="P3530" s="11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160</v>
      </c>
      <c r="P3531" s="11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0</v>
      </c>
      <c r="P3532" s="11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280</v>
      </c>
      <c r="P3533" s="11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182</v>
      </c>
      <c r="P3534" s="11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131</v>
      </c>
      <c r="P3535" s="11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2810</v>
      </c>
      <c r="P3536" s="11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63</v>
      </c>
      <c r="P3537" s="11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80</v>
      </c>
      <c r="P3538" s="11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543</v>
      </c>
      <c r="P3539" s="11">
        <f t="shared" si="221"/>
        <v>43.5</v>
      </c>
      <c r="Q3539" t="s">
        <v>8320</v>
      </c>
      <c r="R3539" t="s">
        <v>8321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569</v>
      </c>
      <c r="P3540" s="11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118</v>
      </c>
      <c r="P3541" s="11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69</v>
      </c>
      <c r="P3542" s="11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60</v>
      </c>
      <c r="P3543" s="11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123</v>
      </c>
      <c r="P3544" s="11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70</v>
      </c>
      <c r="P3545" s="11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0</v>
      </c>
      <c r="P3546" s="11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</v>
      </c>
      <c r="P3547" s="11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25</v>
      </c>
      <c r="P3548" s="11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5043.25</v>
      </c>
      <c r="P3549" s="11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40</v>
      </c>
      <c r="P3550" s="11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20</v>
      </c>
      <c r="P3551" s="11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120</v>
      </c>
      <c r="P3552" s="11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27.5</v>
      </c>
      <c r="P3553" s="11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0</v>
      </c>
      <c r="P3554" s="11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345</v>
      </c>
      <c r="P3555" s="11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671.10999999999967</v>
      </c>
      <c r="P3556" s="11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0</v>
      </c>
      <c r="P3557" s="11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</v>
      </c>
      <c r="P3558" s="11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36</v>
      </c>
      <c r="P3559" s="11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154</v>
      </c>
      <c r="P3560" s="11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35</v>
      </c>
      <c r="P3561" s="11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270</v>
      </c>
      <c r="P3562" s="11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60</v>
      </c>
      <c r="P3563" s="11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154</v>
      </c>
      <c r="P3564" s="11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27.450000000000045</v>
      </c>
      <c r="P3565" s="11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5</v>
      </c>
      <c r="P3566" s="11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275</v>
      </c>
      <c r="P3567" s="11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95</v>
      </c>
      <c r="P3568" s="11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88</v>
      </c>
      <c r="P3569" s="11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110</v>
      </c>
      <c r="P3570" s="11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24</v>
      </c>
      <c r="P3571" s="11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287</v>
      </c>
      <c r="P3572" s="11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331</v>
      </c>
      <c r="P3573" s="11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0</v>
      </c>
      <c r="P3574" s="11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84</v>
      </c>
      <c r="P3575" s="11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355</v>
      </c>
      <c r="P3576" s="11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133</v>
      </c>
      <c r="P3577" s="11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0</v>
      </c>
      <c r="P3578" s="11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180</v>
      </c>
      <c r="P3579" s="11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0.20000000000004547</v>
      </c>
      <c r="P3580" s="11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0</v>
      </c>
      <c r="P3581" s="11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125</v>
      </c>
      <c r="P3582" s="11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0</v>
      </c>
      <c r="P3583" s="11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1870</v>
      </c>
      <c r="P3584" s="11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255</v>
      </c>
      <c r="P3585" s="11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465</v>
      </c>
      <c r="P3586" s="11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E3587-D3587</f>
        <v>650</v>
      </c>
      <c r="P3587" s="11">
        <f t="shared" ref="P3587:P3650" si="225">E3587/L3587</f>
        <v>176.08695652173913</v>
      </c>
      <c r="Q3587" t="s">
        <v>8320</v>
      </c>
      <c r="R3587" t="s">
        <v>8321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707</v>
      </c>
      <c r="P3588" s="11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133</v>
      </c>
      <c r="P3589" s="11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</v>
      </c>
      <c r="P3590" s="11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1100</v>
      </c>
      <c r="P3591" s="11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3</v>
      </c>
      <c r="P3592" s="11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525</v>
      </c>
      <c r="P3593" s="11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545</v>
      </c>
      <c r="P3594" s="11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319</v>
      </c>
      <c r="P3595" s="11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415</v>
      </c>
      <c r="P3596" s="11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481</v>
      </c>
      <c r="P3597" s="11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85</v>
      </c>
      <c r="P3598" s="11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65</v>
      </c>
      <c r="P3599" s="11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101</v>
      </c>
      <c r="P3600" s="11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510</v>
      </c>
      <c r="P3601" s="11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3</v>
      </c>
      <c r="P3602" s="11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87</v>
      </c>
      <c r="P3603" s="11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2</v>
      </c>
      <c r="P3604" s="11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1060</v>
      </c>
      <c r="P3605" s="11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385</v>
      </c>
      <c r="P3606" s="11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210</v>
      </c>
      <c r="P3607" s="11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908</v>
      </c>
      <c r="P3608" s="11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30</v>
      </c>
      <c r="P3609" s="11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0</v>
      </c>
      <c r="P3610" s="11">
        <f t="shared" si="225"/>
        <v>29.62962962962963</v>
      </c>
      <c r="Q3610" t="s">
        <v>8320</v>
      </c>
      <c r="R3610" t="s">
        <v>8321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1045</v>
      </c>
      <c r="P3611" s="11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623</v>
      </c>
      <c r="P3612" s="11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900</v>
      </c>
      <c r="P3613" s="11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2220</v>
      </c>
      <c r="P3614" s="11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0</v>
      </c>
      <c r="P3615" s="11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20</v>
      </c>
      <c r="P3616" s="11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170</v>
      </c>
      <c r="P3617" s="11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620</v>
      </c>
      <c r="P3618" s="11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140</v>
      </c>
      <c r="P3619" s="11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20</v>
      </c>
      <c r="P3620" s="11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130</v>
      </c>
      <c r="P3621" s="11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545</v>
      </c>
      <c r="P3622" s="11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292</v>
      </c>
      <c r="P3623" s="11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0.99000000000000909</v>
      </c>
      <c r="P3624" s="11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500</v>
      </c>
      <c r="P3625" s="11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148</v>
      </c>
      <c r="P3626" s="11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80</v>
      </c>
      <c r="P3627" s="11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73</v>
      </c>
      <c r="P3628" s="11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0</v>
      </c>
      <c r="P3629" s="11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-100000</v>
      </c>
      <c r="P3630" s="11" t="e">
        <f t="shared" si="225"/>
        <v>#DIV/0!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-999998</v>
      </c>
      <c r="P3631" s="11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-2999</v>
      </c>
      <c r="P3632" s="11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-8375</v>
      </c>
      <c r="P3633" s="11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-400</v>
      </c>
      <c r="P3634" s="11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-3238</v>
      </c>
      <c r="P3635" s="11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-71815</v>
      </c>
      <c r="P3636" s="11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-2224</v>
      </c>
      <c r="P3637" s="11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-150000</v>
      </c>
      <c r="P3638" s="11" t="e">
        <f t="shared" si="225"/>
        <v>#DIV/0!</v>
      </c>
      <c r="Q3638" t="s">
        <v>8320</v>
      </c>
      <c r="R3638" t="s">
        <v>8362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-2074</v>
      </c>
      <c r="P3639" s="11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-3084</v>
      </c>
      <c r="P3640" s="11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-24999</v>
      </c>
      <c r="P3641" s="11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-945</v>
      </c>
      <c r="P3642" s="11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-3000</v>
      </c>
      <c r="P3643" s="11" t="e">
        <f t="shared" si="225"/>
        <v>#DIV/0!</v>
      </c>
      <c r="Q3643" t="s">
        <v>8320</v>
      </c>
      <c r="R3643" t="s">
        <v>8362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-685</v>
      </c>
      <c r="P3644" s="11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-25000</v>
      </c>
      <c r="P3645" s="11" t="e">
        <f t="shared" si="225"/>
        <v>#DIV/0!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-4179</v>
      </c>
      <c r="P3646" s="11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-999</v>
      </c>
      <c r="P3647" s="11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-9519</v>
      </c>
      <c r="P3648" s="11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-470</v>
      </c>
      <c r="P3649" s="11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153</v>
      </c>
      <c r="P3650" s="11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E3651-D3651</f>
        <v>30</v>
      </c>
      <c r="P3651" s="11">
        <f t="shared" ref="P3651:P3714" si="229">E3651/L3651</f>
        <v>97.5</v>
      </c>
      <c r="Q3651" t="s">
        <v>8320</v>
      </c>
      <c r="R3651" t="s">
        <v>8321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0</v>
      </c>
      <c r="P3652" s="11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20</v>
      </c>
      <c r="P3653" s="11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452</v>
      </c>
      <c r="P3654" s="11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</v>
      </c>
      <c r="P3655" s="11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1116</v>
      </c>
      <c r="P3656" s="11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813</v>
      </c>
      <c r="P3657" s="11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291</v>
      </c>
      <c r="P3658" s="11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215</v>
      </c>
      <c r="P3659" s="11">
        <f t="shared" si="229"/>
        <v>110.75</v>
      </c>
      <c r="Q3659" t="s">
        <v>8320</v>
      </c>
      <c r="R3659" t="s">
        <v>8321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</v>
      </c>
      <c r="P3660" s="11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61</v>
      </c>
      <c r="P3661" s="11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0</v>
      </c>
      <c r="P3662" s="11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330</v>
      </c>
      <c r="P3663" s="11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114</v>
      </c>
      <c r="P3664" s="11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9</v>
      </c>
      <c r="P3665" s="11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75</v>
      </c>
      <c r="P3666" s="11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94</v>
      </c>
      <c r="P3667" s="11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0</v>
      </c>
      <c r="P3668" s="11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95.110000000000127</v>
      </c>
      <c r="P3669" s="11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35</v>
      </c>
      <c r="P3670" s="11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382</v>
      </c>
      <c r="P3671" s="11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21</v>
      </c>
      <c r="P3672" s="11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30</v>
      </c>
      <c r="P3673" s="11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46</v>
      </c>
      <c r="P3674" s="11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545</v>
      </c>
      <c r="P3675" s="11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0</v>
      </c>
      <c r="P3676" s="11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20</v>
      </c>
      <c r="P3677" s="11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230</v>
      </c>
      <c r="P3678" s="11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348.5</v>
      </c>
      <c r="P3679" s="11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50</v>
      </c>
      <c r="P3680" s="11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202</v>
      </c>
      <c r="P3681" s="11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383</v>
      </c>
      <c r="P3682" s="11">
        <f t="shared" si="229"/>
        <v>99.5</v>
      </c>
      <c r="Q3682" t="s">
        <v>8320</v>
      </c>
      <c r="R3682" t="s">
        <v>8321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119</v>
      </c>
      <c r="P3683" s="11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1176</v>
      </c>
      <c r="P3684" s="11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380</v>
      </c>
      <c r="P3685" s="11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293</v>
      </c>
      <c r="P3686" s="11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285</v>
      </c>
      <c r="P3687" s="11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5</v>
      </c>
      <c r="P3688" s="11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12.25</v>
      </c>
      <c r="P3689" s="11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275</v>
      </c>
      <c r="P3690" s="11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550</v>
      </c>
      <c r="P3691" s="11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300</v>
      </c>
      <c r="P3692" s="11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11184</v>
      </c>
      <c r="P3693" s="11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260</v>
      </c>
      <c r="P3694" s="11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97</v>
      </c>
      <c r="P3695" s="11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260</v>
      </c>
      <c r="P3696" s="11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5</v>
      </c>
      <c r="P3697" s="11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1100</v>
      </c>
      <c r="P3698" s="11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160</v>
      </c>
      <c r="P3699" s="11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526</v>
      </c>
      <c r="P3700" s="11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20</v>
      </c>
      <c r="P3701" s="11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106</v>
      </c>
      <c r="P3702" s="11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5</v>
      </c>
      <c r="P3703" s="11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275</v>
      </c>
      <c r="P3704" s="11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246</v>
      </c>
      <c r="P3705" s="11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109.00999999999999</v>
      </c>
      <c r="P3706" s="11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98</v>
      </c>
      <c r="P3707" s="11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320</v>
      </c>
      <c r="P3708" s="11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860</v>
      </c>
      <c r="P3709" s="11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1400</v>
      </c>
      <c r="P3710" s="11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82.5</v>
      </c>
      <c r="P3711" s="11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535</v>
      </c>
      <c r="P3712" s="11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70</v>
      </c>
      <c r="P3713" s="11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4030</v>
      </c>
      <c r="P3714" s="11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E3715-D3715</f>
        <v>30</v>
      </c>
      <c r="P3715" s="11">
        <f t="shared" ref="P3715:P3778" si="233">E3715/L3715</f>
        <v>106.84210526315789</v>
      </c>
      <c r="Q3715" t="s">
        <v>8320</v>
      </c>
      <c r="R3715" t="s">
        <v>8321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235</v>
      </c>
      <c r="P3716" s="11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90</v>
      </c>
      <c r="P3717" s="11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446</v>
      </c>
      <c r="P3718" s="11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30</v>
      </c>
      <c r="P3719" s="11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697</v>
      </c>
      <c r="P3720" s="11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220</v>
      </c>
      <c r="P3721" s="11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149</v>
      </c>
      <c r="P3722" s="11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40</v>
      </c>
      <c r="P3723" s="11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168</v>
      </c>
      <c r="P3724" s="11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92</v>
      </c>
      <c r="P3725" s="11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109.55000000000018</v>
      </c>
      <c r="P3726" s="11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81</v>
      </c>
      <c r="P3727" s="11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2029</v>
      </c>
      <c r="P3728" s="11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15</v>
      </c>
      <c r="P3729" s="11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-18138</v>
      </c>
      <c r="P3730" s="11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-4638</v>
      </c>
      <c r="P3731" s="11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-900</v>
      </c>
      <c r="P3732" s="11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-4880</v>
      </c>
      <c r="P3733" s="11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-719</v>
      </c>
      <c r="P3734" s="11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-1500</v>
      </c>
      <c r="P3735" s="11" t="e">
        <f t="shared" si="233"/>
        <v>#DIV/0!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-1073</v>
      </c>
      <c r="P3736" s="11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-130</v>
      </c>
      <c r="P3737" s="11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-1490</v>
      </c>
      <c r="P3738" s="11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-550</v>
      </c>
      <c r="P3739" s="11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-1230</v>
      </c>
      <c r="P3740" s="11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-3195</v>
      </c>
      <c r="P3741" s="11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-1642</v>
      </c>
      <c r="P3742" s="11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-20000</v>
      </c>
      <c r="P3743" s="11" t="e">
        <f t="shared" si="233"/>
        <v>#DIV/0!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-4900</v>
      </c>
      <c r="P3744" s="11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-2200</v>
      </c>
      <c r="P3745" s="11" t="e">
        <f t="shared" si="233"/>
        <v>#DIV/0!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-1200</v>
      </c>
      <c r="P3746" s="11" t="e">
        <f t="shared" si="233"/>
        <v>#DIV/0!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-90</v>
      </c>
      <c r="P3747" s="11">
        <f t="shared" si="233"/>
        <v>10</v>
      </c>
      <c r="Q3747" t="s">
        <v>8320</v>
      </c>
      <c r="R3747" t="s">
        <v>8321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-8298</v>
      </c>
      <c r="P3748" s="11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-2475</v>
      </c>
      <c r="P3749" s="11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176</v>
      </c>
      <c r="P3750" s="11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25</v>
      </c>
      <c r="P3751" s="11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27</v>
      </c>
      <c r="P3752" s="11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326</v>
      </c>
      <c r="P3753" s="11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65</v>
      </c>
      <c r="P3754" s="11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167</v>
      </c>
      <c r="P3755" s="11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500</v>
      </c>
      <c r="P3756" s="11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163</v>
      </c>
      <c r="P3757" s="11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50</v>
      </c>
      <c r="P3758" s="11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298</v>
      </c>
      <c r="P3759" s="11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35</v>
      </c>
      <c r="P3760" s="11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409.77000000000044</v>
      </c>
      <c r="P3761" s="11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50.770000000000437</v>
      </c>
      <c r="P3762" s="11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0</v>
      </c>
      <c r="P3763" s="11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78</v>
      </c>
      <c r="P3764" s="11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0</v>
      </c>
      <c r="P3765" s="11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0</v>
      </c>
      <c r="P3766" s="11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942</v>
      </c>
      <c r="P3767" s="11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265.01000000000022</v>
      </c>
      <c r="P3768" s="11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335</v>
      </c>
      <c r="P3769" s="11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306.10999999999967</v>
      </c>
      <c r="P3770" s="11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0</v>
      </c>
      <c r="P3771" s="11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0</v>
      </c>
      <c r="P3772" s="11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460</v>
      </c>
      <c r="P3773" s="11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510</v>
      </c>
      <c r="P3774" s="11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410</v>
      </c>
      <c r="P3775" s="11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0</v>
      </c>
      <c r="P3776" s="11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5</v>
      </c>
      <c r="P3777" s="11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537</v>
      </c>
      <c r="P3778" s="11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E3779-D3779</f>
        <v>864</v>
      </c>
      <c r="P3779" s="11">
        <f t="shared" ref="P3779:P3842" si="237">E3779/L3779</f>
        <v>48.542372881355931</v>
      </c>
      <c r="Q3779" t="s">
        <v>8320</v>
      </c>
      <c r="R3779" t="s">
        <v>8362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121</v>
      </c>
      <c r="P3780" s="11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597</v>
      </c>
      <c r="P3781" s="11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500</v>
      </c>
      <c r="P3782" s="11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435</v>
      </c>
      <c r="P3783" s="11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35</v>
      </c>
      <c r="P3784" s="11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347</v>
      </c>
      <c r="P3785" s="11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150</v>
      </c>
      <c r="P3786" s="11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1015</v>
      </c>
      <c r="P3787" s="11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658</v>
      </c>
      <c r="P3788" s="11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</v>
      </c>
      <c r="P3789" s="11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-74500</v>
      </c>
      <c r="P3790" s="11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-3434</v>
      </c>
      <c r="P3791" s="11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-15000</v>
      </c>
      <c r="P3792" s="11" t="e">
        <f t="shared" si="237"/>
        <v>#DIV/0!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-1500</v>
      </c>
      <c r="P3793" s="11" t="e">
        <f t="shared" si="237"/>
        <v>#DIV/0!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-12465</v>
      </c>
      <c r="P3794" s="11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-2824</v>
      </c>
      <c r="P3795" s="11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-4950</v>
      </c>
      <c r="P3796" s="11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-590</v>
      </c>
      <c r="P3797" s="11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-22499</v>
      </c>
      <c r="P3798" s="11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-620</v>
      </c>
      <c r="P3799" s="11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-68975</v>
      </c>
      <c r="P3800" s="11">
        <f t="shared" si="237"/>
        <v>205</v>
      </c>
      <c r="Q3800" t="s">
        <v>8320</v>
      </c>
      <c r="R3800" t="s">
        <v>8362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-9598</v>
      </c>
      <c r="P3801" s="11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-21119</v>
      </c>
      <c r="P3802" s="11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-4574</v>
      </c>
      <c r="P3803" s="11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-3000</v>
      </c>
      <c r="P3804" s="11" t="e">
        <f t="shared" si="237"/>
        <v>#DIV/0!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-9642</v>
      </c>
      <c r="P3805" s="11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-8000</v>
      </c>
      <c r="P3806" s="11" t="e">
        <f t="shared" si="237"/>
        <v>#DIV/0!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-149997</v>
      </c>
      <c r="P3807" s="11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-7495</v>
      </c>
      <c r="P3808" s="11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-1045</v>
      </c>
      <c r="P3809" s="11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0</v>
      </c>
      <c r="P3810" s="11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25</v>
      </c>
      <c r="P3811" s="11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326</v>
      </c>
      <c r="P3812" s="11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575</v>
      </c>
      <c r="P3813" s="11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191</v>
      </c>
      <c r="P3814" s="11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19.989999999999782</v>
      </c>
      <c r="P3815" s="11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602</v>
      </c>
      <c r="P3816" s="11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9.9999999999909051E-3</v>
      </c>
      <c r="P3817" s="11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288.56999999999994</v>
      </c>
      <c r="P3818" s="11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145</v>
      </c>
      <c r="P3819" s="11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320</v>
      </c>
      <c r="P3820" s="11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64</v>
      </c>
      <c r="P3821" s="11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130</v>
      </c>
      <c r="P3822" s="11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159</v>
      </c>
      <c r="P3823" s="11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501</v>
      </c>
      <c r="P3824" s="11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150</v>
      </c>
      <c r="P3825" s="11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20</v>
      </c>
      <c r="P3826" s="11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271</v>
      </c>
      <c r="P3827" s="11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115</v>
      </c>
      <c r="P3828" s="11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1580</v>
      </c>
      <c r="P3829" s="11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0</v>
      </c>
      <c r="P3830" s="11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</v>
      </c>
      <c r="P3831" s="11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125</v>
      </c>
      <c r="P3832" s="11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30.110000000000014</v>
      </c>
      <c r="P3833" s="11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56</v>
      </c>
      <c r="P3834" s="11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200</v>
      </c>
      <c r="P3835" s="11">
        <f t="shared" si="237"/>
        <v>70</v>
      </c>
      <c r="Q3835" t="s">
        <v>8320</v>
      </c>
      <c r="R3835" t="s">
        <v>8321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271</v>
      </c>
      <c r="P3836" s="11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120</v>
      </c>
      <c r="P3837" s="11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100</v>
      </c>
      <c r="P3838" s="11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42</v>
      </c>
      <c r="P3839" s="11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824</v>
      </c>
      <c r="P3840" s="11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25</v>
      </c>
      <c r="P3841" s="11">
        <f t="shared" si="237"/>
        <v>63.28125</v>
      </c>
      <c r="Q3841" t="s">
        <v>8320</v>
      </c>
      <c r="R3841" t="s">
        <v>8321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64</v>
      </c>
      <c r="P3842" s="11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E3843-D3843</f>
        <v>-9128</v>
      </c>
      <c r="P3843" s="11">
        <f t="shared" ref="P3843:P3906" si="241">E3843/L3843</f>
        <v>25.647058823529413</v>
      </c>
      <c r="Q3843" t="s">
        <v>8320</v>
      </c>
      <c r="R3843" t="s">
        <v>8321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-3903</v>
      </c>
      <c r="P3844" s="11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-3935</v>
      </c>
      <c r="P3845" s="11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-5734</v>
      </c>
      <c r="P3846" s="11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-39158</v>
      </c>
      <c r="P3847" s="11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-6811</v>
      </c>
      <c r="P3848" s="11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-8803</v>
      </c>
      <c r="P3849" s="11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-10871</v>
      </c>
      <c r="P3850" s="11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-27887</v>
      </c>
      <c r="P3851" s="11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-962</v>
      </c>
      <c r="P3852" s="11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-1648</v>
      </c>
      <c r="P3853" s="11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-9980</v>
      </c>
      <c r="P3854" s="11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-99974</v>
      </c>
      <c r="P3855" s="11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-9212</v>
      </c>
      <c r="P3856" s="11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-975</v>
      </c>
      <c r="P3857" s="11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-4999</v>
      </c>
      <c r="P3858" s="11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-4740</v>
      </c>
      <c r="P3859" s="11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-490</v>
      </c>
      <c r="P3860" s="11">
        <f t="shared" si="241"/>
        <v>10</v>
      </c>
      <c r="Q3860" t="s">
        <v>8320</v>
      </c>
      <c r="R3860" t="s">
        <v>8321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-2499</v>
      </c>
      <c r="P3861" s="11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-4940</v>
      </c>
      <c r="P3862" s="11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-1900</v>
      </c>
      <c r="P3863" s="11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-7499</v>
      </c>
      <c r="P3864" s="11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-6000</v>
      </c>
      <c r="P3865" s="11" t="e">
        <f t="shared" si="241"/>
        <v>#DIV/0!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-4940</v>
      </c>
      <c r="P3866" s="11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-1763</v>
      </c>
      <c r="P3867" s="11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-1989</v>
      </c>
      <c r="P3868" s="11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-1749</v>
      </c>
      <c r="P3869" s="11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-4990</v>
      </c>
      <c r="P3870" s="11">
        <f t="shared" si="241"/>
        <v>10</v>
      </c>
      <c r="Q3870" t="s">
        <v>8320</v>
      </c>
      <c r="R3870" t="s">
        <v>8362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-12659</v>
      </c>
      <c r="P3871" s="11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-8500</v>
      </c>
      <c r="P3872" s="11">
        <f t="shared" si="241"/>
        <v>150</v>
      </c>
      <c r="Q3872" t="s">
        <v>8320</v>
      </c>
      <c r="R3872" t="s">
        <v>8362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-1460</v>
      </c>
      <c r="P3873" s="11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-15000</v>
      </c>
      <c r="P3874" s="11" t="e">
        <f t="shared" si="241"/>
        <v>#DIV/0!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-5500</v>
      </c>
      <c r="P3875" s="11" t="e">
        <f t="shared" si="241"/>
        <v>#DIV/0!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-620</v>
      </c>
      <c r="P3876" s="11" t="e">
        <f t="shared" si="241"/>
        <v>#DIV/0!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-30000</v>
      </c>
      <c r="P3877" s="11" t="e">
        <f t="shared" si="241"/>
        <v>#DIV/0!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-1841</v>
      </c>
      <c r="P3878" s="11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-23759</v>
      </c>
      <c r="P3879" s="11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-17990</v>
      </c>
      <c r="P3880" s="11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-15000</v>
      </c>
      <c r="P3881" s="11" t="e">
        <f t="shared" si="241"/>
        <v>#DIV/0!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-6520</v>
      </c>
      <c r="P3882" s="11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-475</v>
      </c>
      <c r="P3883" s="11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-30000</v>
      </c>
      <c r="P3884" s="11" t="e">
        <f t="shared" si="241"/>
        <v>#DIV/0!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-15000</v>
      </c>
      <c r="P3885" s="11" t="e">
        <f t="shared" si="241"/>
        <v>#DIV/0!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-10000</v>
      </c>
      <c r="P3886" s="11" t="e">
        <f t="shared" si="241"/>
        <v>#DIV/0!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-375000</v>
      </c>
      <c r="P3887" s="11" t="e">
        <f t="shared" si="241"/>
        <v>#DIV/0!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-10000</v>
      </c>
      <c r="P3888" s="11" t="e">
        <f t="shared" si="241"/>
        <v>#DIV/0!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-1965</v>
      </c>
      <c r="P3889" s="11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-1458</v>
      </c>
      <c r="P3890" s="11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-7882</v>
      </c>
      <c r="P3891" s="11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-12476</v>
      </c>
      <c r="P3892" s="11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-540</v>
      </c>
      <c r="P3893" s="11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-1000</v>
      </c>
      <c r="P3894" s="11" t="e">
        <f t="shared" si="241"/>
        <v>#DIV/0!</v>
      </c>
      <c r="Q3894" t="s">
        <v>8320</v>
      </c>
      <c r="R3894" t="s">
        <v>8321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-39225</v>
      </c>
      <c r="P3895" s="11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-14480</v>
      </c>
      <c r="P3896" s="11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-950</v>
      </c>
      <c r="P3897" s="11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-1430</v>
      </c>
      <c r="P3898" s="11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-2060</v>
      </c>
      <c r="P3899" s="11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-1686</v>
      </c>
      <c r="P3900" s="11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-9875</v>
      </c>
      <c r="P3901" s="11">
        <f t="shared" si="241"/>
        <v>62.5</v>
      </c>
      <c r="Q3901" t="s">
        <v>8320</v>
      </c>
      <c r="R3901" t="s">
        <v>8321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-2365</v>
      </c>
      <c r="P3902" s="11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-2975</v>
      </c>
      <c r="P3903" s="11">
        <f t="shared" si="241"/>
        <v>25</v>
      </c>
      <c r="Q3903" t="s">
        <v>8320</v>
      </c>
      <c r="R3903" t="s">
        <v>8321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-1535</v>
      </c>
      <c r="P3904" s="11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-1500</v>
      </c>
      <c r="P3905" s="11" t="e">
        <f t="shared" si="241"/>
        <v>#DIV/0!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-9997</v>
      </c>
      <c r="P3906" s="11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E3907-D3907</f>
        <v>-1327</v>
      </c>
      <c r="P3907" s="11">
        <f t="shared" ref="P3907:P3970" si="245">E3907/L3907</f>
        <v>24.714285714285715</v>
      </c>
      <c r="Q3907" t="s">
        <v>8320</v>
      </c>
      <c r="R3907" t="s">
        <v>8321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-490</v>
      </c>
      <c r="P3908" s="11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-847</v>
      </c>
      <c r="P3909" s="11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-685</v>
      </c>
      <c r="P3910" s="11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-59865</v>
      </c>
      <c r="P3911" s="11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-5815</v>
      </c>
      <c r="P3912" s="11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-5007</v>
      </c>
      <c r="P3913" s="11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-14999</v>
      </c>
      <c r="P3914" s="11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-9000</v>
      </c>
      <c r="P3915" s="11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-1591</v>
      </c>
      <c r="P3916" s="11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-1495</v>
      </c>
      <c r="P3917" s="11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-2000</v>
      </c>
      <c r="P3918" s="11" t="e">
        <f t="shared" si="245"/>
        <v>#DIV/0!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-3490</v>
      </c>
      <c r="P3919" s="11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-59880</v>
      </c>
      <c r="P3920" s="11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-4910</v>
      </c>
      <c r="P3921" s="11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-2365</v>
      </c>
      <c r="P3922" s="11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-3000</v>
      </c>
      <c r="P3923" s="11" t="e">
        <f t="shared" si="245"/>
        <v>#DIV/0!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-689</v>
      </c>
      <c r="P3924" s="11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-10116</v>
      </c>
      <c r="P3925" s="11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-12710</v>
      </c>
      <c r="P3926" s="11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-135</v>
      </c>
      <c r="P3927" s="11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-4985</v>
      </c>
      <c r="P3928" s="11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-2475</v>
      </c>
      <c r="P3929" s="11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-4349</v>
      </c>
      <c r="P3930" s="11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-19547</v>
      </c>
      <c r="P3931" s="11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-10000</v>
      </c>
      <c r="P3932" s="11" t="e">
        <f t="shared" si="245"/>
        <v>#DIV/0!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-8000</v>
      </c>
      <c r="P3933" s="11" t="e">
        <f t="shared" si="245"/>
        <v>#DIV/0!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-11999</v>
      </c>
      <c r="P3934" s="11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-5898</v>
      </c>
      <c r="P3935" s="11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-4450</v>
      </c>
      <c r="P3936" s="11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-1685</v>
      </c>
      <c r="P3937" s="11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-20000</v>
      </c>
      <c r="P3938" s="11" t="e">
        <f t="shared" si="245"/>
        <v>#DIV/0!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-400</v>
      </c>
      <c r="P3939" s="11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-2858</v>
      </c>
      <c r="P3940" s="11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-4995</v>
      </c>
      <c r="P3941" s="11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-4989</v>
      </c>
      <c r="P3942" s="11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-5450</v>
      </c>
      <c r="P3943" s="11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-1200</v>
      </c>
      <c r="P3944" s="11" t="e">
        <f t="shared" si="245"/>
        <v>#DIV/0!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-3218</v>
      </c>
      <c r="P3945" s="11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-5000</v>
      </c>
      <c r="P3946" s="11" t="e">
        <f t="shared" si="245"/>
        <v>#DIV/0!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-1995</v>
      </c>
      <c r="P3947" s="11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-5805</v>
      </c>
      <c r="P3948" s="11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-2899</v>
      </c>
      <c r="P3949" s="11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-30000</v>
      </c>
      <c r="P3950" s="11" t="e">
        <f t="shared" si="245"/>
        <v>#DIV/0!</v>
      </c>
      <c r="Q3950" t="s">
        <v>8320</v>
      </c>
      <c r="R3950" t="s">
        <v>8321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-8423</v>
      </c>
      <c r="P3951" s="11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-3975</v>
      </c>
      <c r="P3952" s="11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-199999</v>
      </c>
      <c r="P3953" s="11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-25975</v>
      </c>
      <c r="P3954" s="11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-17600</v>
      </c>
      <c r="P3955" s="11" t="e">
        <f t="shared" si="245"/>
        <v>#DIV/0!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-25000</v>
      </c>
      <c r="P3956" s="11" t="e">
        <f t="shared" si="245"/>
        <v>#DIV/0!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-1325</v>
      </c>
      <c r="P3957" s="11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-5500</v>
      </c>
      <c r="P3958" s="11" t="e">
        <f t="shared" si="245"/>
        <v>#DIV/0!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-27993</v>
      </c>
      <c r="P3959" s="11">
        <f t="shared" si="245"/>
        <v>7</v>
      </c>
      <c r="Q3959" t="s">
        <v>8320</v>
      </c>
      <c r="R3959" t="s">
        <v>8321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-1359</v>
      </c>
      <c r="P3960" s="11">
        <f t="shared" si="245"/>
        <v>40.0625</v>
      </c>
      <c r="Q3960" t="s">
        <v>8320</v>
      </c>
      <c r="R3960" t="s">
        <v>8321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-908</v>
      </c>
      <c r="P3961" s="11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-2955</v>
      </c>
      <c r="P3962" s="11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-4979</v>
      </c>
      <c r="P3963" s="11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-1355</v>
      </c>
      <c r="P3964" s="11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-10000</v>
      </c>
      <c r="P3965" s="11" t="e">
        <f t="shared" si="245"/>
        <v>#DIV/0!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-1874</v>
      </c>
      <c r="P3966" s="11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-1715</v>
      </c>
      <c r="P3967" s="11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-7455</v>
      </c>
      <c r="P3968" s="11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-1290</v>
      </c>
      <c r="P3969" s="11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-4473</v>
      </c>
      <c r="P3970" s="11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E3971-D3971</f>
        <v>-2614</v>
      </c>
      <c r="P3971" s="11">
        <f t="shared" ref="P3971:P4034" si="249">E3971/L3971</f>
        <v>35.166666666666664</v>
      </c>
      <c r="Q3971" t="s">
        <v>8320</v>
      </c>
      <c r="R3971" t="s">
        <v>8321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-14989</v>
      </c>
      <c r="P3972" s="11">
        <f t="shared" si="249"/>
        <v>5.5</v>
      </c>
      <c r="Q3972" t="s">
        <v>8320</v>
      </c>
      <c r="R3972" t="s">
        <v>8321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-13864</v>
      </c>
      <c r="P3973" s="11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-789</v>
      </c>
      <c r="P3974" s="11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-1095</v>
      </c>
      <c r="P3975" s="11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-680</v>
      </c>
      <c r="P3976" s="11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-678</v>
      </c>
      <c r="P3977" s="11" t="e">
        <f t="shared" si="249"/>
        <v>#DIV/0!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-680</v>
      </c>
      <c r="P3978" s="11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-88695</v>
      </c>
      <c r="P3979" s="11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-1786</v>
      </c>
      <c r="P3980" s="11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-5890</v>
      </c>
      <c r="P3981" s="11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-2050</v>
      </c>
      <c r="P3982" s="11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-28775</v>
      </c>
      <c r="P3983" s="11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-680</v>
      </c>
      <c r="P3984" s="11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-7263</v>
      </c>
      <c r="P3985" s="11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-1405</v>
      </c>
      <c r="P3986" s="11">
        <f t="shared" si="249"/>
        <v>9.5</v>
      </c>
      <c r="Q3986" t="s">
        <v>8320</v>
      </c>
      <c r="R3986" t="s">
        <v>8321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-1359</v>
      </c>
      <c r="P3987" s="11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-4512</v>
      </c>
      <c r="P3988" s="11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-249</v>
      </c>
      <c r="P3989" s="11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-1468</v>
      </c>
      <c r="P3990" s="11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-3000</v>
      </c>
      <c r="P3991" s="11" t="e">
        <f t="shared" si="249"/>
        <v>#DIV/0!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-1581</v>
      </c>
      <c r="P3992" s="11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-400</v>
      </c>
      <c r="P3993" s="11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-9459</v>
      </c>
      <c r="P3994" s="11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-49997</v>
      </c>
      <c r="P3995" s="11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-1995</v>
      </c>
      <c r="P3996" s="11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-130</v>
      </c>
      <c r="P3997" s="11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-2503</v>
      </c>
      <c r="P3998" s="11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-3000</v>
      </c>
      <c r="P3999" s="11" t="e">
        <f t="shared" si="249"/>
        <v>#DIV/0!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-535</v>
      </c>
      <c r="P4000" s="11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-5844</v>
      </c>
      <c r="P4001" s="11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-7990</v>
      </c>
      <c r="P4002" s="11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-747</v>
      </c>
      <c r="P4003" s="11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-1227</v>
      </c>
      <c r="P4004" s="11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-1799</v>
      </c>
      <c r="P4005" s="11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-499</v>
      </c>
      <c r="P4006" s="11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-2960</v>
      </c>
      <c r="P4007" s="11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-29998</v>
      </c>
      <c r="P4008" s="11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-1995</v>
      </c>
      <c r="P4009" s="11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-940</v>
      </c>
      <c r="P4010" s="11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-1855</v>
      </c>
      <c r="P4011" s="11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-5458</v>
      </c>
      <c r="P4012" s="11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-231</v>
      </c>
      <c r="P4013" s="11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-575</v>
      </c>
      <c r="P4014" s="11" t="e">
        <f t="shared" si="249"/>
        <v>#DIV/0!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-1974</v>
      </c>
      <c r="P4015" s="11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-9000</v>
      </c>
      <c r="P4016" s="11" t="e">
        <f t="shared" si="249"/>
        <v>#DIV/0!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-6999</v>
      </c>
      <c r="P4017" s="11">
        <f t="shared" si="249"/>
        <v>1</v>
      </c>
      <c r="Q4017" t="s">
        <v>8320</v>
      </c>
      <c r="R4017" t="s">
        <v>8321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-430</v>
      </c>
      <c r="P4018" s="11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-9895</v>
      </c>
      <c r="P4019" s="11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-1370</v>
      </c>
      <c r="P4020" s="11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-3471</v>
      </c>
      <c r="P4021" s="11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-500</v>
      </c>
      <c r="P4022" s="11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-14875</v>
      </c>
      <c r="P4023" s="11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-5479</v>
      </c>
      <c r="P4024" s="11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-7000</v>
      </c>
      <c r="P4025" s="11" t="e">
        <f t="shared" si="249"/>
        <v>#DIV/0!</v>
      </c>
      <c r="Q4025" t="s">
        <v>8320</v>
      </c>
      <c r="R4025" t="s">
        <v>8321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-790</v>
      </c>
      <c r="P4026" s="11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-4750</v>
      </c>
      <c r="P4027" s="11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-4000</v>
      </c>
      <c r="P4028" s="11" t="e">
        <f t="shared" si="249"/>
        <v>#DIV/0!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-2785</v>
      </c>
      <c r="P4029" s="11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-1439</v>
      </c>
      <c r="P4030" s="11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-20000</v>
      </c>
      <c r="P4031" s="11" t="e">
        <f t="shared" si="249"/>
        <v>#DIV/0!</v>
      </c>
      <c r="Q4031" t="s">
        <v>8320</v>
      </c>
      <c r="R4031" t="s">
        <v>8321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-2100</v>
      </c>
      <c r="P4032" s="11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-5000</v>
      </c>
      <c r="P4033" s="11" t="e">
        <f t="shared" si="249"/>
        <v>#DIV/0!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-5635</v>
      </c>
      <c r="P4034" s="11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E4035-D4035</f>
        <v>-17758.010000000002</v>
      </c>
      <c r="P4035" s="11">
        <f t="shared" ref="P4035:P4098" si="253">E4035/L4035</f>
        <v>65.340319148936175</v>
      </c>
      <c r="Q4035" t="s">
        <v>8320</v>
      </c>
      <c r="R4035" t="s">
        <v>8321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-13300</v>
      </c>
      <c r="P4036" s="11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-6315</v>
      </c>
      <c r="P4037" s="11">
        <f t="shared" si="253"/>
        <v>147.4</v>
      </c>
      <c r="Q4037" t="s">
        <v>8320</v>
      </c>
      <c r="R4037" t="s">
        <v>8321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-3177</v>
      </c>
      <c r="P4038" s="11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-620</v>
      </c>
      <c r="P4039" s="11">
        <f t="shared" si="253"/>
        <v>40</v>
      </c>
      <c r="Q4039" t="s">
        <v>8320</v>
      </c>
      <c r="R4039" t="s">
        <v>8321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-2199</v>
      </c>
      <c r="P4040" s="11">
        <f t="shared" si="253"/>
        <v>75.25</v>
      </c>
      <c r="Q4040" t="s">
        <v>8320</v>
      </c>
      <c r="R4040" t="s">
        <v>8321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-200</v>
      </c>
      <c r="P4041" s="11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-5500</v>
      </c>
      <c r="P4042" s="11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-4979</v>
      </c>
      <c r="P4043" s="11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-9979</v>
      </c>
      <c r="P4044" s="11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-300</v>
      </c>
      <c r="P4045" s="11" t="e">
        <f t="shared" si="253"/>
        <v>#DIV/0!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-375</v>
      </c>
      <c r="P4046" s="11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-4999</v>
      </c>
      <c r="P4047" s="11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-5140</v>
      </c>
      <c r="P4048" s="11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-4890</v>
      </c>
      <c r="P4049" s="11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-13999</v>
      </c>
      <c r="P4050" s="11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-19984</v>
      </c>
      <c r="P4051" s="11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-1499</v>
      </c>
      <c r="P4052" s="11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-500</v>
      </c>
      <c r="P4053" s="11" t="e">
        <f t="shared" si="253"/>
        <v>#DIV/0!</v>
      </c>
      <c r="Q4053" t="s">
        <v>8320</v>
      </c>
      <c r="R4053" t="s">
        <v>8321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-1874</v>
      </c>
      <c r="P4054" s="11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-390</v>
      </c>
      <c r="P4055" s="11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-8880</v>
      </c>
      <c r="P4056" s="11" t="e">
        <f t="shared" si="253"/>
        <v>#DIV/0!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-4119</v>
      </c>
      <c r="P4057" s="11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-705</v>
      </c>
      <c r="P4058" s="11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-2725</v>
      </c>
      <c r="P4059" s="11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-3655</v>
      </c>
      <c r="P4060" s="11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-9750</v>
      </c>
      <c r="P4061" s="11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-9715</v>
      </c>
      <c r="P4062" s="11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-525</v>
      </c>
      <c r="P4063" s="11" t="e">
        <f t="shared" si="253"/>
        <v>#DIV/0!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-19510</v>
      </c>
      <c r="P4064" s="11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-9365</v>
      </c>
      <c r="P4065" s="11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-1615</v>
      </c>
      <c r="P4066" s="11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-3973</v>
      </c>
      <c r="P4067" s="11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-14975</v>
      </c>
      <c r="P4068" s="11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-1955</v>
      </c>
      <c r="P4069" s="11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-3460.05</v>
      </c>
      <c r="P4070" s="11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-820</v>
      </c>
      <c r="P4071" s="11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-835</v>
      </c>
      <c r="P4072" s="11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-20000</v>
      </c>
      <c r="P4073" s="11" t="e">
        <f t="shared" si="253"/>
        <v>#DIV/0!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-996</v>
      </c>
      <c r="P4074" s="11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-3463</v>
      </c>
      <c r="P4075" s="11">
        <f t="shared" si="253"/>
        <v>18.5</v>
      </c>
      <c r="Q4075" t="s">
        <v>8320</v>
      </c>
      <c r="R4075" t="s">
        <v>8321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-2015</v>
      </c>
      <c r="P4076" s="11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-1424</v>
      </c>
      <c r="P4077" s="11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-700</v>
      </c>
      <c r="P4078" s="11" t="e">
        <f t="shared" si="253"/>
        <v>#DIV/0!</v>
      </c>
      <c r="Q4078" t="s">
        <v>8320</v>
      </c>
      <c r="R4078" t="s">
        <v>8321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-13665</v>
      </c>
      <c r="P4079" s="11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-250</v>
      </c>
      <c r="P4080" s="11" t="e">
        <f t="shared" si="253"/>
        <v>#DIV/0!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-2995</v>
      </c>
      <c r="P4081" s="11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-3000</v>
      </c>
      <c r="P4082" s="11" t="e">
        <f t="shared" si="253"/>
        <v>#DIV/0!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-1874</v>
      </c>
      <c r="P4083" s="11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-147</v>
      </c>
      <c r="P4084" s="11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-2741</v>
      </c>
      <c r="P4085" s="11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-2990</v>
      </c>
      <c r="P4086" s="11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-3490</v>
      </c>
      <c r="P4087" s="11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-953</v>
      </c>
      <c r="P4088" s="11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-9600</v>
      </c>
      <c r="P4089" s="11" t="e">
        <f t="shared" si="253"/>
        <v>#DIV/0!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-1784</v>
      </c>
      <c r="P4090" s="11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-4760</v>
      </c>
      <c r="P4091" s="11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-968</v>
      </c>
      <c r="P4092" s="11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-1396</v>
      </c>
      <c r="P4093" s="11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-109980</v>
      </c>
      <c r="P4094" s="11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-2440</v>
      </c>
      <c r="P4095" s="11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-1270</v>
      </c>
      <c r="P4096" s="11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-29200</v>
      </c>
      <c r="P4097" s="11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-3100</v>
      </c>
      <c r="P4098" s="11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E4099-D4099</f>
        <v>-10000</v>
      </c>
      <c r="P4099" s="11" t="e">
        <f t="shared" ref="P4099:P4115" si="257">E4099/L4099</f>
        <v>#DIV/0!</v>
      </c>
      <c r="Q4099" t="s">
        <v>8320</v>
      </c>
      <c r="R4099" t="s">
        <v>8321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-75000</v>
      </c>
      <c r="P4100" s="11" t="e">
        <f t="shared" si="257"/>
        <v>#DIV/0!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-4450</v>
      </c>
      <c r="P4101" s="11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-270</v>
      </c>
      <c r="P4102" s="11" t="e">
        <f t="shared" si="257"/>
        <v>#DIV/0!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-600</v>
      </c>
      <c r="P4103" s="11" t="e">
        <f t="shared" si="257"/>
        <v>#DIV/0!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-363</v>
      </c>
      <c r="P4104" s="11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-900</v>
      </c>
      <c r="P4105" s="11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-2359</v>
      </c>
      <c r="P4106" s="11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-30700</v>
      </c>
      <c r="P4107" s="11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-1470</v>
      </c>
      <c r="P4108" s="11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-1959</v>
      </c>
      <c r="P4109" s="11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-2941</v>
      </c>
      <c r="P4110" s="11">
        <f t="shared" si="257"/>
        <v>59</v>
      </c>
      <c r="Q4110" t="s">
        <v>8320</v>
      </c>
      <c r="R4110" t="s">
        <v>8321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-500</v>
      </c>
      <c r="P4111" s="11" t="e">
        <f t="shared" si="257"/>
        <v>#DIV/0!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-214</v>
      </c>
      <c r="P4112" s="11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-2906</v>
      </c>
      <c r="P4113" s="11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-2499</v>
      </c>
      <c r="P4114" s="11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-1497</v>
      </c>
      <c r="P4115" s="11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442CA266-2C62-9649-9726-1ECAFC70CC21}"/>
  <conditionalFormatting sqref="F1:F1048576">
    <cfRule type="containsText" dxfId="6" priority="8" operator="containsText" text="live">
      <formula>NOT(ISERROR(SEARCH("live",F1)))</formula>
    </cfRule>
    <cfRule type="containsText" dxfId="5" priority="9" operator="containsText" text="canceled">
      <formula>NOT(ISERROR(SEARCH("canceled",F1)))</formula>
    </cfRule>
    <cfRule type="containsText" dxfId="4" priority="10" operator="containsText" text="failed">
      <formula>NOT(ISERROR(SEARCH("failed",F1)))</formula>
    </cfRule>
    <cfRule type="containsText" dxfId="3" priority="11" operator="containsText" text="successful">
      <formula>NOT(ISERROR(SEARCH("successful",F1)))</formula>
    </cfRule>
  </conditionalFormatting>
  <conditionalFormatting sqref="O2:O1048576">
    <cfRule type="cellIs" dxfId="2" priority="1" operator="greaterThan">
      <formula>200</formula>
    </cfRule>
    <cfRule type="cellIs" dxfId="1" priority="2" operator="between">
      <formula>100</formula>
      <formula>199.99</formula>
    </cfRule>
    <cfRule type="cellIs" dxfId="0" priority="3" operator="between">
      <formula>0</formula>
      <formula>99.99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85D2-6A9D-9640-8B94-D8D3EBEAB1FF}">
  <dimension ref="A1:F14"/>
  <sheetViews>
    <sheetView workbookViewId="0">
      <selection activeCell="F28" sqref="F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19.1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8310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8313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8339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8336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8334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8328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8341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8325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8322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8311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5859-05BC-DE40-AD75-651174310536}">
  <dimension ref="A1:F46"/>
  <sheetViews>
    <sheetView workbookViewId="0">
      <selection activeCell="J31" sqref="J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8310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8319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8347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8335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8361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8357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8318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8317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8333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8350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8327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8340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8351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8352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8332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8331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8359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8330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8338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8362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8346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8326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8353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8342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8348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8321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8349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8345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8356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8329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8316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8315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8355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8358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8360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8354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8314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8344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8337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8324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8323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8343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8311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015C-0C4B-5540-B5B8-981EB456F45B}"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8310</v>
      </c>
    </row>
    <row r="5" spans="1:5" x14ac:dyDescent="0.2">
      <c r="A5" s="7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0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10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10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10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10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10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10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10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10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10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10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10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10" t="s">
        <v>8311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 Sheet</vt:lpstr>
      <vt:lpstr>Category Pivot Table</vt:lpstr>
      <vt:lpstr>Sub-Category Pivot Table</vt:lpstr>
      <vt:lpstr>Data Conversion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2019-08-19T18:39:05Z</dcterms:modified>
</cp:coreProperties>
</file>