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Test" sheetId="1" state="visible" r:id="rId2"/>
    <sheet name="CN_B" sheetId="2" state="visible" r:id="rId3"/>
    <sheet name="CN_C" sheetId="3" state="visible" r:id="rId4"/>
    <sheet name="CN_E" sheetId="4" state="visible" r:id="rId5"/>
    <sheet name="CN_N" sheetId="5" state="visible" r:id="rId6"/>
    <sheet name="MHP_B" sheetId="6" state="visible" r:id="rId7"/>
    <sheet name="MHP_C" sheetId="7" state="visible" r:id="rId8"/>
    <sheet name="MHP_E" sheetId="8" state="visible" r:id="rId9"/>
    <sheet name="MHP_N" sheetId="9" state="visible" r:id="rId10"/>
    <sheet name="1G1S_B" sheetId="10" state="visible" r:id="rId11"/>
    <sheet name="1G1S_C" sheetId="11" state="visible" r:id="rId12"/>
    <sheet name="1G1S_E" sheetId="12" state="visible" r:id="rId13"/>
    <sheet name="1G1S_N" sheetId="13" state="visible" r:id="rId14"/>
    <sheet name="1EG1S" sheetId="14" state="visible" r:id="rId15"/>
    <sheet name="OS_B" sheetId="15" state="visible" r:id="rId16"/>
    <sheet name="OS_C" sheetId="16" state="visible" r:id="rId17"/>
    <sheet name="OS_E" sheetId="17" state="visible" r:id="rId18"/>
    <sheet name="OS_N" sheetId="18" state="visible" r:id="rId19"/>
    <sheet name="2G1B_B" sheetId="19" state="visible" r:id="rId20"/>
    <sheet name="2G1B_C" sheetId="20" state="visible" r:id="rId21"/>
    <sheet name="2G1B_E" sheetId="21" state="visible" r:id="rId22"/>
    <sheet name="2G1B_N" sheetId="22" state="visible" r:id="rId23"/>
  </sheets>
  <definedNames>
    <definedName function="false" hidden="false" localSheetId="0" name="ExternalData_1" vbProcedure="false">Test!$A$1:$K$31</definedName>
    <definedName function="false" hidden="false" localSheetId="1" name="ExternalData_1" vbProcedure="false">CN_B!$A$1:$K$31</definedName>
    <definedName function="false" hidden="false" localSheetId="2" name="ExternalData_1" vbProcedure="false">CN_C!$A$1:$K$31</definedName>
    <definedName function="false" hidden="false" localSheetId="3" name="ExternalData_1" vbProcedure="false">CN_E!$A$1:$K$31</definedName>
    <definedName function="false" hidden="false" localSheetId="4" name="ExternalData_1" vbProcedure="false">CN_N!$A$1:$K$31</definedName>
    <definedName function="false" hidden="false" localSheetId="5" name="ExternalData_1" vbProcedure="false">MHP_B!$A$1:$K$31</definedName>
    <definedName function="false" hidden="false" localSheetId="6" name="ExternalData_1" vbProcedure="false">MHP_C!$A$1:$K$31</definedName>
    <definedName function="false" hidden="false" localSheetId="7" name="ExternalData_1" vbProcedure="false">MHP_E!$A$1:$K$31</definedName>
    <definedName function="false" hidden="false" localSheetId="8" name="ExternalData_1" vbProcedure="false">MHP_N!$A$1:$K$31</definedName>
    <definedName function="false" hidden="false" localSheetId="9" name="ExternalData_1" vbProcedure="false">1G1S_B!$A$1:$K$31</definedName>
    <definedName function="false" hidden="false" localSheetId="10" name="ExternalData_1" vbProcedure="false">1G1S_C!$A$1:$K$31</definedName>
    <definedName function="false" hidden="false" localSheetId="11" name="ExternalData_1" vbProcedure="false">1G1S_E!$A$1:$K$31</definedName>
    <definedName function="false" hidden="false" localSheetId="12" name="ExternalData_1" vbProcedure="false">1G1S_N!$A$1:$K$31</definedName>
    <definedName function="false" hidden="false" localSheetId="13" name="ExternalData_1" vbProcedure="false">1EG1S!$A$1:$K$31</definedName>
    <definedName function="false" hidden="false" localSheetId="14" name="ExternalData_1" vbProcedure="false">OS_B!$A$1:$K$31</definedName>
    <definedName function="false" hidden="false" localSheetId="15" name="ExternalData_1" vbProcedure="false">OS_C!$A$1:$K$31</definedName>
    <definedName function="false" hidden="false" localSheetId="16" name="ExternalData_1" vbProcedure="false">OS_E!$A$1:$K$31</definedName>
    <definedName function="false" hidden="false" localSheetId="17" name="ExternalData_1" vbProcedure="false">OS_N!$A$1:$K$31</definedName>
    <definedName function="false" hidden="false" localSheetId="18" name="ExternalData_1" vbProcedure="false">2G1B_B!$A$1:$K$31</definedName>
    <definedName function="false" hidden="false" localSheetId="19" name="ExternalData_1" vbProcedure="false">2G1B_C!$A$1:$K$31</definedName>
    <definedName function="false" hidden="false" localSheetId="20" name="ExternalData_1" vbProcedure="false">2G1B_E!$A$1:$K$31</definedName>
    <definedName function="false" hidden="false" localSheetId="21" name="ExternalData_1" vbProcedure="false">2G1B_N!$A$1:$K$31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<sst xmlns="http://schemas.openxmlformats.org/spreadsheetml/2006/main" count="1821" uniqueCount="89">
  <si>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</si>
  <si>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</si>
  <si>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</si>
  <si>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</si>
  <si>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</si>
  <si>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</si>
  <si>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</si>
  <si>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</si>
  <si>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</si>
  <si>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</si>
  <si>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</si>
  <si>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FIFO</t>
  </si>
  <si>
    <t xml:space="preserve">id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</si>
  <si>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</si>
  <si>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</si>
  <si>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</si>
  <si>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</si>
  <si>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</si>
  <si>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</si>
  <si>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</si>
  <si>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</si>
  <si>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</si>
  <si>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Test</t>
  </si>
  <si>
    <t xml:space="preserve">Packets Sent</t>
  </si>
  <si>
    <t xml:space="preserve">60000</t>
  </si>
  <si>
    <t xml:space="preserve">5000</t>
  </si>
  <si>
    <t xml:space="preserve">Packet Generators</t>
  </si>
  <si>
    <t xml:space="preserve">s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</si>
  <si>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</si>
  <si>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</si>
  <si>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</si>
  <si>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</si>
  <si>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</si>
  <si>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</si>
  <si>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</si>
  <si>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</si>
  <si>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Packets Received</t>
  </si>
  <si>
    <t xml:space="preserve">Switches</t>
  </si>
  <si>
    <t xml:space="preserve">Packets Dropped</t>
  </si>
  <si>
    <t xml:space="preserve">Loss Rate</t>
  </si>
  <si>
    <t xml:space="preserve">Average Buffer Occupancy</t>
  </si>
  <si>
    <t xml:space="preserve">0.411483254</t>
  </si>
  <si>
    <t xml:space="preserve">Average Wait Time</t>
  </si>
  <si>
    <t xml:space="preserve">0.0015</t>
  </si>
  <si>
    <t xml:space="preserve">Sink</t>
  </si>
  <si>
    <t xml:space="preserve">Bytes per Second</t>
  </si>
  <si>
    <t xml:space="preserve">89998.5</t>
  </si>
  <si>
    <t xml:space="preserve">LIFO</t>
  </si>
  <si>
    <t xml:space="preserve">RANDO</t>
  </si>
  <si>
    <t xml:space="preserve">60001</t>
  </si>
  <si>
    <t xml:space="preserve">60002</t>
  </si>
  <si>
    <t xml:space="preserve">60003</t>
  </si>
  <si>
    <t xml:space="preserve">60004</t>
  </si>
  <si>
    <t xml:space="preserve">60005</t>
  </si>
  <si>
    <t xml:space="preserve">60006</t>
  </si>
  <si>
    <t xml:space="preserve">60007</t>
  </si>
  <si>
    <t xml:space="preserve">60008</t>
  </si>
  <si>
    <t xml:space="preserve">Id</t>
  </si>
  <si>
    <t xml:space="preserve">Complex Network, Bursty Traffic Distribution</t>
  </si>
  <si>
    <t xml:space="preserve">sw0</t>
  </si>
  <si>
    <t xml:space="preserve">sw1</t>
  </si>
  <si>
    <t xml:space="preserve">sw2</t>
  </si>
  <si>
    <t xml:space="preserve">sw3</t>
  </si>
  <si>
    <t xml:space="preserve">sw4</t>
  </si>
  <si>
    <t xml:space="preserve">s0</t>
  </si>
  <si>
    <t xml:space="preserve">Complex Network, Constant Traffic Distribution</t>
  </si>
  <si>
    <t xml:space="preserve">Complex Network, Exponential Traffic Distribution</t>
  </si>
  <si>
    <t xml:space="preserve">Complex Network, Normal Traffic Distribution</t>
  </si>
  <si>
    <t xml:space="preserve">Multi-Hop Network, Bursty Traffic Distribution</t>
  </si>
  <si>
    <t xml:space="preserve">sw5</t>
  </si>
  <si>
    <t xml:space="preserve">sw6</t>
  </si>
  <si>
    <t xml:space="preserve">sw7</t>
  </si>
  <si>
    <t xml:space="preserve">sw8</t>
  </si>
  <si>
    <t xml:space="preserve">Multi-Hop Network, Constant Traffic Distribution</t>
  </si>
  <si>
    <t xml:space="preserve">Multi-Hop Network, Exponential Traffic Distribution</t>
  </si>
  <si>
    <t xml:space="preserve">Multi-Hop Network, Normal Traffic Distribution</t>
  </si>
  <si>
    <t xml:space="preserve">One Generator One Switch Network, Bursty Traffic Distribution</t>
  </si>
  <si>
    <t xml:space="preserve">One Generator One Switch Network, Constant Traffic Distribution</t>
  </si>
  <si>
    <t xml:space="preserve">One Generator One Switch Network, Exponential Traffic Distribution</t>
  </si>
  <si>
    <t xml:space="preserve">One Generator One Switch Network, Normal Traffic Distribution</t>
  </si>
  <si>
    <t xml:space="preserve">One of Each Distribution One Switch Network</t>
  </si>
  <si>
    <t xml:space="preserve">Overloaded Switch Network, Bursty Traffic Distribution</t>
  </si>
  <si>
    <t xml:space="preserve">Overloaded Switch Network, Constant Traffic Distribution</t>
  </si>
  <si>
    <t xml:space="preserve">Overloaded Switch Network, Exponential Traffic Distribution</t>
  </si>
  <si>
    <t xml:space="preserve">Overloaded Switch Network, Normal Traffic Distribution</t>
  </si>
  <si>
    <t xml:space="preserve">Two Good One Bad Network, Bursty Traffic Distribution</t>
  </si>
  <si>
    <t xml:space="preserve">Two Good One Bad Network, Constant Traffic Distribution</t>
  </si>
  <si>
    <t xml:space="preserve">Two Good One Bad Network, Exponential Traffic Distribution</t>
  </si>
  <si>
    <t xml:space="preserve">Two Good One Bad Network, Normal Traffic Distribution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</si>
</sst>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_(* #,##0.00_);_(* \(#,##0.00\);_(* \-??_);_(@_)"/>
    <numFmt numFmtId="167" formatCode="0"/>
    <numFmt numFmtId="168" formatCode="_(* #,##0_);_(* \(#,##0\);_(* \-??_);_(@_)"/>
    <numFmt numFmtId="169" formatCode="#,##0"/>
    <numFmt numFmtId="170" formatCode="#,##0.00"/>
    <numFmt numFmtId="171" formatCode="#,##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8FAADC"/>
        <bgColor rgb="FF969696"/>
      </patternFill>
    </fill>
    <fill>
      <patternFill patternType="solid">
        <fgColor rgb="FFB4C7E7"/>
        <bgColor rgb="FFCCCCCC"/>
      </patternFill>
    </fill>
    <fill>
      <patternFill patternType="solid">
        <fgColor rgb="FFDAE3F3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CCCCCC"/>
      </patternFill>
    </fill>
    <fill>
      <patternFill patternType="solid">
        <fgColor rgb="FFE2F0D9"/>
        <bgColor rgb="FFDAE3F3"/>
      </patternFill>
    </fill>
    <fill>
      <patternFill patternType="solid">
        <fgColor rgb="FFCCCCCC"/>
        <bgColor rgb="FFB4C7E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1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5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5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1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1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FAADC"/>
      <rgbColor rgb="FF993366"/>
      <rgbColor rgb="FFFBE5D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A9D18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est__4" displayName="test__4" ref="A1:K31" headerRowCount="1" totalsRowCount="0" totalsRowShown="0">
  <autoFilter ref="A1:K31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3" activeCellId="0" sqref="R3"/>
    </sheetView>
  </sheetViews>
  <sheetFormatPr defaultColWidth="8.34375" defaultRowHeight="14.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0" width="23.09"/>
    <col collapsed="false" customWidth="true" hidden="false" outlineLevel="0" max="27" min="19" style="0" width="13.28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6.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P2" s="3"/>
      <c r="Q2" s="4" t="s">
        <v>22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2" t="s">
        <v>11</v>
      </c>
      <c r="B3" s="2" t="s">
        <v>23</v>
      </c>
      <c r="C3" s="2" t="s">
        <v>24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P3" s="5" t="s">
        <v>11</v>
      </c>
      <c r="Q3" s="6" t="s">
        <v>26</v>
      </c>
      <c r="R3" s="7" t="str">
        <f aca="false">IF(B2="","",B2)</f>
        <v>id</v>
      </c>
      <c r="S3" s="7" t="str">
        <f aca="false">IF(C2="","",C2)</f>
        <v>0</v>
      </c>
      <c r="T3" s="7" t="str">
        <f aca="false">IF(D2="","",D2)</f>
        <v>1</v>
      </c>
      <c r="U3" s="7" t="str">
        <f aca="false">IF(E2="","",E2)</f>
        <v>2</v>
      </c>
      <c r="V3" s="7" t="str">
        <f aca="false">IF(F2="","",F2)</f>
        <v>3</v>
      </c>
      <c r="W3" s="7" t="str">
        <f aca="false">IF(G2="","",G2)</f>
        <v>4</v>
      </c>
      <c r="X3" s="7" t="str">
        <f aca="false">IF(H2="","",H2)</f>
        <v>5</v>
      </c>
      <c r="Y3" s="7" t="str">
        <f aca="false">IF(I2="","",I2)</f>
        <v>6</v>
      </c>
      <c r="Z3" s="7" t="str">
        <f aca="false">IF(J2="","",J2)</f>
        <v>7</v>
      </c>
      <c r="AA3" s="8" t="str">
        <f aca="false">IF(K2="","",K2)</f>
        <v>8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  <c r="P4" s="5"/>
      <c r="Q4" s="6"/>
      <c r="R4" s="9" t="str">
        <f aca="false">IF(B3="","",B3)</f>
        <v>Packets Sent</v>
      </c>
      <c r="S4" s="9" t="str">
        <f aca="false">IF(C3="","",C3)</f>
        <v>60000</v>
      </c>
      <c r="T4" s="9" t="str">
        <f aca="false">IF(D3="","",D3)</f>
        <v>5000</v>
      </c>
      <c r="U4" s="9" t="str">
        <f aca="false">IF(E3="","",E3)</f>
        <v>5000</v>
      </c>
      <c r="V4" s="9" t="str">
        <f aca="false">IF(F3="","",F3)</f>
        <v>5000</v>
      </c>
      <c r="W4" s="9" t="str">
        <f aca="false">IF(G3="","",G3)</f>
        <v>5000</v>
      </c>
      <c r="X4" s="9" t="str">
        <f aca="false">IF(H3="","",H3)</f>
        <v>5000</v>
      </c>
      <c r="Y4" s="9" t="str">
        <f aca="false">IF(I3="","",I3)</f>
        <v>5000</v>
      </c>
      <c r="Z4" s="9" t="str">
        <f aca="false">IF(J3="","",J3)</f>
        <v>5000</v>
      </c>
      <c r="AA4" s="10" t="str">
        <f aca="false">IF(K3="","",K3)</f>
        <v>5000</v>
      </c>
    </row>
    <row r="5" customFormat="false" ht="15" hidden="false" customHeight="false" outlineLevel="0" collapsed="false">
      <c r="A5" s="2" t="s">
        <v>11</v>
      </c>
      <c r="B5" s="2" t="s">
        <v>36</v>
      </c>
      <c r="C5" s="2" t="s">
        <v>24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25</v>
      </c>
      <c r="P5" s="5"/>
      <c r="Q5" s="6" t="s">
        <v>37</v>
      </c>
      <c r="R5" s="11" t="str">
        <f aca="false">IF(B4="","",B4)</f>
        <v>id</v>
      </c>
      <c r="S5" s="7" t="str">
        <f aca="false">IF(C4="","",C4)</f>
        <v>s</v>
      </c>
      <c r="T5" s="7" t="str">
        <f aca="false">IF(D4="","",D4)</f>
        <v>s1</v>
      </c>
      <c r="U5" s="7" t="str">
        <f aca="false">IF(E4="","",E4)</f>
        <v>s2</v>
      </c>
      <c r="V5" s="7" t="str">
        <f aca="false">IF(F4="","",F4)</f>
        <v>s3</v>
      </c>
      <c r="W5" s="7" t="str">
        <f aca="false">IF(G4="","",G4)</f>
        <v>s4</v>
      </c>
      <c r="X5" s="7" t="str">
        <f aca="false">IF(H4="","",H4)</f>
        <v>s5</v>
      </c>
      <c r="Y5" s="7" t="str">
        <f aca="false">IF(I4="","",I4)</f>
        <v>s6</v>
      </c>
      <c r="Z5" s="7" t="str">
        <f aca="false">IF(J4="","",J4)</f>
        <v>s7</v>
      </c>
      <c r="AA5" s="8" t="str">
        <f aca="false">IF(K4="","",K4)</f>
        <v>s8</v>
      </c>
    </row>
    <row r="6" customFormat="false" ht="15" hidden="false" customHeight="false" outlineLevel="0" collapsed="false">
      <c r="A6" s="2" t="s">
        <v>11</v>
      </c>
      <c r="B6" s="2" t="s">
        <v>38</v>
      </c>
      <c r="C6" s="2" t="s">
        <v>13</v>
      </c>
      <c r="D6" s="2" t="s">
        <v>14</v>
      </c>
      <c r="E6" s="2" t="s">
        <v>13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  <c r="P6" s="5"/>
      <c r="Q6" s="6"/>
      <c r="R6" s="12" t="str">
        <f aca="false">IF(B5="","",B5)</f>
        <v>Packets Received</v>
      </c>
      <c r="S6" s="9" t="str">
        <f aca="false">IF(C5="","",C5)</f>
        <v>60000</v>
      </c>
      <c r="T6" s="9" t="str">
        <f aca="false">IF(D5="","",D5)</f>
        <v>5000</v>
      </c>
      <c r="U6" s="9" t="str">
        <f aca="false">IF(E5="","",E5)</f>
        <v>5000</v>
      </c>
      <c r="V6" s="9" t="str">
        <f aca="false">IF(F5="","",F5)</f>
        <v>5000</v>
      </c>
      <c r="W6" s="9" t="str">
        <f aca="false">IF(G5="","",G5)</f>
        <v>5000</v>
      </c>
      <c r="X6" s="9" t="str">
        <f aca="false">IF(H5="","",H5)</f>
        <v>5000</v>
      </c>
      <c r="Y6" s="9" t="str">
        <f aca="false">IF(I5="","",I5)</f>
        <v>5000</v>
      </c>
      <c r="Z6" s="9" t="str">
        <f aca="false">IF(J5="","",J5)</f>
        <v>5000</v>
      </c>
      <c r="AA6" s="10" t="str">
        <f aca="false">IF(K5="","",K5)</f>
        <v>5000</v>
      </c>
    </row>
    <row r="7" customFormat="false" ht="15" hidden="false" customHeight="false" outlineLevel="0" collapsed="false">
      <c r="A7" s="2" t="s">
        <v>11</v>
      </c>
      <c r="B7" s="2" t="s">
        <v>39</v>
      </c>
      <c r="C7" s="2" t="s">
        <v>13</v>
      </c>
      <c r="D7" s="2" t="s">
        <v>14</v>
      </c>
      <c r="E7" s="2" t="s">
        <v>13</v>
      </c>
      <c r="F7" s="2" t="s">
        <v>13</v>
      </c>
      <c r="G7" s="2" t="s">
        <v>13</v>
      </c>
      <c r="H7" s="2" t="s">
        <v>13</v>
      </c>
      <c r="I7" s="2" t="s">
        <v>13</v>
      </c>
      <c r="J7" s="2" t="s">
        <v>13</v>
      </c>
      <c r="K7" s="2" t="s">
        <v>13</v>
      </c>
      <c r="P7" s="5"/>
      <c r="Q7" s="6"/>
      <c r="R7" s="12" t="str">
        <f aca="false">IF(B6="","",B6)</f>
        <v>Packets Dropped</v>
      </c>
      <c r="S7" s="9" t="str">
        <f aca="false">IF(C6="","",C6)</f>
        <v>0</v>
      </c>
      <c r="T7" s="9" t="str">
        <f aca="false">IF(D6="","",D6)</f>
        <v>1</v>
      </c>
      <c r="U7" s="9" t="str">
        <f aca="false">IF(E6="","",E6)</f>
        <v>0</v>
      </c>
      <c r="V7" s="9" t="str">
        <f aca="false">IF(F6="","",F6)</f>
        <v>0</v>
      </c>
      <c r="W7" s="9" t="str">
        <f aca="false">IF(G6="","",G6)</f>
        <v>0</v>
      </c>
      <c r="X7" s="9" t="str">
        <f aca="false">IF(H6="","",H6)</f>
        <v>0</v>
      </c>
      <c r="Y7" s="9" t="str">
        <f aca="false">IF(I6="","",I6)</f>
        <v>0</v>
      </c>
      <c r="Z7" s="9" t="str">
        <f aca="false">IF(J6="","",J6)</f>
        <v>0</v>
      </c>
      <c r="AA7" s="10" t="str">
        <f aca="false">IF(K6="","",K6)</f>
        <v>0</v>
      </c>
    </row>
    <row r="8" customFormat="false" ht="15" hidden="false" customHeight="false" outlineLevel="0" collapsed="false">
      <c r="A8" s="2" t="s">
        <v>11</v>
      </c>
      <c r="B8" s="2" t="s">
        <v>40</v>
      </c>
      <c r="C8" s="2" t="s">
        <v>41</v>
      </c>
      <c r="D8" s="2" t="s">
        <v>41</v>
      </c>
      <c r="E8" s="2" t="s">
        <v>41</v>
      </c>
      <c r="F8" s="2" t="s">
        <v>41</v>
      </c>
      <c r="G8" s="2" t="s">
        <v>41</v>
      </c>
      <c r="H8" s="2" t="s">
        <v>41</v>
      </c>
      <c r="I8" s="2" t="s">
        <v>41</v>
      </c>
      <c r="J8" s="2" t="s">
        <v>41</v>
      </c>
      <c r="K8" s="2" t="s">
        <v>41</v>
      </c>
      <c r="P8" s="5"/>
      <c r="Q8" s="6"/>
      <c r="R8" s="12" t="str">
        <f aca="false">IF(B7="","",B7)</f>
        <v>Loss Rate</v>
      </c>
      <c r="S8" s="9" t="str">
        <f aca="false">IF(C7="","",C7)</f>
        <v>0</v>
      </c>
      <c r="T8" s="9" t="str">
        <f aca="false">IF(D7="","",D7)</f>
        <v>1</v>
      </c>
      <c r="U8" s="9" t="str">
        <f aca="false">IF(E7="","",E7)</f>
        <v>0</v>
      </c>
      <c r="V8" s="9" t="str">
        <f aca="false">IF(F7="","",F7)</f>
        <v>0</v>
      </c>
      <c r="W8" s="9" t="str">
        <f aca="false">IF(G7="","",G7)</f>
        <v>0</v>
      </c>
      <c r="X8" s="9" t="str">
        <f aca="false">IF(H7="","",H7)</f>
        <v>0</v>
      </c>
      <c r="Y8" s="9" t="str">
        <f aca="false">IF(I7="","",I7)</f>
        <v>0</v>
      </c>
      <c r="Z8" s="9" t="str">
        <f aca="false">IF(J7="","",J7)</f>
        <v>0</v>
      </c>
      <c r="AA8" s="10" t="str">
        <f aca="false">IF(K7="","",K7)</f>
        <v>0</v>
      </c>
    </row>
    <row r="9" customFormat="false" ht="15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P9" s="5"/>
      <c r="Q9" s="6"/>
      <c r="R9" s="13" t="str">
        <f aca="false">IF(B8="","",B8)</f>
        <v>Average Buffer Occupancy</v>
      </c>
      <c r="S9" s="14" t="str">
        <f aca="false">IF(C8="","",C8)</f>
        <v>0.411483254</v>
      </c>
      <c r="T9" s="15" t="str">
        <f aca="false">IF(D8="","",D8)</f>
        <v>0.411483254</v>
      </c>
      <c r="U9" s="15" t="str">
        <f aca="false">IF(E8="","",E8)</f>
        <v>0.411483254</v>
      </c>
      <c r="V9" s="15" t="str">
        <f aca="false">IF(F8="","",F8)</f>
        <v>0.411483254</v>
      </c>
      <c r="W9" s="15" t="str">
        <f aca="false">IF(G8="","",G8)</f>
        <v>0.411483254</v>
      </c>
      <c r="X9" s="15" t="str">
        <f aca="false">IF(H8="","",H8)</f>
        <v>0.411483254</v>
      </c>
      <c r="Y9" s="15" t="str">
        <f aca="false">IF(I8="","",I8)</f>
        <v>0.411483254</v>
      </c>
      <c r="Z9" s="15" t="str">
        <f aca="false">IF(J8="","",J8)</f>
        <v>0.411483254</v>
      </c>
      <c r="AA9" s="16" t="str">
        <f aca="false">IF(K8="","",K8)</f>
        <v>0.411483254</v>
      </c>
    </row>
    <row r="10" customFormat="false" ht="15" hidden="false" customHeight="false" outlineLevel="0" collapsed="false">
      <c r="A10" s="2" t="s">
        <v>11</v>
      </c>
      <c r="B10" s="2" t="s">
        <v>42</v>
      </c>
      <c r="C10" s="2" t="s">
        <v>43</v>
      </c>
      <c r="D10" s="2" t="s">
        <v>43</v>
      </c>
      <c r="E10" s="2" t="s">
        <v>43</v>
      </c>
      <c r="F10" s="2" t="s">
        <v>43</v>
      </c>
      <c r="G10" s="2" t="s">
        <v>43</v>
      </c>
      <c r="H10" s="2" t="s">
        <v>43</v>
      </c>
      <c r="I10" s="2" t="s">
        <v>43</v>
      </c>
      <c r="J10" s="2" t="s">
        <v>43</v>
      </c>
      <c r="K10" s="2" t="s">
        <v>43</v>
      </c>
      <c r="P10" s="5"/>
      <c r="Q10" s="6" t="s">
        <v>44</v>
      </c>
      <c r="R10" s="9" t="str">
        <f aca="false">IF(B9="","",B9)</f>
        <v>id</v>
      </c>
      <c r="S10" s="9" t="str">
        <f aca="false">IF(C9="","",C9)</f>
        <v>0</v>
      </c>
      <c r="T10" s="9" t="str">
        <f aca="false">IF(D9="","",D9)</f>
        <v>1</v>
      </c>
      <c r="U10" s="9" t="str">
        <f aca="false">IF(E9="","",E9)</f>
        <v>2</v>
      </c>
      <c r="V10" s="9" t="str">
        <f aca="false">IF(F9="","",F9)</f>
        <v>3</v>
      </c>
      <c r="W10" s="9" t="str">
        <f aca="false">IF(G9="","",G9)</f>
        <v>4</v>
      </c>
      <c r="X10" s="9" t="str">
        <f aca="false">IF(H9="","",H9)</f>
        <v>5</v>
      </c>
      <c r="Y10" s="9" t="str">
        <f aca="false">IF(I9="","",I9)</f>
        <v>6</v>
      </c>
      <c r="Z10" s="9" t="str">
        <f aca="false">IF(J9="","",J9)</f>
        <v>7</v>
      </c>
      <c r="AA10" s="10" t="str">
        <f aca="false">IF(K9="","",K9)</f>
        <v>8</v>
      </c>
    </row>
    <row r="11" customFormat="false" ht="15" hidden="false" customHeight="false" outlineLevel="0" collapsed="false">
      <c r="A11" s="2" t="s">
        <v>11</v>
      </c>
      <c r="B11" s="2" t="s">
        <v>45</v>
      </c>
      <c r="C11" s="2" t="s">
        <v>46</v>
      </c>
      <c r="D11" s="2" t="s">
        <v>46</v>
      </c>
      <c r="E11" s="2" t="s">
        <v>46</v>
      </c>
      <c r="F11" s="2" t="s">
        <v>46</v>
      </c>
      <c r="G11" s="2" t="s">
        <v>46</v>
      </c>
      <c r="H11" s="2" t="s">
        <v>46</v>
      </c>
      <c r="I11" s="2" t="s">
        <v>46</v>
      </c>
      <c r="J11" s="2" t="s">
        <v>46</v>
      </c>
      <c r="K11" s="2" t="s">
        <v>46</v>
      </c>
      <c r="P11" s="5"/>
      <c r="Q11" s="6"/>
      <c r="R11" s="9" t="str">
        <f aca="false">IF(B10="","",B10)</f>
        <v>Average Wait Time</v>
      </c>
      <c r="S11" s="9" t="str">
        <f aca="false">IF(C10="","",C10)</f>
        <v>0.0015</v>
      </c>
      <c r="T11" s="9" t="str">
        <f aca="false">IF(D10="","",D10)</f>
        <v>0.0015</v>
      </c>
      <c r="U11" s="9" t="str">
        <f aca="false">IF(E10="","",E10)</f>
        <v>0.0015</v>
      </c>
      <c r="V11" s="9" t="str">
        <f aca="false">IF(F10="","",F10)</f>
        <v>0.0015</v>
      </c>
      <c r="W11" s="9" t="str">
        <f aca="false">IF(G10="","",G10)</f>
        <v>0.0015</v>
      </c>
      <c r="X11" s="9" t="str">
        <f aca="false">IF(H10="","",H10)</f>
        <v>0.0015</v>
      </c>
      <c r="Y11" s="9" t="str">
        <f aca="false">IF(I10="","",I10)</f>
        <v>0.0015</v>
      </c>
      <c r="Z11" s="9" t="str">
        <f aca="false">IF(J10="","",J10)</f>
        <v>0.0015</v>
      </c>
      <c r="AA11" s="10" t="str">
        <f aca="false">IF(K10="","",K10)</f>
        <v>0.0015</v>
      </c>
    </row>
    <row r="12" customFormat="false" ht="15" hidden="false" customHeight="false" outlineLevel="0" collapsed="false">
      <c r="A12" s="2" t="s">
        <v>47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P12" s="5"/>
      <c r="Q12" s="6"/>
      <c r="R12" s="9" t="str">
        <f aca="false">IF(B11="","",B11)</f>
        <v>Bytes per Second</v>
      </c>
      <c r="S12" s="9" t="str">
        <f aca="false">IF(C11="","",C11)</f>
        <v>89998.5</v>
      </c>
      <c r="T12" s="9" t="str">
        <f aca="false">IF(D11="","",D11)</f>
        <v>89998.5</v>
      </c>
      <c r="U12" s="9" t="str">
        <f aca="false">IF(E11="","",E11)</f>
        <v>89998.5</v>
      </c>
      <c r="V12" s="9" t="str">
        <f aca="false">IF(F11="","",F11)</f>
        <v>89998.5</v>
      </c>
      <c r="W12" s="9" t="str">
        <f aca="false">IF(G11="","",G11)</f>
        <v>89998.5</v>
      </c>
      <c r="X12" s="9" t="str">
        <f aca="false">IF(H11="","",H11)</f>
        <v>89998.5</v>
      </c>
      <c r="Y12" s="9" t="str">
        <f aca="false">IF(I11="","",I11)</f>
        <v>89998.5</v>
      </c>
      <c r="Z12" s="9" t="str">
        <f aca="false">IF(J11="","",J11)</f>
        <v>89998.5</v>
      </c>
      <c r="AA12" s="10" t="str">
        <f aca="false">IF(K11="","",K11)</f>
        <v>89998.5</v>
      </c>
    </row>
    <row r="13" customFormat="false" ht="15" hidden="false" customHeight="false" outlineLevel="0" collapsed="false">
      <c r="A13" s="2" t="s">
        <v>47</v>
      </c>
      <c r="B13" s="2" t="s">
        <v>23</v>
      </c>
      <c r="C13" s="2" t="s">
        <v>24</v>
      </c>
      <c r="D13" s="2" t="s">
        <v>24</v>
      </c>
      <c r="E13" s="2" t="s">
        <v>24</v>
      </c>
      <c r="F13" s="2" t="s">
        <v>24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24</v>
      </c>
      <c r="P13" s="17" t="s">
        <v>47</v>
      </c>
      <c r="Q13" s="18" t="s">
        <v>26</v>
      </c>
      <c r="R13" s="19" t="str">
        <f aca="false">IF(B12="","",B12)</f>
        <v>id</v>
      </c>
      <c r="S13" s="20" t="str">
        <f aca="false">IF(C12="","",C12)</f>
        <v>0</v>
      </c>
      <c r="T13" s="20" t="str">
        <f aca="false">IF(D12="","",D12)</f>
        <v>1</v>
      </c>
      <c r="U13" s="20" t="str">
        <f aca="false">IF(E12="","",E12)</f>
        <v>2</v>
      </c>
      <c r="V13" s="20" t="str">
        <f aca="false">IF(F12="","",F12)</f>
        <v>3</v>
      </c>
      <c r="W13" s="20" t="str">
        <f aca="false">IF(G12="","",G12)</f>
        <v>4</v>
      </c>
      <c r="X13" s="20" t="str">
        <f aca="false">IF(H12="","",H12)</f>
        <v>5</v>
      </c>
      <c r="Y13" s="20" t="str">
        <f aca="false">IF(I12="","",I12)</f>
        <v>6</v>
      </c>
      <c r="Z13" s="20" t="str">
        <f aca="false">IF(J12="","",J12)</f>
        <v>7</v>
      </c>
      <c r="AA13" s="21" t="str">
        <f aca="false">IF(K12="","",K12)</f>
        <v>8</v>
      </c>
    </row>
    <row r="14" customFormat="false" ht="15" hidden="false" customHeight="false" outlineLevel="0" collapsed="false">
      <c r="A14" s="2" t="s">
        <v>47</v>
      </c>
      <c r="B14" s="2" t="s">
        <v>12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  <c r="I14" s="2" t="s">
        <v>33</v>
      </c>
      <c r="J14" s="2" t="s">
        <v>34</v>
      </c>
      <c r="K14" s="2" t="s">
        <v>35</v>
      </c>
      <c r="P14" s="17"/>
      <c r="Q14" s="18"/>
      <c r="R14" s="22" t="str">
        <f aca="false">IF(B13="","",B13)</f>
        <v>Packets Sent</v>
      </c>
      <c r="S14" s="23" t="str">
        <f aca="false">IF(C13="","",C13)</f>
        <v>60000</v>
      </c>
      <c r="T14" s="23" t="str">
        <f aca="false">IF(D13="","",D13)</f>
        <v>60000</v>
      </c>
      <c r="U14" s="23" t="str">
        <f aca="false">IF(E13="","",E13)</f>
        <v>60000</v>
      </c>
      <c r="V14" s="23" t="str">
        <f aca="false">IF(F13="","",F13)</f>
        <v>60000</v>
      </c>
      <c r="W14" s="23" t="str">
        <f aca="false">IF(G13="","",G13)</f>
        <v>60000</v>
      </c>
      <c r="X14" s="23" t="str">
        <f aca="false">IF(H13="","",H13)</f>
        <v>60000</v>
      </c>
      <c r="Y14" s="23" t="str">
        <f aca="false">IF(I13="","",I13)</f>
        <v>60000</v>
      </c>
      <c r="Z14" s="23" t="str">
        <f aca="false">IF(J13="","",J13)</f>
        <v>60000</v>
      </c>
      <c r="AA14" s="24" t="str">
        <f aca="false">IF(K13="","",K13)</f>
        <v>60000</v>
      </c>
    </row>
    <row r="15" customFormat="false" ht="15" hidden="false" customHeight="false" outlineLevel="0" collapsed="false">
      <c r="A15" s="2" t="s">
        <v>47</v>
      </c>
      <c r="B15" s="2" t="s">
        <v>36</v>
      </c>
      <c r="C15" s="2" t="s">
        <v>24</v>
      </c>
      <c r="D15" s="2" t="s">
        <v>24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24</v>
      </c>
      <c r="P15" s="17"/>
      <c r="Q15" s="18" t="s">
        <v>37</v>
      </c>
      <c r="R15" s="25" t="str">
        <f aca="false">IF(B14="","",B14)</f>
        <v>id</v>
      </c>
      <c r="S15" s="25" t="str">
        <f aca="false">IF(C14="","",C14)</f>
        <v>s</v>
      </c>
      <c r="T15" s="25" t="str">
        <f aca="false">IF(D14="","",D14)</f>
        <v>s1</v>
      </c>
      <c r="U15" s="25" t="str">
        <f aca="false">IF(E14="","",E14)</f>
        <v>s2</v>
      </c>
      <c r="V15" s="25" t="str">
        <f aca="false">IF(F14="","",F14)</f>
        <v>s3</v>
      </c>
      <c r="W15" s="25" t="str">
        <f aca="false">IF(G14="","",G14)</f>
        <v>s4</v>
      </c>
      <c r="X15" s="25" t="str">
        <f aca="false">IF(H14="","",H14)</f>
        <v>s5</v>
      </c>
      <c r="Y15" s="25" t="str">
        <f aca="false">IF(I14="","",I14)</f>
        <v>s6</v>
      </c>
      <c r="Z15" s="25" t="str">
        <f aca="false">IF(J14="","",J14)</f>
        <v>s7</v>
      </c>
      <c r="AA15" s="26" t="str">
        <f aca="false">IF(K14="","",K14)</f>
        <v>s8</v>
      </c>
    </row>
    <row r="16" customFormat="false" ht="15" hidden="false" customHeight="false" outlineLevel="0" collapsed="false">
      <c r="A16" s="2" t="s">
        <v>47</v>
      </c>
      <c r="B16" s="2" t="s">
        <v>38</v>
      </c>
      <c r="C16" s="2" t="s">
        <v>13</v>
      </c>
      <c r="D16" s="2" t="s">
        <v>14</v>
      </c>
      <c r="E16" s="2" t="s">
        <v>13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P16" s="17"/>
      <c r="Q16" s="18"/>
      <c r="R16" s="25" t="str">
        <f aca="false">IF(B15="","",B15)</f>
        <v>Packets Received</v>
      </c>
      <c r="S16" s="25" t="str">
        <f aca="false">IF(C15="","",C15)</f>
        <v>60000</v>
      </c>
      <c r="T16" s="25" t="str">
        <f aca="false">IF(D15="","",D15)</f>
        <v>60000</v>
      </c>
      <c r="U16" s="25" t="str">
        <f aca="false">IF(E15="","",E15)</f>
        <v>60000</v>
      </c>
      <c r="V16" s="25" t="str">
        <f aca="false">IF(F15="","",F15)</f>
        <v>60000</v>
      </c>
      <c r="W16" s="25" t="str">
        <f aca="false">IF(G15="","",G15)</f>
        <v>60000</v>
      </c>
      <c r="X16" s="25" t="str">
        <f aca="false">IF(H15="","",H15)</f>
        <v>60000</v>
      </c>
      <c r="Y16" s="25" t="str">
        <f aca="false">IF(I15="","",I15)</f>
        <v>60000</v>
      </c>
      <c r="Z16" s="25" t="str">
        <f aca="false">IF(J15="","",J15)</f>
        <v>60000</v>
      </c>
      <c r="AA16" s="26" t="str">
        <f aca="false">IF(K15="","",K15)</f>
        <v>60000</v>
      </c>
    </row>
    <row r="17" customFormat="false" ht="15" hidden="false" customHeight="false" outlineLevel="0" collapsed="false">
      <c r="A17" s="2" t="s">
        <v>47</v>
      </c>
      <c r="B17" s="2" t="s">
        <v>39</v>
      </c>
      <c r="C17" s="2" t="s">
        <v>13</v>
      </c>
      <c r="D17" s="2" t="s">
        <v>14</v>
      </c>
      <c r="E17" s="2" t="s">
        <v>13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13</v>
      </c>
      <c r="K17" s="2" t="s">
        <v>13</v>
      </c>
      <c r="P17" s="17"/>
      <c r="Q17" s="18"/>
      <c r="R17" s="25" t="str">
        <f aca="false">IF(B16="","",B16)</f>
        <v>Packets Dropped</v>
      </c>
      <c r="S17" s="25" t="str">
        <f aca="false">IF(C16="","",C16)</f>
        <v>0</v>
      </c>
      <c r="T17" s="25" t="str">
        <f aca="false">IF(D16="","",D16)</f>
        <v>1</v>
      </c>
      <c r="U17" s="25" t="str">
        <f aca="false">IF(E16="","",E16)</f>
        <v>0</v>
      </c>
      <c r="V17" s="25" t="str">
        <f aca="false">IF(F16="","",F16)</f>
        <v>0</v>
      </c>
      <c r="W17" s="25" t="str">
        <f aca="false">IF(G16="","",G16)</f>
        <v>0</v>
      </c>
      <c r="X17" s="25" t="str">
        <f aca="false">IF(H16="","",H16)</f>
        <v>0</v>
      </c>
      <c r="Y17" s="25" t="str">
        <f aca="false">IF(I16="","",I16)</f>
        <v>0</v>
      </c>
      <c r="Z17" s="25" t="str">
        <f aca="false">IF(J16="","",J16)</f>
        <v>0</v>
      </c>
      <c r="AA17" s="26" t="str">
        <f aca="false">IF(K16="","",K16)</f>
        <v>0</v>
      </c>
    </row>
    <row r="18" customFormat="false" ht="15" hidden="false" customHeight="false" outlineLevel="0" collapsed="false">
      <c r="A18" s="2" t="s">
        <v>47</v>
      </c>
      <c r="B18" s="2" t="s">
        <v>40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2" t="s">
        <v>41</v>
      </c>
      <c r="J18" s="2" t="s">
        <v>41</v>
      </c>
      <c r="K18" s="2" t="s">
        <v>41</v>
      </c>
      <c r="P18" s="17"/>
      <c r="Q18" s="18"/>
      <c r="R18" s="25" t="str">
        <f aca="false">IF(B17="","",B17)</f>
        <v>Loss Rate</v>
      </c>
      <c r="S18" s="25" t="str">
        <f aca="false">IF(C17="","",C17)</f>
        <v>0</v>
      </c>
      <c r="T18" s="25" t="str">
        <f aca="false">IF(D17="","",D17)</f>
        <v>1</v>
      </c>
      <c r="U18" s="25" t="str">
        <f aca="false">IF(E17="","",E17)</f>
        <v>0</v>
      </c>
      <c r="V18" s="25" t="str">
        <f aca="false">IF(F17="","",F17)</f>
        <v>0</v>
      </c>
      <c r="W18" s="25" t="str">
        <f aca="false">IF(G17="","",G17)</f>
        <v>0</v>
      </c>
      <c r="X18" s="25" t="str">
        <f aca="false">IF(H17="","",H17)</f>
        <v>0</v>
      </c>
      <c r="Y18" s="25" t="str">
        <f aca="false">IF(I17="","",I17)</f>
        <v>0</v>
      </c>
      <c r="Z18" s="25" t="str">
        <f aca="false">IF(J17="","",J17)</f>
        <v>0</v>
      </c>
      <c r="AA18" s="26" t="str">
        <f aca="false">IF(K17="","",K17)</f>
        <v>0</v>
      </c>
    </row>
    <row r="19" customFormat="false" ht="15" hidden="false" customHeight="false" outlineLevel="0" collapsed="false">
      <c r="A19" s="2" t="s">
        <v>47</v>
      </c>
      <c r="B19" s="2" t="s">
        <v>12</v>
      </c>
      <c r="C19" s="2" t="s">
        <v>13</v>
      </c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21</v>
      </c>
      <c r="P19" s="17"/>
      <c r="Q19" s="18"/>
      <c r="R19" s="25" t="str">
        <f aca="false">IF(B18="","",B18)</f>
        <v>Average Buffer Occupancy</v>
      </c>
      <c r="S19" s="27" t="str">
        <f aca="false">IF(C18="","",C18)</f>
        <v>0.411483254</v>
      </c>
      <c r="T19" s="27" t="str">
        <f aca="false">IF(D18="","",D18)</f>
        <v>0.411483254</v>
      </c>
      <c r="U19" s="27" t="str">
        <f aca="false">IF(E18="","",E18)</f>
        <v>0.411483254</v>
      </c>
      <c r="V19" s="27" t="str">
        <f aca="false">IF(F18="","",F18)</f>
        <v>0.411483254</v>
      </c>
      <c r="W19" s="27" t="str">
        <f aca="false">IF(G18="","",G18)</f>
        <v>0.411483254</v>
      </c>
      <c r="X19" s="27" t="str">
        <f aca="false">IF(H18="","",H18)</f>
        <v>0.411483254</v>
      </c>
      <c r="Y19" s="27" t="str">
        <f aca="false">IF(I18="","",I18)</f>
        <v>0.411483254</v>
      </c>
      <c r="Z19" s="27" t="str">
        <f aca="false">IF(J18="","",J18)</f>
        <v>0.411483254</v>
      </c>
      <c r="AA19" s="28" t="str">
        <f aca="false">IF(K18="","",K18)</f>
        <v>0.411483254</v>
      </c>
    </row>
    <row r="20" customFormat="false" ht="15" hidden="false" customHeight="false" outlineLevel="0" collapsed="false">
      <c r="A20" s="2" t="s">
        <v>47</v>
      </c>
      <c r="B20" s="2" t="s">
        <v>42</v>
      </c>
      <c r="C20" s="2" t="s">
        <v>43</v>
      </c>
      <c r="D20" s="2" t="s">
        <v>43</v>
      </c>
      <c r="E20" s="2" t="s">
        <v>43</v>
      </c>
      <c r="F20" s="2" t="s">
        <v>43</v>
      </c>
      <c r="G20" s="2" t="s">
        <v>43</v>
      </c>
      <c r="H20" s="2" t="s">
        <v>43</v>
      </c>
      <c r="I20" s="2" t="s">
        <v>43</v>
      </c>
      <c r="J20" s="2" t="s">
        <v>43</v>
      </c>
      <c r="K20" s="2" t="s">
        <v>43</v>
      </c>
      <c r="P20" s="17"/>
      <c r="Q20" s="18" t="s">
        <v>44</v>
      </c>
      <c r="R20" s="19" t="str">
        <f aca="false">IF(B19="","",B19)</f>
        <v>id</v>
      </c>
      <c r="S20" s="20" t="str">
        <f aca="false">IF(C19="","",C19)</f>
        <v>0</v>
      </c>
      <c r="T20" s="20" t="str">
        <f aca="false">IF(D19="","",D19)</f>
        <v>1</v>
      </c>
      <c r="U20" s="20" t="str">
        <f aca="false">IF(E19="","",E19)</f>
        <v>2</v>
      </c>
      <c r="V20" s="20" t="str">
        <f aca="false">IF(F19="","",F19)</f>
        <v>3</v>
      </c>
      <c r="W20" s="20" t="str">
        <f aca="false">IF(G19="","",G19)</f>
        <v>4</v>
      </c>
      <c r="X20" s="20" t="str">
        <f aca="false">IF(H19="","",H19)</f>
        <v>5</v>
      </c>
      <c r="Y20" s="20" t="str">
        <f aca="false">IF(I19="","",I19)</f>
        <v>6</v>
      </c>
      <c r="Z20" s="20" t="str">
        <f aca="false">IF(J19="","",J19)</f>
        <v>7</v>
      </c>
      <c r="AA20" s="21" t="str">
        <f aca="false">IF(K19="","",K19)</f>
        <v>8</v>
      </c>
    </row>
    <row r="21" customFormat="false" ht="15" hidden="false" customHeight="false" outlineLevel="0" collapsed="false">
      <c r="A21" s="2" t="s">
        <v>47</v>
      </c>
      <c r="B21" s="2" t="s">
        <v>45</v>
      </c>
      <c r="C21" s="2" t="s">
        <v>46</v>
      </c>
      <c r="D21" s="2" t="s">
        <v>46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46</v>
      </c>
      <c r="J21" s="2" t="s">
        <v>46</v>
      </c>
      <c r="K21" s="2" t="s">
        <v>46</v>
      </c>
      <c r="P21" s="17"/>
      <c r="Q21" s="18"/>
      <c r="R21" s="29" t="str">
        <f aca="false">IF(B20="","",B20)</f>
        <v>Average Wait Time</v>
      </c>
      <c r="S21" s="25" t="str">
        <f aca="false">IF(C20="","",C20)</f>
        <v>0.0015</v>
      </c>
      <c r="T21" s="25" t="str">
        <f aca="false">IF(D20="","",D20)</f>
        <v>0.0015</v>
      </c>
      <c r="U21" s="25" t="str">
        <f aca="false">IF(E20="","",E20)</f>
        <v>0.0015</v>
      </c>
      <c r="V21" s="25" t="str">
        <f aca="false">IF(F20="","",F20)</f>
        <v>0.0015</v>
      </c>
      <c r="W21" s="25" t="str">
        <f aca="false">IF(G20="","",G20)</f>
        <v>0.0015</v>
      </c>
      <c r="X21" s="25" t="str">
        <f aca="false">IF(H20="","",H20)</f>
        <v>0.0015</v>
      </c>
      <c r="Y21" s="25" t="str">
        <f aca="false">IF(I20="","",I20)</f>
        <v>0.0015</v>
      </c>
      <c r="Z21" s="25" t="str">
        <f aca="false">IF(J20="","",J20)</f>
        <v>0.0015</v>
      </c>
      <c r="AA21" s="26" t="str">
        <f aca="false">IF(K20="","",K20)</f>
        <v>0.0015</v>
      </c>
    </row>
    <row r="22" customFormat="false" ht="15" hidden="false" customHeight="false" outlineLevel="0" collapsed="false">
      <c r="A22" s="2" t="s">
        <v>48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P22" s="17"/>
      <c r="Q22" s="18"/>
      <c r="R22" s="22" t="str">
        <f aca="false">IF(B21="","",B21)</f>
        <v>Bytes per Second</v>
      </c>
      <c r="S22" s="23" t="str">
        <f aca="false">IF(C21="","",C21)</f>
        <v>89998.5</v>
      </c>
      <c r="T22" s="23" t="str">
        <f aca="false">IF(D21="","",D21)</f>
        <v>89998.5</v>
      </c>
      <c r="U22" s="23" t="str">
        <f aca="false">IF(E21="","",E21)</f>
        <v>89998.5</v>
      </c>
      <c r="V22" s="23" t="str">
        <f aca="false">IF(F21="","",F21)</f>
        <v>89998.5</v>
      </c>
      <c r="W22" s="23" t="str">
        <f aca="false">IF(G21="","",G21)</f>
        <v>89998.5</v>
      </c>
      <c r="X22" s="23" t="str">
        <f aca="false">IF(H21="","",H21)</f>
        <v>89998.5</v>
      </c>
      <c r="Y22" s="23" t="str">
        <f aca="false">IF(I21="","",I21)</f>
        <v>89998.5</v>
      </c>
      <c r="Z22" s="23" t="str">
        <f aca="false">IF(J21="","",J21)</f>
        <v>89998.5</v>
      </c>
      <c r="AA22" s="24" t="str">
        <f aca="false">IF(K21="","",K21)</f>
        <v>89998.5</v>
      </c>
    </row>
    <row r="23" customFormat="false" ht="15" hidden="false" customHeight="false" outlineLevel="0" collapsed="false">
      <c r="A23" s="2" t="s">
        <v>48</v>
      </c>
      <c r="B23" s="2" t="s">
        <v>23</v>
      </c>
      <c r="C23" s="2" t="s">
        <v>24</v>
      </c>
      <c r="D23" s="2" t="s">
        <v>49</v>
      </c>
      <c r="E23" s="2" t="s">
        <v>50</v>
      </c>
      <c r="F23" s="2" t="s">
        <v>51</v>
      </c>
      <c r="G23" s="2" t="s">
        <v>52</v>
      </c>
      <c r="H23" s="2" t="s">
        <v>53</v>
      </c>
      <c r="I23" s="2" t="s">
        <v>54</v>
      </c>
      <c r="J23" s="2" t="s">
        <v>55</v>
      </c>
      <c r="K23" s="2" t="s">
        <v>56</v>
      </c>
      <c r="P23" s="30" t="s">
        <v>48</v>
      </c>
      <c r="Q23" s="31" t="s">
        <v>26</v>
      </c>
      <c r="R23" s="32" t="str">
        <f aca="false">IF(B22="","",B22)</f>
        <v>id</v>
      </c>
      <c r="S23" s="32" t="str">
        <f aca="false">IF(C22="","",C22)</f>
        <v>0</v>
      </c>
      <c r="T23" s="32" t="str">
        <f aca="false">IF(D22="","",D22)</f>
        <v>1</v>
      </c>
      <c r="U23" s="32" t="str">
        <f aca="false">IF(E22="","",E22)</f>
        <v>2</v>
      </c>
      <c r="V23" s="32" t="str">
        <f aca="false">IF(F22="","",F22)</f>
        <v>3</v>
      </c>
      <c r="W23" s="32" t="str">
        <f aca="false">IF(G22="","",G22)</f>
        <v>4</v>
      </c>
      <c r="X23" s="32" t="str">
        <f aca="false">IF(H22="","",H22)</f>
        <v>5</v>
      </c>
      <c r="Y23" s="32" t="str">
        <f aca="false">IF(I22="","",I22)</f>
        <v>6</v>
      </c>
      <c r="Z23" s="32" t="str">
        <f aca="false">IF(J22="","",J22)</f>
        <v>7</v>
      </c>
      <c r="AA23" s="33" t="str">
        <f aca="false">IF(K22="","",K22)</f>
        <v>8</v>
      </c>
    </row>
    <row r="24" customFormat="false" ht="15" hidden="false" customHeight="false" outlineLevel="0" collapsed="false">
      <c r="A24" s="2" t="s">
        <v>48</v>
      </c>
      <c r="B24" s="2" t="s">
        <v>12</v>
      </c>
      <c r="C24" s="2" t="s">
        <v>27</v>
      </c>
      <c r="D24" s="2" t="s">
        <v>28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2" t="s">
        <v>34</v>
      </c>
      <c r="K24" s="2" t="s">
        <v>35</v>
      </c>
      <c r="P24" s="30"/>
      <c r="Q24" s="31"/>
      <c r="R24" s="32" t="str">
        <f aca="false">IF(B23="","",B23)</f>
        <v>Packets Sent</v>
      </c>
      <c r="S24" s="32" t="str">
        <f aca="false">IF(C23="","",C23)</f>
        <v>60000</v>
      </c>
      <c r="T24" s="32" t="str">
        <f aca="false">IF(D23="","",D23)</f>
        <v>60001</v>
      </c>
      <c r="U24" s="32" t="str">
        <f aca="false">IF(E23="","",E23)</f>
        <v>60002</v>
      </c>
      <c r="V24" s="32" t="str">
        <f aca="false">IF(F23="","",F23)</f>
        <v>60003</v>
      </c>
      <c r="W24" s="32" t="str">
        <f aca="false">IF(G23="","",G23)</f>
        <v>60004</v>
      </c>
      <c r="X24" s="32" t="str">
        <f aca="false">IF(H23="","",H23)</f>
        <v>60005</v>
      </c>
      <c r="Y24" s="32" t="str">
        <f aca="false">IF(I23="","",I23)</f>
        <v>60006</v>
      </c>
      <c r="Z24" s="32" t="str">
        <f aca="false">IF(J23="","",J23)</f>
        <v>60007</v>
      </c>
      <c r="AA24" s="33" t="str">
        <f aca="false">IF(K23="","",K23)</f>
        <v>60008</v>
      </c>
    </row>
    <row r="25" customFormat="false" ht="15" hidden="false" customHeight="false" outlineLevel="0" collapsed="false">
      <c r="A25" s="2" t="s">
        <v>48</v>
      </c>
      <c r="B25" s="2" t="s">
        <v>36</v>
      </c>
      <c r="C25" s="2" t="s">
        <v>24</v>
      </c>
      <c r="D25" s="2" t="s">
        <v>49</v>
      </c>
      <c r="E25" s="2" t="s">
        <v>50</v>
      </c>
      <c r="F25" s="2" t="s">
        <v>51</v>
      </c>
      <c r="G25" s="2" t="s">
        <v>52</v>
      </c>
      <c r="H25" s="2" t="s">
        <v>53</v>
      </c>
      <c r="I25" s="2" t="s">
        <v>54</v>
      </c>
      <c r="J25" s="2" t="s">
        <v>55</v>
      </c>
      <c r="K25" s="2" t="s">
        <v>56</v>
      </c>
      <c r="P25" s="30"/>
      <c r="Q25" s="31" t="s">
        <v>37</v>
      </c>
      <c r="R25" s="34" t="str">
        <f aca="false">IF(B24="","",B24)</f>
        <v>id</v>
      </c>
      <c r="S25" s="35" t="str">
        <f aca="false">IF(C24="","",C24)</f>
        <v>s</v>
      </c>
      <c r="T25" s="35" t="str">
        <f aca="false">IF(D24="","",D24)</f>
        <v>s1</v>
      </c>
      <c r="U25" s="35" t="str">
        <f aca="false">IF(E24="","",E24)</f>
        <v>s2</v>
      </c>
      <c r="V25" s="35" t="str">
        <f aca="false">IF(F24="","",F24)</f>
        <v>s3</v>
      </c>
      <c r="W25" s="35" t="str">
        <f aca="false">IF(G24="","",G24)</f>
        <v>s4</v>
      </c>
      <c r="X25" s="35" t="str">
        <f aca="false">IF(H24="","",H24)</f>
        <v>s5</v>
      </c>
      <c r="Y25" s="35" t="str">
        <f aca="false">IF(I24="","",I24)</f>
        <v>s6</v>
      </c>
      <c r="Z25" s="35" t="str">
        <f aca="false">IF(J24="","",J24)</f>
        <v>s7</v>
      </c>
      <c r="AA25" s="36" t="str">
        <f aca="false">IF(K24="","",K24)</f>
        <v>s8</v>
      </c>
    </row>
    <row r="26" customFormat="false" ht="15" hidden="false" customHeight="false" outlineLevel="0" collapsed="false">
      <c r="A26" s="2" t="s">
        <v>48</v>
      </c>
      <c r="B26" s="2" t="s">
        <v>38</v>
      </c>
      <c r="C26" s="2" t="s">
        <v>13</v>
      </c>
      <c r="D26" s="2" t="s">
        <v>13</v>
      </c>
      <c r="E26" s="2" t="s">
        <v>14</v>
      </c>
      <c r="F26" s="2" t="s">
        <v>13</v>
      </c>
      <c r="G26" s="2" t="s">
        <v>13</v>
      </c>
      <c r="H26" s="2" t="s">
        <v>13</v>
      </c>
      <c r="I26" s="2" t="s">
        <v>13</v>
      </c>
      <c r="J26" s="2" t="s">
        <v>13</v>
      </c>
      <c r="K26" s="2" t="s">
        <v>13</v>
      </c>
      <c r="P26" s="30"/>
      <c r="Q26" s="31"/>
      <c r="R26" s="37" t="str">
        <f aca="false">IF(B25="","",B25)</f>
        <v>Packets Received</v>
      </c>
      <c r="S26" s="32" t="str">
        <f aca="false">IF(C25="","",C25)</f>
        <v>60000</v>
      </c>
      <c r="T26" s="32" t="str">
        <f aca="false">IF(D25="","",D25)</f>
        <v>60001</v>
      </c>
      <c r="U26" s="32" t="str">
        <f aca="false">IF(E25="","",E25)</f>
        <v>60002</v>
      </c>
      <c r="V26" s="32" t="str">
        <f aca="false">IF(F25="","",F25)</f>
        <v>60003</v>
      </c>
      <c r="W26" s="32" t="str">
        <f aca="false">IF(G25="","",G25)</f>
        <v>60004</v>
      </c>
      <c r="X26" s="32" t="str">
        <f aca="false">IF(H25="","",H25)</f>
        <v>60005</v>
      </c>
      <c r="Y26" s="32" t="str">
        <f aca="false">IF(I25="","",I25)</f>
        <v>60006</v>
      </c>
      <c r="Z26" s="32" t="str">
        <f aca="false">IF(J25="","",J25)</f>
        <v>60007</v>
      </c>
      <c r="AA26" s="33" t="str">
        <f aca="false">IF(K25="","",K25)</f>
        <v>60008</v>
      </c>
    </row>
    <row r="27" customFormat="false" ht="15" hidden="false" customHeight="false" outlineLevel="0" collapsed="false">
      <c r="A27" s="2" t="s">
        <v>48</v>
      </c>
      <c r="B27" s="2" t="s">
        <v>39</v>
      </c>
      <c r="C27" s="2" t="s">
        <v>13</v>
      </c>
      <c r="D27" s="2" t="s">
        <v>13</v>
      </c>
      <c r="E27" s="2" t="s">
        <v>14</v>
      </c>
      <c r="F27" s="2" t="s">
        <v>13</v>
      </c>
      <c r="G27" s="2" t="s">
        <v>13</v>
      </c>
      <c r="H27" s="2" t="s">
        <v>13</v>
      </c>
      <c r="I27" s="2" t="s">
        <v>13</v>
      </c>
      <c r="J27" s="2" t="s">
        <v>13</v>
      </c>
      <c r="K27" s="2" t="s">
        <v>13</v>
      </c>
      <c r="P27" s="30"/>
      <c r="Q27" s="31"/>
      <c r="R27" s="37" t="str">
        <f aca="false">IF(B26="","",B26)</f>
        <v>Packets Dropped</v>
      </c>
      <c r="S27" s="32" t="str">
        <f aca="false">IF(C26="","",C26)</f>
        <v>0</v>
      </c>
      <c r="T27" s="32" t="str">
        <f aca="false">IF(D26="","",D26)</f>
        <v>0</v>
      </c>
      <c r="U27" s="32" t="str">
        <f aca="false">IF(E26="","",E26)</f>
        <v>1</v>
      </c>
      <c r="V27" s="32" t="str">
        <f aca="false">IF(F26="","",F26)</f>
        <v>0</v>
      </c>
      <c r="W27" s="32" t="str">
        <f aca="false">IF(G26="","",G26)</f>
        <v>0</v>
      </c>
      <c r="X27" s="32" t="str">
        <f aca="false">IF(H26="","",H26)</f>
        <v>0</v>
      </c>
      <c r="Y27" s="32" t="str">
        <f aca="false">IF(I26="","",I26)</f>
        <v>0</v>
      </c>
      <c r="Z27" s="32" t="str">
        <f aca="false">IF(J26="","",J26)</f>
        <v>0</v>
      </c>
      <c r="AA27" s="33" t="str">
        <f aca="false">IF(K26="","",K26)</f>
        <v>0</v>
      </c>
    </row>
    <row r="28" customFormat="false" ht="15" hidden="false" customHeight="false" outlineLevel="0" collapsed="false">
      <c r="A28" s="2" t="s">
        <v>48</v>
      </c>
      <c r="B28" s="2" t="s">
        <v>40</v>
      </c>
      <c r="C28" s="2" t="s">
        <v>41</v>
      </c>
      <c r="D28" s="2" t="s">
        <v>41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P28" s="30"/>
      <c r="Q28" s="31"/>
      <c r="R28" s="37" t="str">
        <f aca="false">IF(B27="","",B27)</f>
        <v>Loss Rate</v>
      </c>
      <c r="S28" s="32" t="str">
        <f aca="false">IF(C27="","",C27)</f>
        <v>0</v>
      </c>
      <c r="T28" s="32" t="str">
        <f aca="false">IF(D27="","",D27)</f>
        <v>0</v>
      </c>
      <c r="U28" s="32" t="str">
        <f aca="false">IF(E27="","",E27)</f>
        <v>1</v>
      </c>
      <c r="V28" s="32" t="str">
        <f aca="false">IF(F27="","",F27)</f>
        <v>0</v>
      </c>
      <c r="W28" s="32" t="str">
        <f aca="false">IF(G27="","",G27)</f>
        <v>0</v>
      </c>
      <c r="X28" s="32" t="str">
        <f aca="false">IF(H27="","",H27)</f>
        <v>0</v>
      </c>
      <c r="Y28" s="32" t="str">
        <f aca="false">IF(I27="","",I27)</f>
        <v>0</v>
      </c>
      <c r="Z28" s="32" t="str">
        <f aca="false">IF(J27="","",J27)</f>
        <v>0</v>
      </c>
      <c r="AA28" s="33" t="str">
        <f aca="false">IF(K27="","",K27)</f>
        <v>0</v>
      </c>
    </row>
    <row r="29" customFormat="false" ht="15" hidden="false" customHeight="false" outlineLevel="0" collapsed="false">
      <c r="A29" s="2" t="s">
        <v>48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P29" s="30"/>
      <c r="Q29" s="31"/>
      <c r="R29" s="38" t="str">
        <f aca="false">IF(B28="","",B28)</f>
        <v>Average Buffer Occupancy</v>
      </c>
      <c r="S29" s="39" t="str">
        <f aca="false">IF(C28="","",C28)</f>
        <v>0.411483254</v>
      </c>
      <c r="T29" s="39" t="str">
        <f aca="false">IF(D28="","",D28)</f>
        <v>0.411483254</v>
      </c>
      <c r="U29" s="39" t="str">
        <f aca="false">IF(E28="","",E28)</f>
        <v>0.411483254</v>
      </c>
      <c r="V29" s="39" t="str">
        <f aca="false">IF(F28="","",F28)</f>
        <v>0.411483254</v>
      </c>
      <c r="W29" s="39" t="str">
        <f aca="false">IF(G28="","",G28)</f>
        <v>0.411483254</v>
      </c>
      <c r="X29" s="39" t="str">
        <f aca="false">IF(H28="","",H28)</f>
        <v>0.411483254</v>
      </c>
      <c r="Y29" s="39" t="str">
        <f aca="false">IF(I28="","",I28)</f>
        <v>0.411483254</v>
      </c>
      <c r="Z29" s="39" t="str">
        <f aca="false">IF(J28="","",J28)</f>
        <v>0.411483254</v>
      </c>
      <c r="AA29" s="40" t="str">
        <f aca="false">IF(K28="","",K28)</f>
        <v>0.411483254</v>
      </c>
    </row>
    <row r="30" customFormat="false" ht="15" hidden="false" customHeight="false" outlineLevel="0" collapsed="false">
      <c r="A30" s="2" t="s">
        <v>48</v>
      </c>
      <c r="B30" s="2" t="s">
        <v>42</v>
      </c>
      <c r="C30" s="2" t="s">
        <v>43</v>
      </c>
      <c r="D30" s="2" t="s">
        <v>43</v>
      </c>
      <c r="E30" s="2" t="s">
        <v>43</v>
      </c>
      <c r="F30" s="2" t="s">
        <v>43</v>
      </c>
      <c r="G30" s="2" t="s">
        <v>43</v>
      </c>
      <c r="H30" s="2" t="s">
        <v>43</v>
      </c>
      <c r="I30" s="2" t="s">
        <v>43</v>
      </c>
      <c r="J30" s="2" t="s">
        <v>43</v>
      </c>
      <c r="K30" s="2" t="s">
        <v>43</v>
      </c>
      <c r="P30" s="30"/>
      <c r="Q30" s="31" t="s">
        <v>44</v>
      </c>
      <c r="R30" s="32" t="str">
        <f aca="false">IF(B29="","",B29)</f>
        <v>id</v>
      </c>
      <c r="S30" s="32" t="str">
        <f aca="false">IF(C29="","",C29)</f>
        <v>0</v>
      </c>
      <c r="T30" s="32" t="str">
        <f aca="false">IF(D29="","",D29)</f>
        <v>1</v>
      </c>
      <c r="U30" s="32" t="str">
        <f aca="false">IF(E29="","",E29)</f>
        <v>2</v>
      </c>
      <c r="V30" s="32" t="str">
        <f aca="false">IF(F29="","",F29)</f>
        <v>3</v>
      </c>
      <c r="W30" s="32" t="str">
        <f aca="false">IF(G29="","",G29)</f>
        <v>4</v>
      </c>
      <c r="X30" s="32" t="str">
        <f aca="false">IF(H29="","",H29)</f>
        <v>5</v>
      </c>
      <c r="Y30" s="32" t="str">
        <f aca="false">IF(I29="","",I29)</f>
        <v>6</v>
      </c>
      <c r="Z30" s="32" t="str">
        <f aca="false">IF(J29="","",J29)</f>
        <v>7</v>
      </c>
      <c r="AA30" s="33" t="str">
        <f aca="false">IF(K29="","",K29)</f>
        <v>8</v>
      </c>
    </row>
    <row r="31" customFormat="false" ht="15" hidden="false" customHeight="false" outlineLevel="0" collapsed="false">
      <c r="A31" s="2" t="s">
        <v>48</v>
      </c>
      <c r="B31" s="2" t="s">
        <v>45</v>
      </c>
      <c r="C31" s="2" t="s">
        <v>46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46</v>
      </c>
      <c r="P31" s="30"/>
      <c r="Q31" s="31"/>
      <c r="R31" s="32" t="str">
        <f aca="false">IF(B30="","",B30)</f>
        <v>Average Wait Time</v>
      </c>
      <c r="S31" s="32" t="str">
        <f aca="false">IF(C30="","",C30)</f>
        <v>0.0015</v>
      </c>
      <c r="T31" s="32" t="str">
        <f aca="false">IF(D30="","",D30)</f>
        <v>0.0015</v>
      </c>
      <c r="U31" s="32" t="str">
        <f aca="false">IF(E30="","",E30)</f>
        <v>0.0015</v>
      </c>
      <c r="V31" s="32" t="str">
        <f aca="false">IF(F30="","",F30)</f>
        <v>0.0015</v>
      </c>
      <c r="W31" s="32" t="str">
        <f aca="false">IF(G30="","",G30)</f>
        <v>0.0015</v>
      </c>
      <c r="X31" s="32" t="str">
        <f aca="false">IF(H30="","",H30)</f>
        <v>0.0015</v>
      </c>
      <c r="Y31" s="32" t="str">
        <f aca="false">IF(I30="","",I30)</f>
        <v>0.0015</v>
      </c>
      <c r="Z31" s="32" t="str">
        <f aca="false">IF(J30="","",J30)</f>
        <v>0.0015</v>
      </c>
      <c r="AA31" s="33" t="str">
        <f aca="false">IF(K30="","",K30)</f>
        <v>0.0015</v>
      </c>
    </row>
    <row r="32" customFormat="false" ht="15" hidden="false" customHeight="false" outlineLevel="0" collapsed="false">
      <c r="P32" s="30"/>
      <c r="Q32" s="31"/>
      <c r="R32" s="41" t="str">
        <f aca="false">IF(B31="","",B31)</f>
        <v>Bytes per Second</v>
      </c>
      <c r="S32" s="41" t="str">
        <f aca="false">IF(C31="","",C31)</f>
        <v>89998.5</v>
      </c>
      <c r="T32" s="41" t="str">
        <f aca="false">IF(D31="","",D31)</f>
        <v>89998.5</v>
      </c>
      <c r="U32" s="41" t="str">
        <f aca="false">IF(E31="","",E31)</f>
        <v>89998.5</v>
      </c>
      <c r="V32" s="41" t="str">
        <f aca="false">IF(F31="","",F31)</f>
        <v>89998.5</v>
      </c>
      <c r="W32" s="41" t="str">
        <f aca="false">IF(G31="","",G31)</f>
        <v>89998.5</v>
      </c>
      <c r="X32" s="41" t="str">
        <f aca="false">IF(H31="","",H31)</f>
        <v>89998.5</v>
      </c>
      <c r="Y32" s="41" t="str">
        <f aca="false">IF(I31="","",I31)</f>
        <v>89998.5</v>
      </c>
      <c r="Z32" s="41" t="str">
        <f aca="false">IF(J31="","",J31)</f>
        <v>89998.5</v>
      </c>
      <c r="AA32" s="42" t="str">
        <f aca="false">IF(K31="","",K31)</f>
        <v>89998.5</v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2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76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46550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46550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46550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32902</v>
      </c>
      <c r="P6" s="45"/>
      <c r="Q6" s="46"/>
      <c r="R6" s="56" t="str">
        <f aca="false">IF(B5="","",B5)</f>
        <v>Packets Received</v>
      </c>
      <c r="S6" s="51" t="n">
        <f aca="false">IF(C5="","",C5)</f>
        <v>46550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0.70681</v>
      </c>
      <c r="P7" s="45"/>
      <c r="Q7" s="46"/>
      <c r="R7" s="56" t="str">
        <f aca="false">IF(B6="","",B6)</f>
        <v>Packets Dropped</v>
      </c>
      <c r="S7" s="51" t="n">
        <f aca="false">IF(C6="","",C6)</f>
        <v>32902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2788.79</v>
      </c>
      <c r="P8" s="45"/>
      <c r="Q8" s="46"/>
      <c r="R8" s="56" t="str">
        <f aca="false">IF(B7="","",B7)</f>
        <v>Loss Rate</v>
      </c>
      <c r="S8" s="57" t="n">
        <f aca="false">IF(C7="","",C7)</f>
        <v>0.70681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2788.79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46.414855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199982.043079</v>
      </c>
      <c r="P11" s="45"/>
      <c r="Q11" s="46"/>
      <c r="R11" s="50" t="str">
        <f aca="false">IF(B10="","",B10)</f>
        <v>Average Wait Time</v>
      </c>
      <c r="S11" s="57" t="n">
        <f aca="false">IF(C10="","",C10)</f>
        <v>46.414855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199982.043079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46550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46550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46550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32902</v>
      </c>
      <c r="P16" s="67"/>
      <c r="Q16" s="68"/>
      <c r="R16" s="72" t="str">
        <f aca="false">IF(B15="","",B15)</f>
        <v>Packets Received</v>
      </c>
      <c r="S16" s="73" t="n">
        <f aca="false">IF(C15="","",C15)</f>
        <v>46550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0.70681</v>
      </c>
      <c r="P17" s="67"/>
      <c r="Q17" s="68"/>
      <c r="R17" s="72" t="str">
        <f aca="false">IF(B16="","",B16)</f>
        <v>Packets Dropped</v>
      </c>
      <c r="S17" s="73" t="n">
        <f aca="false">IF(C16="","",C16)</f>
        <v>32902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2788.79</v>
      </c>
      <c r="P18" s="67"/>
      <c r="Q18" s="68"/>
      <c r="R18" s="72" t="str">
        <f aca="false">IF(B17="","",B17)</f>
        <v>Loss Rate</v>
      </c>
      <c r="S18" s="75" t="n">
        <f aca="false">IF(C17="","",C17)</f>
        <v>0.70681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2788.79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46.414855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199982.043079</v>
      </c>
      <c r="P21" s="67"/>
      <c r="Q21" s="68"/>
      <c r="R21" s="79" t="str">
        <f aca="false">IF(B20="","",B20)</f>
        <v>Average Wait Time</v>
      </c>
      <c r="S21" s="75" t="n">
        <f aca="false">IF(C20="","",C20)</f>
        <v>46.414855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199982.043079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47021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47021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47021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33300</v>
      </c>
      <c r="P26" s="82"/>
      <c r="Q26" s="83"/>
      <c r="R26" s="89" t="str">
        <f aca="false">IF(B25="","",B25)</f>
        <v>Packets Received</v>
      </c>
      <c r="S26" s="87" t="n">
        <f aca="false">IF(C25="","",C25)</f>
        <v>47021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0.708194</v>
      </c>
      <c r="P27" s="82"/>
      <c r="Q27" s="83"/>
      <c r="R27" s="89" t="str">
        <f aca="false">IF(B26="","",B26)</f>
        <v>Packets Dropped</v>
      </c>
      <c r="S27" s="87" t="n">
        <f aca="false">IF(C26="","",C26)</f>
        <v>33300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2549.91</v>
      </c>
      <c r="P28" s="82"/>
      <c r="Q28" s="83"/>
      <c r="R28" s="89" t="str">
        <f aca="false">IF(B27="","",B27)</f>
        <v>Loss Rate</v>
      </c>
      <c r="S28" s="90" t="n">
        <f aca="false">IF(C27="","",C27)</f>
        <v>0.708194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2549.91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35.268543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199888.343051</v>
      </c>
      <c r="P31" s="82"/>
      <c r="Q31" s="83"/>
      <c r="R31" s="86" t="str">
        <f aca="false">IF(B30="","",B30)</f>
        <v>Average Wait Time</v>
      </c>
      <c r="S31" s="90" t="n">
        <f aca="false">IF(C30="","",C30)</f>
        <v>35.268543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199888.343051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2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77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60000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60000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0.527363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0.527363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0.0015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89998.5</v>
      </c>
      <c r="P11" s="45"/>
      <c r="Q11" s="46"/>
      <c r="R11" s="50" t="str">
        <f aca="false">IF(B10="","",B10)</f>
        <v>Average Wait Time</v>
      </c>
      <c r="S11" s="57" t="n">
        <f aca="false">IF(C10="","",C10)</f>
        <v>0.0015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89998.5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60000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60000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0.527363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0.527363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0.0015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89998.5</v>
      </c>
      <c r="P21" s="67"/>
      <c r="Q21" s="68"/>
      <c r="R21" s="79" t="str">
        <f aca="false">IF(B20="","",B20)</f>
        <v>Average Wait Time</v>
      </c>
      <c r="S21" s="75" t="n">
        <f aca="false">IF(C20="","",C20)</f>
        <v>0.0015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89998.5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60000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60000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0.447257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0.447257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0.0015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89998.5</v>
      </c>
      <c r="P31" s="82"/>
      <c r="Q31" s="83"/>
      <c r="R31" s="86" t="str">
        <f aca="false">IF(B30="","",B30)</f>
        <v>Average Wait Time</v>
      </c>
      <c r="S31" s="90" t="n">
        <f aca="false">IF(C30="","",C30)</f>
        <v>0.0015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89998.5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7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78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60001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60001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60001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60001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0.764706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0.764706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0.002743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89526.321476</v>
      </c>
      <c r="P11" s="45"/>
      <c r="Q11" s="46"/>
      <c r="R11" s="50" t="str">
        <f aca="false">IF(B10="","",B10)</f>
        <v>Average Wait Time</v>
      </c>
      <c r="S11" s="57" t="n">
        <f aca="false">IF(C10="","",C10)</f>
        <v>0.002743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89526.321476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60001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60001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60001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60001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0.764706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0.764706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0.002743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89526.321476</v>
      </c>
      <c r="P21" s="67"/>
      <c r="Q21" s="68"/>
      <c r="R21" s="79" t="str">
        <f aca="false">IF(B20="","",B20)</f>
        <v>Average Wait Time</v>
      </c>
      <c r="S21" s="75" t="n">
        <f aca="false">IF(C20="","",C20)</f>
        <v>0.002743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89526.321476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60032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60032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60032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60032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0.748815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0.748815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0.002745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90003.531625</v>
      </c>
      <c r="P31" s="82"/>
      <c r="Q31" s="83"/>
      <c r="R31" s="86" t="str">
        <f aca="false">IF(B30="","",B30)</f>
        <v>Average Wait Time</v>
      </c>
      <c r="S31" s="90" t="n">
        <f aca="false">IF(C30="","",C30)</f>
        <v>0.002745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90003.531625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4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79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60331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60331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60331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60331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4995.151659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4995.151659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17.226556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199990.152697</v>
      </c>
      <c r="P11" s="45"/>
      <c r="Q11" s="46"/>
      <c r="R11" s="50" t="str">
        <f aca="false">IF(B10="","",B10)</f>
        <v>Average Wait Time</v>
      </c>
      <c r="S11" s="57" t="n">
        <f aca="false">IF(C10="","",C10)</f>
        <v>17.226556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199990.152697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60331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60331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60331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60331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4995.151659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4995.151659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17.226556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199990.152697</v>
      </c>
      <c r="P21" s="67"/>
      <c r="Q21" s="68"/>
      <c r="R21" s="79" t="str">
        <f aca="false">IF(B20="","",B20)</f>
        <v>Average Wait Time</v>
      </c>
      <c r="S21" s="75" t="n">
        <f aca="false">IF(C20="","",C20)</f>
        <v>17.226556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199990.152697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60700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60700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60700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60700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5508.281407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5508.281407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15.203864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199986.943317</v>
      </c>
      <c r="P31" s="82"/>
      <c r="Q31" s="83"/>
      <c r="R31" s="86" t="str">
        <f aca="false">IF(B30="","",B30)</f>
        <v>Average Wait Time</v>
      </c>
      <c r="S31" s="90" t="n">
        <f aca="false">IF(C30="","",C30)</f>
        <v>15.203864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199986.943317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P2" s="3"/>
      <c r="Q2" s="4" t="s">
        <v>80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D3" s="0" t="n">
        <v>47117</v>
      </c>
      <c r="E3" s="0" t="n">
        <v>60753</v>
      </c>
      <c r="F3" s="0" t="n">
        <v>59621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n">
        <f aca="false">IF(D3="","",D3)</f>
        <v>47117</v>
      </c>
      <c r="U4" s="51" t="n">
        <f aca="false">IF(E3="","",E3)</f>
        <v>60753</v>
      </c>
      <c r="V4" s="51" t="n">
        <f aca="false">IF(F3="","",F3)</f>
        <v>59621</v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227491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115997</v>
      </c>
      <c r="P6" s="45"/>
      <c r="Q6" s="46"/>
      <c r="R6" s="56" t="str">
        <f aca="false">IF(B5="","",B5)</f>
        <v>Packets Received</v>
      </c>
      <c r="S6" s="51" t="n">
        <f aca="false">IF(C5="","",C5)</f>
        <v>227491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0.509897</v>
      </c>
      <c r="P7" s="45"/>
      <c r="Q7" s="46"/>
      <c r="R7" s="56" t="str">
        <f aca="false">IF(B6="","",B6)</f>
        <v>Packets Dropped</v>
      </c>
      <c r="S7" s="51" t="n">
        <f aca="false">IF(C6="","",C6)</f>
        <v>115997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23589.447005</v>
      </c>
      <c r="P8" s="45"/>
      <c r="Q8" s="46"/>
      <c r="R8" s="56" t="str">
        <f aca="false">IF(B7="","",B7)</f>
        <v>Loss Rate</v>
      </c>
      <c r="S8" s="57" t="n">
        <f aca="false">IF(C7="","",C7)</f>
        <v>0.509897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23589.447005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48.126561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199995.868354</v>
      </c>
      <c r="P11" s="45"/>
      <c r="Q11" s="46"/>
      <c r="R11" s="50" t="str">
        <f aca="false">IF(B10="","",B10)</f>
        <v>Average Wait Time</v>
      </c>
      <c r="S11" s="57" t="n">
        <f aca="false">IF(C10="","",C10)</f>
        <v>48.126561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199995.868354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D13" s="0" t="n">
        <v>47117</v>
      </c>
      <c r="E13" s="0" t="n">
        <v>60753</v>
      </c>
      <c r="F13" s="0" t="n">
        <v>59621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n">
        <f aca="false">IF(D13="","",D13)</f>
        <v>47117</v>
      </c>
      <c r="U14" s="70" t="n">
        <f aca="false">IF(E13="","",E13)</f>
        <v>60753</v>
      </c>
      <c r="V14" s="70" t="n">
        <f aca="false">IF(F13="","",F13)</f>
        <v>59621</v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227491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115997</v>
      </c>
      <c r="P16" s="67"/>
      <c r="Q16" s="68"/>
      <c r="R16" s="72" t="str">
        <f aca="false">IF(B15="","",B15)</f>
        <v>Packets Received</v>
      </c>
      <c r="S16" s="73" t="n">
        <f aca="false">IF(C15="","",C15)</f>
        <v>227491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0.509897</v>
      </c>
      <c r="P17" s="67"/>
      <c r="Q17" s="68"/>
      <c r="R17" s="72" t="str">
        <f aca="false">IF(B16="","",B16)</f>
        <v>Packets Dropped</v>
      </c>
      <c r="S17" s="73" t="n">
        <f aca="false">IF(C16="","",C16)</f>
        <v>115997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23589.447005</v>
      </c>
      <c r="P18" s="67"/>
      <c r="Q18" s="68"/>
      <c r="R18" s="72" t="str">
        <f aca="false">IF(B17="","",B17)</f>
        <v>Loss Rate</v>
      </c>
      <c r="S18" s="75" t="n">
        <f aca="false">IF(C17="","",C17)</f>
        <v>0.509897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23589.447005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48.126561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199995.868354</v>
      </c>
      <c r="P21" s="67"/>
      <c r="Q21" s="68"/>
      <c r="R21" s="79" t="str">
        <f aca="false">IF(B20="","",B20)</f>
        <v>Average Wait Time</v>
      </c>
      <c r="S21" s="75" t="n">
        <f aca="false">IF(C20="","",C20)</f>
        <v>48.126561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199995.868354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D23" s="0" t="n">
        <v>46664</v>
      </c>
      <c r="E23" s="0" t="n">
        <v>60828</v>
      </c>
      <c r="F23" s="0" t="n">
        <v>60088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n">
        <f aca="false">IF(D23="","",D23)</f>
        <v>46664</v>
      </c>
      <c r="U24" s="87" t="n">
        <f aca="false">IF(E23="","",E23)</f>
        <v>60828</v>
      </c>
      <c r="V24" s="87" t="n">
        <f aca="false">IF(F23="","",F23)</f>
        <v>60088</v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227580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115768</v>
      </c>
      <c r="P26" s="82"/>
      <c r="Q26" s="83"/>
      <c r="R26" s="89" t="str">
        <f aca="false">IF(B25="","",B25)</f>
        <v>Packets Received</v>
      </c>
      <c r="S26" s="87" t="n">
        <f aca="false">IF(C25="","",C25)</f>
        <v>227580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0.508691</v>
      </c>
      <c r="P27" s="82"/>
      <c r="Q27" s="83"/>
      <c r="R27" s="89" t="str">
        <f aca="false">IF(B26="","",B26)</f>
        <v>Packets Dropped</v>
      </c>
      <c r="S27" s="87" t="n">
        <f aca="false">IF(C26="","",C26)</f>
        <v>115768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19999.219101</v>
      </c>
      <c r="P28" s="82"/>
      <c r="Q28" s="83"/>
      <c r="R28" s="89" t="str">
        <f aca="false">IF(B27="","",B27)</f>
        <v>Loss Rate</v>
      </c>
      <c r="S28" s="90" t="n">
        <f aca="false">IF(C27="","",C27)</f>
        <v>0.508691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19999.219101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34.387031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199998.703215</v>
      </c>
      <c r="P31" s="82"/>
      <c r="Q31" s="83"/>
      <c r="R31" s="86" t="str">
        <f aca="false">IF(B30="","",B30)</f>
        <v>Average Wait Time</v>
      </c>
      <c r="S31" s="90" t="n">
        <f aca="false">IF(C30="","",C30)</f>
        <v>34.387031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199998.703215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P2" s="3"/>
      <c r="Q2" s="4" t="s">
        <v>81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47062</v>
      </c>
      <c r="D3" s="0" t="n">
        <v>47276</v>
      </c>
      <c r="E3" s="0" t="n">
        <v>46776</v>
      </c>
      <c r="F3" s="0" t="n">
        <v>47459</v>
      </c>
      <c r="G3" s="0" t="n">
        <v>47145</v>
      </c>
      <c r="H3" s="0" t="n">
        <v>47380</v>
      </c>
      <c r="I3" s="0" t="n">
        <v>46911</v>
      </c>
      <c r="J3" s="0" t="n">
        <v>47635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47062</v>
      </c>
      <c r="T4" s="51" t="n">
        <f aca="false">IF(D3="","",D3)</f>
        <v>47276</v>
      </c>
      <c r="U4" s="51" t="n">
        <f aca="false">IF(E3="","",E3)</f>
        <v>46776</v>
      </c>
      <c r="V4" s="51" t="n">
        <f aca="false">IF(F3="","",F3)</f>
        <v>47459</v>
      </c>
      <c r="W4" s="51" t="n">
        <f aca="false">IF(G3="","",G3)</f>
        <v>47145</v>
      </c>
      <c r="X4" s="51" t="n">
        <f aca="false">IF(H3="","",H3)</f>
        <v>47380</v>
      </c>
      <c r="Y4" s="51" t="n">
        <f aca="false">IF(I3="","",I3)</f>
        <v>46911</v>
      </c>
      <c r="Z4" s="51" t="n">
        <f aca="false">IF(J3="","",J3)</f>
        <v>47635</v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377644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344359</v>
      </c>
      <c r="P6" s="45"/>
      <c r="Q6" s="46"/>
      <c r="R6" s="56" t="str">
        <f aca="false">IF(B5="","",B5)</f>
        <v>Packets Received</v>
      </c>
      <c r="S6" s="51" t="n">
        <f aca="false">IF(C5="","",C5)</f>
        <v>377644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0.911861</v>
      </c>
      <c r="P7" s="45"/>
      <c r="Q7" s="46"/>
      <c r="R7" s="56" t="str">
        <f aca="false">IF(B6="","",B6)</f>
        <v>Packets Dropped</v>
      </c>
      <c r="S7" s="51" t="n">
        <f aca="false">IF(C6="","",C6)</f>
        <v>344359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6926.370588</v>
      </c>
      <c r="P8" s="45"/>
      <c r="Q8" s="46"/>
      <c r="R8" s="56" t="str">
        <f aca="false">IF(B7="","",B7)</f>
        <v>Loss Rate</v>
      </c>
      <c r="S8" s="57" t="n">
        <f aca="false">IF(C7="","",C7)</f>
        <v>0.911861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6926.370588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48.566723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199986.59948</v>
      </c>
      <c r="P11" s="45"/>
      <c r="Q11" s="46"/>
      <c r="R11" s="50" t="str">
        <f aca="false">IF(B10="","",B10)</f>
        <v>Average Wait Time</v>
      </c>
      <c r="S11" s="57" t="n">
        <f aca="false">IF(C10="","",C10)</f>
        <v>48.566723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199986.59948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47062</v>
      </c>
      <c r="D13" s="0" t="n">
        <v>47276</v>
      </c>
      <c r="E13" s="0" t="n">
        <v>46776</v>
      </c>
      <c r="F13" s="0" t="n">
        <v>47459</v>
      </c>
      <c r="G13" s="0" t="n">
        <v>47145</v>
      </c>
      <c r="H13" s="0" t="n">
        <v>47380</v>
      </c>
      <c r="I13" s="0" t="n">
        <v>46911</v>
      </c>
      <c r="J13" s="0" t="n">
        <v>47635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47062</v>
      </c>
      <c r="T14" s="70" t="n">
        <f aca="false">IF(D13="","",D13)</f>
        <v>47276</v>
      </c>
      <c r="U14" s="70" t="n">
        <f aca="false">IF(E13="","",E13)</f>
        <v>46776</v>
      </c>
      <c r="V14" s="70" t="n">
        <f aca="false">IF(F13="","",F13)</f>
        <v>47459</v>
      </c>
      <c r="W14" s="70" t="n">
        <f aca="false">IF(G13="","",G13)</f>
        <v>47145</v>
      </c>
      <c r="X14" s="70" t="n">
        <f aca="false">IF(H13="","",H13)</f>
        <v>47380</v>
      </c>
      <c r="Y14" s="70" t="n">
        <f aca="false">IF(I13="","",I13)</f>
        <v>46911</v>
      </c>
      <c r="Z14" s="70" t="n">
        <f aca="false">IF(J13="","",J13)</f>
        <v>47635</v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377644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344359</v>
      </c>
      <c r="P16" s="67"/>
      <c r="Q16" s="68"/>
      <c r="R16" s="72" t="str">
        <f aca="false">IF(B15="","",B15)</f>
        <v>Packets Received</v>
      </c>
      <c r="S16" s="73" t="n">
        <f aca="false">IF(C15="","",C15)</f>
        <v>377644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0.911861</v>
      </c>
      <c r="P17" s="67"/>
      <c r="Q17" s="68"/>
      <c r="R17" s="72" t="str">
        <f aca="false">IF(B16="","",B16)</f>
        <v>Packets Dropped</v>
      </c>
      <c r="S17" s="73" t="n">
        <f aca="false">IF(C16="","",C16)</f>
        <v>344359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6926.370588</v>
      </c>
      <c r="P18" s="67"/>
      <c r="Q18" s="68"/>
      <c r="R18" s="72" t="str">
        <f aca="false">IF(B17="","",B17)</f>
        <v>Loss Rate</v>
      </c>
      <c r="S18" s="75" t="n">
        <f aca="false">IF(C17="","",C17)</f>
        <v>0.911861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6926.370588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48.566723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199986.59948</v>
      </c>
      <c r="P21" s="67"/>
      <c r="Q21" s="68"/>
      <c r="R21" s="79" t="str">
        <f aca="false">IF(B20="","",B20)</f>
        <v>Average Wait Time</v>
      </c>
      <c r="S21" s="75" t="n">
        <f aca="false">IF(C20="","",C20)</f>
        <v>48.566723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199986.59948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46549</v>
      </c>
      <c r="D23" s="0" t="n">
        <v>46581</v>
      </c>
      <c r="E23" s="0" t="n">
        <v>47205</v>
      </c>
      <c r="F23" s="0" t="n">
        <v>46768</v>
      </c>
      <c r="G23" s="0" t="n">
        <v>47554</v>
      </c>
      <c r="H23" s="0" t="n">
        <v>47184</v>
      </c>
      <c r="I23" s="0" t="n">
        <v>46786</v>
      </c>
      <c r="J23" s="0" t="n">
        <v>46421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46549</v>
      </c>
      <c r="T24" s="87" t="n">
        <f aca="false">IF(D23="","",D23)</f>
        <v>46581</v>
      </c>
      <c r="U24" s="87" t="n">
        <f aca="false">IF(E23="","",E23)</f>
        <v>47205</v>
      </c>
      <c r="V24" s="87" t="n">
        <f aca="false">IF(F23="","",F23)</f>
        <v>46768</v>
      </c>
      <c r="W24" s="87" t="n">
        <f aca="false">IF(G23="","",G23)</f>
        <v>47554</v>
      </c>
      <c r="X24" s="87" t="n">
        <f aca="false">IF(H23="","",H23)</f>
        <v>47184</v>
      </c>
      <c r="Y24" s="87" t="n">
        <f aca="false">IF(I23="","",I23)</f>
        <v>46786</v>
      </c>
      <c r="Z24" s="87" t="n">
        <f aca="false">IF(J23="","",J23)</f>
        <v>46421</v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375048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342597</v>
      </c>
      <c r="P26" s="82"/>
      <c r="Q26" s="83"/>
      <c r="R26" s="89" t="str">
        <f aca="false">IF(B25="","",B25)</f>
        <v>Packets Received</v>
      </c>
      <c r="S26" s="87" t="n">
        <f aca="false">IF(C25="","",C25)</f>
        <v>375048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0.913475</v>
      </c>
      <c r="P27" s="82"/>
      <c r="Q27" s="83"/>
      <c r="R27" s="89" t="str">
        <f aca="false">IF(B26="","",B26)</f>
        <v>Packets Dropped</v>
      </c>
      <c r="S27" s="87" t="n">
        <f aca="false">IF(C26="","",C26)</f>
        <v>342597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6183.974227</v>
      </c>
      <c r="P28" s="82"/>
      <c r="Q28" s="83"/>
      <c r="R28" s="89" t="str">
        <f aca="false">IF(B27="","",B27)</f>
        <v>Loss Rate</v>
      </c>
      <c r="S28" s="90" t="n">
        <f aca="false">IF(C27="","",C27)</f>
        <v>0.913475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6183.974227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33.869273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199996.525714</v>
      </c>
      <c r="P31" s="82"/>
      <c r="Q31" s="83"/>
      <c r="R31" s="86" t="str">
        <f aca="false">IF(B30="","",B30)</f>
        <v>Average Wait Time</v>
      </c>
      <c r="S31" s="90" t="n">
        <f aca="false">IF(C30="","",C30)</f>
        <v>33.869273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199996.525714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2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P2" s="3"/>
      <c r="Q2" s="4" t="s">
        <v>82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D3" s="0" t="n">
        <v>60000</v>
      </c>
      <c r="E3" s="0" t="n">
        <v>60000</v>
      </c>
      <c r="F3" s="0" t="n">
        <v>60000</v>
      </c>
      <c r="G3" s="0" t="n">
        <v>60000</v>
      </c>
      <c r="H3" s="0" t="n">
        <v>60000</v>
      </c>
      <c r="I3" s="0" t="n">
        <v>60000</v>
      </c>
      <c r="J3" s="0" t="n">
        <v>60000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n">
        <f aca="false">IF(D3="","",D3)</f>
        <v>60000</v>
      </c>
      <c r="U4" s="51" t="n">
        <f aca="false">IF(E3="","",E3)</f>
        <v>60000</v>
      </c>
      <c r="V4" s="51" t="n">
        <f aca="false">IF(F3="","",F3)</f>
        <v>60000</v>
      </c>
      <c r="W4" s="51" t="n">
        <f aca="false">IF(G3="","",G3)</f>
        <v>60000</v>
      </c>
      <c r="X4" s="51" t="n">
        <f aca="false">IF(H3="","",H3)</f>
        <v>60000</v>
      </c>
      <c r="Y4" s="51" t="n">
        <f aca="false">IF(I3="","",I3)</f>
        <v>60000</v>
      </c>
      <c r="Z4" s="51" t="n">
        <f aca="false">IF(J3="","",J3)</f>
        <v>60000</v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480000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313335</v>
      </c>
      <c r="P6" s="45"/>
      <c r="Q6" s="46"/>
      <c r="R6" s="56" t="str">
        <f aca="false">IF(B5="","",B5)</f>
        <v>Packets Received</v>
      </c>
      <c r="S6" s="51" t="n">
        <f aca="false">IF(C5="","",C5)</f>
        <v>480000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0.652781</v>
      </c>
      <c r="P7" s="45"/>
      <c r="Q7" s="46"/>
      <c r="R7" s="56" t="str">
        <f aca="false">IF(B6="","",B6)</f>
        <v>Packets Dropped</v>
      </c>
      <c r="S7" s="51" t="n">
        <f aca="false">IF(C6="","",C6)</f>
        <v>313335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31320.063348</v>
      </c>
      <c r="P8" s="45"/>
      <c r="Q8" s="46"/>
      <c r="R8" s="56" t="str">
        <f aca="false">IF(B7="","",B7)</f>
        <v>Loss Rate</v>
      </c>
      <c r="S8" s="57" t="n">
        <f aca="false">IF(C7="","",C7)</f>
        <v>0.652781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31320.063348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41.346427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199996.5</v>
      </c>
      <c r="P11" s="45"/>
      <c r="Q11" s="46"/>
      <c r="R11" s="50" t="str">
        <f aca="false">IF(B10="","",B10)</f>
        <v>Average Wait Time</v>
      </c>
      <c r="S11" s="57" t="n">
        <f aca="false">IF(C10="","",C10)</f>
        <v>41.346427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199996.5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D13" s="0" t="n">
        <v>60000</v>
      </c>
      <c r="E13" s="0" t="n">
        <v>60000</v>
      </c>
      <c r="F13" s="0" t="n">
        <v>60000</v>
      </c>
      <c r="G13" s="0" t="n">
        <v>60000</v>
      </c>
      <c r="H13" s="0" t="n">
        <v>60000</v>
      </c>
      <c r="I13" s="0" t="n">
        <v>60000</v>
      </c>
      <c r="J13" s="0" t="n">
        <v>60000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n">
        <f aca="false">IF(D13="","",D13)</f>
        <v>60000</v>
      </c>
      <c r="U14" s="70" t="n">
        <f aca="false">IF(E13="","",E13)</f>
        <v>60000</v>
      </c>
      <c r="V14" s="70" t="n">
        <f aca="false">IF(F13="","",F13)</f>
        <v>60000</v>
      </c>
      <c r="W14" s="70" t="n">
        <f aca="false">IF(G13="","",G13)</f>
        <v>60000</v>
      </c>
      <c r="X14" s="70" t="n">
        <f aca="false">IF(H13="","",H13)</f>
        <v>60000</v>
      </c>
      <c r="Y14" s="70" t="n">
        <f aca="false">IF(I13="","",I13)</f>
        <v>60000</v>
      </c>
      <c r="Z14" s="70" t="n">
        <f aca="false">IF(J13="","",J13)</f>
        <v>60000</v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480000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313335</v>
      </c>
      <c r="P16" s="67"/>
      <c r="Q16" s="68"/>
      <c r="R16" s="72" t="str">
        <f aca="false">IF(B15="","",B15)</f>
        <v>Packets Received</v>
      </c>
      <c r="S16" s="73" t="n">
        <f aca="false">IF(C15="","",C15)</f>
        <v>480000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0.652781</v>
      </c>
      <c r="P17" s="67"/>
      <c r="Q17" s="68"/>
      <c r="R17" s="72" t="str">
        <f aca="false">IF(B16="","",B16)</f>
        <v>Packets Dropped</v>
      </c>
      <c r="S17" s="73" t="n">
        <f aca="false">IF(C16="","",C16)</f>
        <v>313335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31320.063348</v>
      </c>
      <c r="P18" s="67"/>
      <c r="Q18" s="68"/>
      <c r="R18" s="72" t="str">
        <f aca="false">IF(B17="","",B17)</f>
        <v>Loss Rate</v>
      </c>
      <c r="S18" s="75" t="n">
        <f aca="false">IF(C17="","",C17)</f>
        <v>0.652781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31320.063348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41.346427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199996.5</v>
      </c>
      <c r="P21" s="67"/>
      <c r="Q21" s="68"/>
      <c r="R21" s="79" t="str">
        <f aca="false">IF(B20="","",B20)</f>
        <v>Average Wait Time</v>
      </c>
      <c r="S21" s="75" t="n">
        <f aca="false">IF(C20="","",C20)</f>
        <v>41.346427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199996.5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D23" s="0" t="n">
        <v>60000</v>
      </c>
      <c r="E23" s="0" t="n">
        <v>60000</v>
      </c>
      <c r="F23" s="0" t="n">
        <v>60000</v>
      </c>
      <c r="G23" s="0" t="n">
        <v>60000</v>
      </c>
      <c r="H23" s="0" t="n">
        <v>60000</v>
      </c>
      <c r="I23" s="0" t="n">
        <v>60000</v>
      </c>
      <c r="J23" s="0" t="n">
        <v>60000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n">
        <f aca="false">IF(D23="","",D23)</f>
        <v>60000</v>
      </c>
      <c r="U24" s="87" t="n">
        <f aca="false">IF(E23="","",E23)</f>
        <v>60000</v>
      </c>
      <c r="V24" s="87" t="n">
        <f aca="false">IF(F23="","",F23)</f>
        <v>60000</v>
      </c>
      <c r="W24" s="87" t="n">
        <f aca="false">IF(G23="","",G23)</f>
        <v>60000</v>
      </c>
      <c r="X24" s="87" t="n">
        <f aca="false">IF(H23="","",H23)</f>
        <v>60000</v>
      </c>
      <c r="Y24" s="87" t="n">
        <f aca="false">IF(I23="","",I23)</f>
        <v>60000</v>
      </c>
      <c r="Z24" s="87" t="n">
        <f aca="false">IF(J23="","",J23)</f>
        <v>60000</v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480000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313335</v>
      </c>
      <c r="P26" s="82"/>
      <c r="Q26" s="83"/>
      <c r="R26" s="89" t="str">
        <f aca="false">IF(B25="","",B25)</f>
        <v>Packets Received</v>
      </c>
      <c r="S26" s="87" t="n">
        <f aca="false">IF(C25="","",C25)</f>
        <v>480000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0.652781</v>
      </c>
      <c r="P27" s="82"/>
      <c r="Q27" s="83"/>
      <c r="R27" s="89" t="str">
        <f aca="false">IF(B26="","",B26)</f>
        <v>Packets Dropped</v>
      </c>
      <c r="S27" s="87" t="n">
        <f aca="false">IF(C26="","",C26)</f>
        <v>313335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31730.601156</v>
      </c>
      <c r="P28" s="82"/>
      <c r="Q28" s="83"/>
      <c r="R28" s="89" t="str">
        <f aca="false">IF(B27="","",B27)</f>
        <v>Loss Rate</v>
      </c>
      <c r="S28" s="90" t="n">
        <f aca="false">IF(C27="","",C27)</f>
        <v>0.652781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31730.601156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35.456061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199996.5</v>
      </c>
      <c r="P31" s="82"/>
      <c r="Q31" s="83"/>
      <c r="R31" s="86" t="str">
        <f aca="false">IF(B30="","",B30)</f>
        <v>Average Wait Time</v>
      </c>
      <c r="S31" s="90" t="n">
        <f aca="false">IF(C30="","",C30)</f>
        <v>35.456061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199996.5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5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P2" s="3"/>
      <c r="Q2" s="4" t="s">
        <v>83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59597</v>
      </c>
      <c r="D3" s="0" t="n">
        <v>59979</v>
      </c>
      <c r="E3" s="0" t="n">
        <v>60055</v>
      </c>
      <c r="F3" s="0" t="n">
        <v>59418</v>
      </c>
      <c r="G3" s="0" t="n">
        <v>60009</v>
      </c>
      <c r="H3" s="0" t="n">
        <v>59706</v>
      </c>
      <c r="I3" s="0" t="n">
        <v>60303</v>
      </c>
      <c r="J3" s="0" t="n">
        <v>60358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59597</v>
      </c>
      <c r="T4" s="51" t="n">
        <f aca="false">IF(D3="","",D3)</f>
        <v>59979</v>
      </c>
      <c r="U4" s="51" t="n">
        <f aca="false">IF(E3="","",E3)</f>
        <v>60055</v>
      </c>
      <c r="V4" s="51" t="n">
        <f aca="false">IF(F3="","",F3)</f>
        <v>59418</v>
      </c>
      <c r="W4" s="51" t="n">
        <f aca="false">IF(G3="","",G3)</f>
        <v>60009</v>
      </c>
      <c r="X4" s="51" t="n">
        <f aca="false">IF(H3="","",H3)</f>
        <v>59706</v>
      </c>
      <c r="Y4" s="51" t="n">
        <f aca="false">IF(I3="","",I3)</f>
        <v>60303</v>
      </c>
      <c r="Z4" s="51" t="n">
        <f aca="false">IF(J3="","",J3)</f>
        <v>60358</v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479425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194707</v>
      </c>
      <c r="P6" s="45"/>
      <c r="Q6" s="46"/>
      <c r="R6" s="56" t="str">
        <f aca="false">IF(B5="","",B5)</f>
        <v>Packets Received</v>
      </c>
      <c r="S6" s="51" t="n">
        <f aca="false">IF(C5="","",C5)</f>
        <v>479425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0.406126</v>
      </c>
      <c r="P7" s="45"/>
      <c r="Q7" s="46"/>
      <c r="R7" s="56" t="str">
        <f aca="false">IF(B6="","",B6)</f>
        <v>Packets Dropped</v>
      </c>
      <c r="S7" s="51" t="n">
        <f aca="false">IF(C6="","",C6)</f>
        <v>194707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59057.642857</v>
      </c>
      <c r="P8" s="45"/>
      <c r="Q8" s="46"/>
      <c r="R8" s="56" t="str">
        <f aca="false">IF(B7="","",B7)</f>
        <v>Loss Rate</v>
      </c>
      <c r="S8" s="57" t="n">
        <f aca="false">IF(C7="","",C7)</f>
        <v>0.406126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59057.642857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44.641977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199998.681787</v>
      </c>
      <c r="P11" s="45"/>
      <c r="Q11" s="46"/>
      <c r="R11" s="50" t="str">
        <f aca="false">IF(B10="","",B10)</f>
        <v>Average Wait Time</v>
      </c>
      <c r="S11" s="57" t="n">
        <f aca="false">IF(C10="","",C10)</f>
        <v>44.641977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199998.681787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59597</v>
      </c>
      <c r="D13" s="0" t="n">
        <v>59979</v>
      </c>
      <c r="E13" s="0" t="n">
        <v>60055</v>
      </c>
      <c r="F13" s="0" t="n">
        <v>59418</v>
      </c>
      <c r="G13" s="0" t="n">
        <v>60009</v>
      </c>
      <c r="H13" s="0" t="n">
        <v>59706</v>
      </c>
      <c r="I13" s="0" t="n">
        <v>60303</v>
      </c>
      <c r="J13" s="0" t="n">
        <v>60358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59597</v>
      </c>
      <c r="T14" s="70" t="n">
        <f aca="false">IF(D13="","",D13)</f>
        <v>59979</v>
      </c>
      <c r="U14" s="70" t="n">
        <f aca="false">IF(E13="","",E13)</f>
        <v>60055</v>
      </c>
      <c r="V14" s="70" t="n">
        <f aca="false">IF(F13="","",F13)</f>
        <v>59418</v>
      </c>
      <c r="W14" s="70" t="n">
        <f aca="false">IF(G13="","",G13)</f>
        <v>60009</v>
      </c>
      <c r="X14" s="70" t="n">
        <f aca="false">IF(H13="","",H13)</f>
        <v>59706</v>
      </c>
      <c r="Y14" s="70" t="n">
        <f aca="false">IF(I13="","",I13)</f>
        <v>60303</v>
      </c>
      <c r="Z14" s="70" t="n">
        <f aca="false">IF(J13="","",J13)</f>
        <v>60358</v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479425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194707</v>
      </c>
      <c r="P16" s="67"/>
      <c r="Q16" s="68"/>
      <c r="R16" s="72" t="str">
        <f aca="false">IF(B15="","",B15)</f>
        <v>Packets Received</v>
      </c>
      <c r="S16" s="73" t="n">
        <f aca="false">IF(C15="","",C15)</f>
        <v>479425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0.406126</v>
      </c>
      <c r="P17" s="67"/>
      <c r="Q17" s="68"/>
      <c r="R17" s="72" t="str">
        <f aca="false">IF(B16="","",B16)</f>
        <v>Packets Dropped</v>
      </c>
      <c r="S17" s="73" t="n">
        <f aca="false">IF(C16="","",C16)</f>
        <v>194707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59057.642857</v>
      </c>
      <c r="P18" s="67"/>
      <c r="Q18" s="68"/>
      <c r="R18" s="72" t="str">
        <f aca="false">IF(B17="","",B17)</f>
        <v>Loss Rate</v>
      </c>
      <c r="S18" s="75" t="n">
        <f aca="false">IF(C17="","",C17)</f>
        <v>0.406126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59057.642857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44.641977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199998.681787</v>
      </c>
      <c r="P21" s="67"/>
      <c r="Q21" s="68"/>
      <c r="R21" s="79" t="str">
        <f aca="false">IF(B20="","",B20)</f>
        <v>Average Wait Time</v>
      </c>
      <c r="S21" s="75" t="n">
        <f aca="false">IF(C20="","",C20)</f>
        <v>44.641977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199998.681787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60113</v>
      </c>
      <c r="D23" s="0" t="n">
        <v>60035</v>
      </c>
      <c r="E23" s="0" t="n">
        <v>60143</v>
      </c>
      <c r="F23" s="0" t="n">
        <v>60120</v>
      </c>
      <c r="G23" s="0" t="n">
        <v>59967</v>
      </c>
      <c r="H23" s="0" t="n">
        <v>59797</v>
      </c>
      <c r="I23" s="0" t="n">
        <v>59902</v>
      </c>
      <c r="J23" s="0" t="n">
        <v>60062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60113</v>
      </c>
      <c r="T24" s="87" t="n">
        <f aca="false">IF(D23="","",D23)</f>
        <v>60035</v>
      </c>
      <c r="U24" s="87" t="n">
        <f aca="false">IF(E23="","",E23)</f>
        <v>60143</v>
      </c>
      <c r="V24" s="87" t="n">
        <f aca="false">IF(F23="","",F23)</f>
        <v>60120</v>
      </c>
      <c r="W24" s="87" t="n">
        <f aca="false">IF(G23="","",G23)</f>
        <v>59967</v>
      </c>
      <c r="X24" s="87" t="n">
        <f aca="false">IF(H23="","",H23)</f>
        <v>59797</v>
      </c>
      <c r="Y24" s="87" t="n">
        <f aca="false">IF(I23="","",I23)</f>
        <v>59902</v>
      </c>
      <c r="Z24" s="87" t="n">
        <f aca="false">IF(J23="","",J23)</f>
        <v>60062</v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480139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194714</v>
      </c>
      <c r="P26" s="82"/>
      <c r="Q26" s="83"/>
      <c r="R26" s="89" t="str">
        <f aca="false">IF(B25="","",B25)</f>
        <v>Packets Received</v>
      </c>
      <c r="S26" s="87" t="n">
        <f aca="false">IF(C25="","",C25)</f>
        <v>480139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0.405537</v>
      </c>
      <c r="P27" s="82"/>
      <c r="Q27" s="83"/>
      <c r="R27" s="89" t="str">
        <f aca="false">IF(B26="","",B26)</f>
        <v>Packets Dropped</v>
      </c>
      <c r="S27" s="87" t="n">
        <f aca="false">IF(C26="","",C26)</f>
        <v>194714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53392.985437</v>
      </c>
      <c r="P28" s="82"/>
      <c r="Q28" s="83"/>
      <c r="R28" s="89" t="str">
        <f aca="false">IF(B27="","",B27)</f>
        <v>Loss Rate</v>
      </c>
      <c r="S28" s="90" t="n">
        <f aca="false">IF(C27="","",C27)</f>
        <v>0.405537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53392.985437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34.500806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199999.635342</v>
      </c>
      <c r="P31" s="82"/>
      <c r="Q31" s="83"/>
      <c r="R31" s="86" t="str">
        <f aca="false">IF(B30="","",B30)</f>
        <v>Average Wait Time</v>
      </c>
      <c r="S31" s="90" t="n">
        <f aca="false">IF(C30="","",C30)</f>
        <v>34.500806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199999.635342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L29" activeCellId="0" sqref="L29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P2" s="3"/>
      <c r="Q2" s="4" t="s">
        <v>84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60873</v>
      </c>
      <c r="D3" s="0" t="n">
        <v>60725</v>
      </c>
      <c r="E3" s="0" t="n">
        <v>60384</v>
      </c>
      <c r="F3" s="0" t="n">
        <v>60754</v>
      </c>
      <c r="G3" s="0" t="n">
        <v>60835</v>
      </c>
      <c r="H3" s="0" t="n">
        <v>60991</v>
      </c>
      <c r="I3" s="0" t="n">
        <v>60925</v>
      </c>
      <c r="J3" s="0" t="n">
        <v>60970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60873</v>
      </c>
      <c r="T4" s="51" t="n">
        <f aca="false">IF(D3="","",D3)</f>
        <v>60725</v>
      </c>
      <c r="U4" s="51" t="n">
        <f aca="false">IF(E3="","",E3)</f>
        <v>60384</v>
      </c>
      <c r="V4" s="51" t="n">
        <f aca="false">IF(F3="","",F3)</f>
        <v>60754</v>
      </c>
      <c r="W4" s="51" t="n">
        <f aca="false">IF(G3="","",G3)</f>
        <v>60835</v>
      </c>
      <c r="X4" s="51" t="n">
        <f aca="false">IF(H3="","",H3)</f>
        <v>60991</v>
      </c>
      <c r="Y4" s="51" t="n">
        <f aca="false">IF(I3="","",I3)</f>
        <v>60925</v>
      </c>
      <c r="Z4" s="51" t="n">
        <f aca="false">IF(J3="","",J3)</f>
        <v>60970</v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486457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399922</v>
      </c>
      <c r="P6" s="45"/>
      <c r="Q6" s="46"/>
      <c r="R6" s="56" t="str">
        <f aca="false">IF(B5="","",B5)</f>
        <v>Packets Received</v>
      </c>
      <c r="S6" s="51" t="n">
        <f aca="false">IF(C5="","",C5)</f>
        <v>486457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0.822112</v>
      </c>
      <c r="P7" s="45"/>
      <c r="Q7" s="46"/>
      <c r="R7" s="56" t="str">
        <f aca="false">IF(B6="","",B6)</f>
        <v>Packets Dropped</v>
      </c>
      <c r="S7" s="51" t="n">
        <f aca="false">IF(C6="","",C6)</f>
        <v>399922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17309.262136</v>
      </c>
      <c r="P8" s="45"/>
      <c r="Q8" s="46"/>
      <c r="R8" s="56" t="str">
        <f aca="false">IF(B7="","",B7)</f>
        <v>Loss Rate</v>
      </c>
      <c r="S8" s="57" t="n">
        <f aca="false">IF(C7="","",C7)</f>
        <v>0.822112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17309.262136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44.846066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199998.940998</v>
      </c>
      <c r="P11" s="45"/>
      <c r="Q11" s="46"/>
      <c r="R11" s="50" t="str">
        <f aca="false">IF(B10="","",B10)</f>
        <v>Average Wait Time</v>
      </c>
      <c r="S11" s="57" t="n">
        <f aca="false">IF(C10="","",C10)</f>
        <v>44.846066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199998.940998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60873</v>
      </c>
      <c r="D13" s="0" t="n">
        <v>60725</v>
      </c>
      <c r="E13" s="0" t="n">
        <v>60384</v>
      </c>
      <c r="F13" s="0" t="n">
        <v>60754</v>
      </c>
      <c r="G13" s="0" t="n">
        <v>60835</v>
      </c>
      <c r="H13" s="0" t="n">
        <v>60991</v>
      </c>
      <c r="I13" s="0" t="n">
        <v>60925</v>
      </c>
      <c r="J13" s="0" t="n">
        <v>60970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60873</v>
      </c>
      <c r="T14" s="70" t="n">
        <f aca="false">IF(D13="","",D13)</f>
        <v>60725</v>
      </c>
      <c r="U14" s="70" t="n">
        <f aca="false">IF(E13="","",E13)</f>
        <v>60384</v>
      </c>
      <c r="V14" s="70" t="n">
        <f aca="false">IF(F13="","",F13)</f>
        <v>60754</v>
      </c>
      <c r="W14" s="70" t="n">
        <f aca="false">IF(G13="","",G13)</f>
        <v>60835</v>
      </c>
      <c r="X14" s="70" t="n">
        <f aca="false">IF(H13="","",H13)</f>
        <v>60991</v>
      </c>
      <c r="Y14" s="70" t="n">
        <f aca="false">IF(I13="","",I13)</f>
        <v>60925</v>
      </c>
      <c r="Z14" s="70" t="n">
        <f aca="false">IF(J13="","",J13)</f>
        <v>60970</v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486457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399922</v>
      </c>
      <c r="P16" s="67"/>
      <c r="Q16" s="68"/>
      <c r="R16" s="72" t="str">
        <f aca="false">IF(B15="","",B15)</f>
        <v>Packets Received</v>
      </c>
      <c r="S16" s="73" t="n">
        <f aca="false">IF(C15="","",C15)</f>
        <v>486457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0.822112</v>
      </c>
      <c r="P17" s="67"/>
      <c r="Q17" s="68"/>
      <c r="R17" s="72" t="str">
        <f aca="false">IF(B16="","",B16)</f>
        <v>Packets Dropped</v>
      </c>
      <c r="S17" s="73" t="n">
        <f aca="false">IF(C16="","",C16)</f>
        <v>399922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17309.262136</v>
      </c>
      <c r="P18" s="67"/>
      <c r="Q18" s="68"/>
      <c r="R18" s="72" t="str">
        <f aca="false">IF(B17="","",B17)</f>
        <v>Loss Rate</v>
      </c>
      <c r="S18" s="75" t="n">
        <f aca="false">IF(C17="","",C17)</f>
        <v>0.822112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17309.262136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44.846066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199998.940998</v>
      </c>
      <c r="P21" s="67"/>
      <c r="Q21" s="68"/>
      <c r="R21" s="79" t="str">
        <f aca="false">IF(B20="","",B20)</f>
        <v>Average Wait Time</v>
      </c>
      <c r="S21" s="75" t="n">
        <f aca="false">IF(C20="","",C20)</f>
        <v>44.846066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199998.940998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60973</v>
      </c>
      <c r="D23" s="0" t="n">
        <v>60649</v>
      </c>
      <c r="E23" s="0" t="n">
        <v>60788</v>
      </c>
      <c r="F23" s="0" t="n">
        <v>60968</v>
      </c>
      <c r="G23" s="0" t="n">
        <v>60679</v>
      </c>
      <c r="H23" s="0" t="n">
        <v>60801</v>
      </c>
      <c r="I23" s="0" t="n">
        <v>60703</v>
      </c>
      <c r="J23" s="0" t="n">
        <v>60623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60973</v>
      </c>
      <c r="T24" s="87" t="n">
        <f aca="false">IF(D23="","",D23)</f>
        <v>60649</v>
      </c>
      <c r="U24" s="87" t="n">
        <f aca="false">IF(E23="","",E23)</f>
        <v>60788</v>
      </c>
      <c r="V24" s="87" t="n">
        <f aca="false">IF(F23="","",F23)</f>
        <v>60968</v>
      </c>
      <c r="W24" s="87" t="n">
        <f aca="false">IF(G23="","",G23)</f>
        <v>60679</v>
      </c>
      <c r="X24" s="87" t="n">
        <f aca="false">IF(H23="","",H23)</f>
        <v>60801</v>
      </c>
      <c r="Y24" s="87" t="n">
        <f aca="false">IF(I23="","",I23)</f>
        <v>60703</v>
      </c>
      <c r="Z24" s="87" t="n">
        <f aca="false">IF(J23="","",J23)</f>
        <v>60623</v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486184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399583</v>
      </c>
      <c r="P26" s="82"/>
      <c r="Q26" s="83"/>
      <c r="R26" s="89" t="str">
        <f aca="false">IF(B25="","",B25)</f>
        <v>Packets Received</v>
      </c>
      <c r="S26" s="87" t="n">
        <f aca="false">IF(C25="","",C25)</f>
        <v>486184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0.821876</v>
      </c>
      <c r="P27" s="82"/>
      <c r="Q27" s="83"/>
      <c r="R27" s="89" t="str">
        <f aca="false">IF(B26="","",B26)</f>
        <v>Packets Dropped</v>
      </c>
      <c r="S27" s="87" t="n">
        <f aca="false">IF(C26="","",C26)</f>
        <v>399583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16556.388889</v>
      </c>
      <c r="P28" s="82"/>
      <c r="Q28" s="83"/>
      <c r="R28" s="89" t="str">
        <f aca="false">IF(B27="","",B27)</f>
        <v>Loss Rate</v>
      </c>
      <c r="S28" s="90" t="n">
        <f aca="false">IF(C27="","",C27)</f>
        <v>0.821876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16556.388889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36.180208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199996.153617</v>
      </c>
      <c r="P31" s="82"/>
      <c r="Q31" s="83"/>
      <c r="R31" s="86" t="str">
        <f aca="false">IF(B30="","",B30)</f>
        <v>Average Wait Time</v>
      </c>
      <c r="S31" s="90" t="n">
        <f aca="false">IF(C30="","",C30)</f>
        <v>36.180208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199996.153617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J9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P2" s="3"/>
      <c r="Q2" s="4" t="s">
        <v>85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46701</v>
      </c>
      <c r="D3" s="0" t="n">
        <v>47261</v>
      </c>
      <c r="E3" s="0" t="n">
        <v>47176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46701</v>
      </c>
      <c r="T4" s="51" t="n">
        <f aca="false">IF(D3="","",D3)</f>
        <v>47261</v>
      </c>
      <c r="U4" s="51" t="n">
        <f aca="false">IF(E3="","",E3)</f>
        <v>47176</v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141138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120800</v>
      </c>
      <c r="P6" s="45"/>
      <c r="Q6" s="46"/>
      <c r="R6" s="56" t="str">
        <f aca="false">IF(B5="","",B5)</f>
        <v>Packets Received</v>
      </c>
      <c r="S6" s="51" t="n">
        <f aca="false">IF(C5="","",C5)</f>
        <v>141138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0.8559</v>
      </c>
      <c r="P7" s="45"/>
      <c r="Q7" s="46"/>
      <c r="R7" s="56" t="str">
        <f aca="false">IF(B6="","",B6)</f>
        <v>Packets Dropped</v>
      </c>
      <c r="S7" s="51" t="n">
        <f aca="false">IF(C6="","",C6)</f>
        <v>120800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4216.61194</v>
      </c>
      <c r="P8" s="45"/>
      <c r="Q8" s="46"/>
      <c r="R8" s="56" t="str">
        <f aca="false">IF(B7="","",B7)</f>
        <v>Loss Rate</v>
      </c>
      <c r="S8" s="57" t="n">
        <f aca="false">IF(C7="","",C7)</f>
        <v>0.8559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4216.61194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48.130144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199955.990439</v>
      </c>
      <c r="P11" s="45"/>
      <c r="Q11" s="46"/>
      <c r="R11" s="50" t="str">
        <f aca="false">IF(B10="","",B10)</f>
        <v>Average Wait Time</v>
      </c>
      <c r="S11" s="57" t="n">
        <f aca="false">IF(C10="","",C10)</f>
        <v>48.130144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199955.990439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46701</v>
      </c>
      <c r="D13" s="0" t="n">
        <v>47261</v>
      </c>
      <c r="E13" s="0" t="n">
        <v>47176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46701</v>
      </c>
      <c r="T14" s="70" t="n">
        <f aca="false">IF(D13="","",D13)</f>
        <v>47261</v>
      </c>
      <c r="U14" s="70" t="n">
        <f aca="false">IF(E13="","",E13)</f>
        <v>47176</v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141138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120800</v>
      </c>
      <c r="P16" s="67"/>
      <c r="Q16" s="68"/>
      <c r="R16" s="72" t="str">
        <f aca="false">IF(B15="","",B15)</f>
        <v>Packets Received</v>
      </c>
      <c r="S16" s="73" t="n">
        <f aca="false">IF(C15="","",C15)</f>
        <v>141138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0.8559</v>
      </c>
      <c r="P17" s="67"/>
      <c r="Q17" s="68"/>
      <c r="R17" s="72" t="str">
        <f aca="false">IF(B16="","",B16)</f>
        <v>Packets Dropped</v>
      </c>
      <c r="S17" s="73" t="n">
        <f aca="false">IF(C16="","",C16)</f>
        <v>120800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4216.61194</v>
      </c>
      <c r="P18" s="67"/>
      <c r="Q18" s="68"/>
      <c r="R18" s="72" t="str">
        <f aca="false">IF(B17="","",B17)</f>
        <v>Loss Rate</v>
      </c>
      <c r="S18" s="75" t="n">
        <f aca="false">IF(C17="","",C17)</f>
        <v>0.8559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4216.61194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48.130144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199955.990439</v>
      </c>
      <c r="P21" s="67"/>
      <c r="Q21" s="68"/>
      <c r="R21" s="79" t="str">
        <f aca="false">IF(B20="","",B20)</f>
        <v>Average Wait Time</v>
      </c>
      <c r="S21" s="75" t="n">
        <f aca="false">IF(C20="","",C20)</f>
        <v>48.130144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199955.990439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46956</v>
      </c>
      <c r="D23" s="0" t="n">
        <v>47062</v>
      </c>
      <c r="E23" s="0" t="n">
        <v>47805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46956</v>
      </c>
      <c r="T24" s="87" t="n">
        <f aca="false">IF(D23="","",D23)</f>
        <v>47062</v>
      </c>
      <c r="U24" s="87" t="n">
        <f aca="false">IF(E23="","",E23)</f>
        <v>47805</v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141823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121605</v>
      </c>
      <c r="P26" s="82"/>
      <c r="Q26" s="83"/>
      <c r="R26" s="89" t="str">
        <f aca="false">IF(B25="","",B25)</f>
        <v>Packets Received</v>
      </c>
      <c r="S26" s="87" t="n">
        <f aca="false">IF(C25="","",C25)</f>
        <v>141823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0.857442</v>
      </c>
      <c r="P27" s="82"/>
      <c r="Q27" s="83"/>
      <c r="R27" s="89" t="str">
        <f aca="false">IF(B26="","",B26)</f>
        <v>Packets Dropped</v>
      </c>
      <c r="S27" s="87" t="n">
        <f aca="false">IF(C26="","",C26)</f>
        <v>121605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3881.139896</v>
      </c>
      <c r="P28" s="82"/>
      <c r="Q28" s="83"/>
      <c r="R28" s="89" t="str">
        <f aca="false">IF(B27="","",B27)</f>
        <v>Loss Rate</v>
      </c>
      <c r="S28" s="90" t="n">
        <f aca="false">IF(C27="","",C27)</f>
        <v>0.857442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3881.139896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34.925396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199993.185567</v>
      </c>
      <c r="P31" s="82"/>
      <c r="Q31" s="83"/>
      <c r="R31" s="86" t="str">
        <f aca="false">IF(B30="","",B30)</f>
        <v>Average Wait Time</v>
      </c>
      <c r="S31" s="90" t="n">
        <f aca="false">IF(C30="","",C30)</f>
        <v>34.925396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199993.185567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M9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P2" s="3"/>
      <c r="Q2" s="4" t="s">
        <v>58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47171</v>
      </c>
      <c r="D3" s="0" t="n">
        <v>46831</v>
      </c>
      <c r="E3" s="0" t="n">
        <v>46603</v>
      </c>
      <c r="F3" s="0" t="n">
        <v>46935</v>
      </c>
      <c r="G3" s="0" t="n">
        <v>46340</v>
      </c>
      <c r="H3" s="0" t="n">
        <v>46675</v>
      </c>
      <c r="I3" s="0" t="n">
        <v>46228</v>
      </c>
      <c r="J3" s="0" t="n">
        <v>46870</v>
      </c>
      <c r="K3" s="0" t="n">
        <v>46557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n">
        <f aca="false">IF(K2="","",K2)</f>
        <v>8</v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P4" s="45"/>
      <c r="Q4" s="46"/>
      <c r="R4" s="50" t="str">
        <f aca="false">IF(B3="","",B3)</f>
        <v>Packets Sent</v>
      </c>
      <c r="S4" s="51" t="n">
        <f aca="false">IF(C3="","",C3)</f>
        <v>47171</v>
      </c>
      <c r="T4" s="51" t="n">
        <f aca="false">IF(D3="","",D3)</f>
        <v>46831</v>
      </c>
      <c r="U4" s="51" t="n">
        <f aca="false">IF(E3="","",E3)</f>
        <v>46603</v>
      </c>
      <c r="V4" s="51" t="n">
        <f aca="false">IF(F3="","",F3)</f>
        <v>46935</v>
      </c>
      <c r="W4" s="51" t="n">
        <f aca="false">IF(G3="","",G3)</f>
        <v>46340</v>
      </c>
      <c r="X4" s="51" t="n">
        <f aca="false">IF(H3="","",H3)</f>
        <v>46675</v>
      </c>
      <c r="Y4" s="51" t="n">
        <f aca="false">IF(I3="","",I3)</f>
        <v>46228</v>
      </c>
      <c r="Z4" s="51" t="n">
        <f aca="false">IF(J3="","",J3)</f>
        <v>46870</v>
      </c>
      <c r="AA4" s="52" t="n">
        <f aca="false">IF(K3="","",K3)</f>
        <v>46557</v>
      </c>
    </row>
    <row r="5" customFormat="false" ht="13.8" hidden="false" customHeight="false" outlineLevel="0" collapsed="false">
      <c r="A5" s="2"/>
      <c r="B5" s="0" t="s">
        <v>36</v>
      </c>
      <c r="C5" s="0" t="n">
        <v>140605</v>
      </c>
      <c r="D5" s="0" t="n">
        <v>63075</v>
      </c>
      <c r="E5" s="0" t="n">
        <v>108056</v>
      </c>
      <c r="F5" s="0" t="n">
        <v>16912</v>
      </c>
      <c r="G5" s="0" t="n">
        <v>156561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118898</v>
      </c>
      <c r="D6" s="0" t="n">
        <v>41906</v>
      </c>
      <c r="E6" s="0" t="n">
        <v>84033</v>
      </c>
      <c r="F6" s="0" t="n">
        <v>0</v>
      </c>
      <c r="G6" s="0" t="n">
        <v>128908</v>
      </c>
      <c r="P6" s="45"/>
      <c r="Q6" s="46"/>
      <c r="R6" s="56" t="str">
        <f aca="false">IF(B5="","",B5)</f>
        <v>Packets Received</v>
      </c>
      <c r="S6" s="51" t="n">
        <f aca="false">IF(C5="","",C5)</f>
        <v>140605</v>
      </c>
      <c r="T6" s="51" t="n">
        <f aca="false">IF(D5="","",D5)</f>
        <v>63075</v>
      </c>
      <c r="U6" s="51" t="n">
        <f aca="false">IF(E5="","",E5)</f>
        <v>108056</v>
      </c>
      <c r="V6" s="51" t="n">
        <f aca="false">IF(F5="","",F5)</f>
        <v>16912</v>
      </c>
      <c r="W6" s="51" t="n">
        <f aca="false">IF(G5="","",G5)</f>
        <v>156561</v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0.845617</v>
      </c>
      <c r="D7" s="0" t="n">
        <v>0.664384</v>
      </c>
      <c r="E7" s="0" t="n">
        <v>0.77768</v>
      </c>
      <c r="F7" s="0" t="n">
        <v>0</v>
      </c>
      <c r="G7" s="0" t="n">
        <v>0.823372</v>
      </c>
      <c r="P7" s="45"/>
      <c r="Q7" s="46"/>
      <c r="R7" s="56" t="str">
        <f aca="false">IF(B6="","",B6)</f>
        <v>Packets Dropped</v>
      </c>
      <c r="S7" s="51" t="n">
        <f aca="false">IF(C6="","",C6)</f>
        <v>118898</v>
      </c>
      <c r="T7" s="51" t="n">
        <f aca="false">IF(D6="","",D6)</f>
        <v>41906</v>
      </c>
      <c r="U7" s="51" t="n">
        <f aca="false">IF(E6="","",E6)</f>
        <v>84033</v>
      </c>
      <c r="V7" s="51" t="n">
        <f aca="false">IF(F6="","",F6)</f>
        <v>0</v>
      </c>
      <c r="W7" s="51" t="n">
        <f aca="false">IF(G6="","",G6)</f>
        <v>128908</v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4486.122995</v>
      </c>
      <c r="D8" s="0" t="n">
        <v>4344.21327</v>
      </c>
      <c r="E8" s="0" t="n">
        <v>4797.794258</v>
      </c>
      <c r="F8" s="0" t="n">
        <v>5.235</v>
      </c>
      <c r="G8" s="0" t="n">
        <v>5651.192308</v>
      </c>
      <c r="P8" s="45"/>
      <c r="Q8" s="46"/>
      <c r="R8" s="56" t="str">
        <f aca="false">IF(B7="","",B7)</f>
        <v>Loss Rate</v>
      </c>
      <c r="S8" s="57" t="n">
        <f aca="false">IF(C7="","",C7)</f>
        <v>0.845617</v>
      </c>
      <c r="T8" s="57" t="n">
        <f aca="false">IF(D7="","",D7)</f>
        <v>0.664384</v>
      </c>
      <c r="U8" s="57" t="n">
        <f aca="false">IF(E7="","",E7)</f>
        <v>0.77768</v>
      </c>
      <c r="V8" s="57" t="n">
        <f aca="false">IF(F7="","",F7)</f>
        <v>0</v>
      </c>
      <c r="W8" s="57" t="n">
        <f aca="false">IF(G7="","",G7)</f>
        <v>0.823372</v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4486.122995</v>
      </c>
      <c r="T9" s="60" t="n">
        <f aca="false">IF(D8="","",D8)</f>
        <v>4344.21327</v>
      </c>
      <c r="U9" s="60" t="n">
        <f aca="false">IF(E8="","",E8)</f>
        <v>4797.794258</v>
      </c>
      <c r="V9" s="60" t="n">
        <f aca="false">IF(F8="","",F8)</f>
        <v>5.235</v>
      </c>
      <c r="W9" s="60" t="n">
        <f aca="false">IF(G8="","",G8)</f>
        <v>5651.192308</v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60.858329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199996.596317</v>
      </c>
      <c r="P11" s="45"/>
      <c r="Q11" s="46"/>
      <c r="R11" s="50" t="str">
        <f aca="false">IF(B10="","",B10)</f>
        <v>Average Wait Time</v>
      </c>
      <c r="S11" s="57" t="n">
        <f aca="false">IF(C10="","",C10)</f>
        <v>60.858329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199996.596317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47171</v>
      </c>
      <c r="D13" s="0" t="n">
        <v>46831</v>
      </c>
      <c r="E13" s="0" t="n">
        <v>46603</v>
      </c>
      <c r="F13" s="0" t="n">
        <v>46935</v>
      </c>
      <c r="G13" s="0" t="n">
        <v>46340</v>
      </c>
      <c r="H13" s="0" t="n">
        <v>46675</v>
      </c>
      <c r="I13" s="0" t="n">
        <v>46228</v>
      </c>
      <c r="J13" s="0" t="n">
        <v>46870</v>
      </c>
      <c r="K13" s="0" t="n">
        <v>46557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n">
        <f aca="false">IF(K12="","",K12)</f>
        <v>8</v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P14" s="67"/>
      <c r="Q14" s="68"/>
      <c r="R14" s="69" t="str">
        <f aca="false">IF(B13="","",B13)</f>
        <v>Packets Sent</v>
      </c>
      <c r="S14" s="70" t="n">
        <f aca="false">IF(C13="","",C13)</f>
        <v>47171</v>
      </c>
      <c r="T14" s="70" t="n">
        <f aca="false">IF(D13="","",D13)</f>
        <v>46831</v>
      </c>
      <c r="U14" s="70" t="n">
        <f aca="false">IF(E13="","",E13)</f>
        <v>46603</v>
      </c>
      <c r="V14" s="70" t="n">
        <f aca="false">IF(F13="","",F13)</f>
        <v>46935</v>
      </c>
      <c r="W14" s="70" t="n">
        <f aca="false">IF(G13="","",G13)</f>
        <v>46340</v>
      </c>
      <c r="X14" s="70" t="n">
        <f aca="false">IF(H13="","",H13)</f>
        <v>46675</v>
      </c>
      <c r="Y14" s="70" t="n">
        <f aca="false">IF(I13="","",I13)</f>
        <v>46228</v>
      </c>
      <c r="Z14" s="70" t="n">
        <f aca="false">IF(J13="","",J13)</f>
        <v>46870</v>
      </c>
      <c r="AA14" s="71" t="n">
        <f aca="false">IF(K13="","",K13)</f>
        <v>46557</v>
      </c>
    </row>
    <row r="15" customFormat="false" ht="13.8" hidden="false" customHeight="false" outlineLevel="0" collapsed="false">
      <c r="A15" s="2"/>
      <c r="B15" s="0" t="s">
        <v>36</v>
      </c>
      <c r="C15" s="0" t="n">
        <v>140605</v>
      </c>
      <c r="D15" s="0" t="n">
        <v>63075</v>
      </c>
      <c r="E15" s="0" t="n">
        <v>108056</v>
      </c>
      <c r="F15" s="0" t="n">
        <v>16912</v>
      </c>
      <c r="G15" s="0" t="n">
        <v>156561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118898</v>
      </c>
      <c r="D16" s="0" t="n">
        <v>41906</v>
      </c>
      <c r="E16" s="0" t="n">
        <v>84033</v>
      </c>
      <c r="F16" s="0" t="n">
        <v>0</v>
      </c>
      <c r="G16" s="0" t="n">
        <v>128908</v>
      </c>
      <c r="P16" s="67"/>
      <c r="Q16" s="68"/>
      <c r="R16" s="72" t="str">
        <f aca="false">IF(B15="","",B15)</f>
        <v>Packets Received</v>
      </c>
      <c r="S16" s="73" t="n">
        <f aca="false">IF(C15="","",C15)</f>
        <v>140605</v>
      </c>
      <c r="T16" s="73" t="n">
        <f aca="false">IF(D15="","",D15)</f>
        <v>63075</v>
      </c>
      <c r="U16" s="73" t="n">
        <f aca="false">IF(E15="","",E15)</f>
        <v>108056</v>
      </c>
      <c r="V16" s="73" t="n">
        <f aca="false">IF(F15="","",F15)</f>
        <v>16912</v>
      </c>
      <c r="W16" s="73" t="n">
        <f aca="false">IF(G15="","",G15)</f>
        <v>156561</v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0.845617</v>
      </c>
      <c r="D17" s="0" t="n">
        <v>0.664384</v>
      </c>
      <c r="E17" s="0" t="n">
        <v>0.77768</v>
      </c>
      <c r="F17" s="0" t="n">
        <v>0</v>
      </c>
      <c r="G17" s="0" t="n">
        <v>0.823372</v>
      </c>
      <c r="P17" s="67"/>
      <c r="Q17" s="68"/>
      <c r="R17" s="72" t="str">
        <f aca="false">IF(B16="","",B16)</f>
        <v>Packets Dropped</v>
      </c>
      <c r="S17" s="73" t="n">
        <f aca="false">IF(C16="","",C16)</f>
        <v>118898</v>
      </c>
      <c r="T17" s="73" t="n">
        <f aca="false">IF(D16="","",D16)</f>
        <v>41906</v>
      </c>
      <c r="U17" s="73" t="n">
        <f aca="false">IF(E16="","",E16)</f>
        <v>84033</v>
      </c>
      <c r="V17" s="73" t="n">
        <f aca="false">IF(F16="","",F16)</f>
        <v>0</v>
      </c>
      <c r="W17" s="73" t="n">
        <f aca="false">IF(G16="","",G16)</f>
        <v>128908</v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4486.122995</v>
      </c>
      <c r="D18" s="0" t="n">
        <v>4344.21327</v>
      </c>
      <c r="E18" s="0" t="n">
        <v>4797.794258</v>
      </c>
      <c r="F18" s="0" t="n">
        <v>5.235</v>
      </c>
      <c r="G18" s="0" t="n">
        <v>5651.192308</v>
      </c>
      <c r="P18" s="67"/>
      <c r="Q18" s="68"/>
      <c r="R18" s="72" t="str">
        <f aca="false">IF(B17="","",B17)</f>
        <v>Loss Rate</v>
      </c>
      <c r="S18" s="75" t="n">
        <f aca="false">IF(C17="","",C17)</f>
        <v>0.845617</v>
      </c>
      <c r="T18" s="75" t="n">
        <f aca="false">IF(D17="","",D17)</f>
        <v>0.664384</v>
      </c>
      <c r="U18" s="75" t="n">
        <f aca="false">IF(E17="","",E17)</f>
        <v>0.77768</v>
      </c>
      <c r="V18" s="75" t="n">
        <f aca="false">IF(F17="","",F17)</f>
        <v>0</v>
      </c>
      <c r="W18" s="75" t="n">
        <f aca="false">IF(G17="","",G17)</f>
        <v>0.823372</v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4486.122995</v>
      </c>
      <c r="T19" s="77" t="n">
        <f aca="false">IF(D18="","",D18)</f>
        <v>4344.21327</v>
      </c>
      <c r="U19" s="77" t="n">
        <f aca="false">IF(E18="","",E18)</f>
        <v>4797.794258</v>
      </c>
      <c r="V19" s="77" t="n">
        <f aca="false">IF(F18="","",F18)</f>
        <v>5.235</v>
      </c>
      <c r="W19" s="77" t="n">
        <f aca="false">IF(G18="","",G18)</f>
        <v>5651.192308</v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60.858329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199996.596317</v>
      </c>
      <c r="P21" s="67"/>
      <c r="Q21" s="68"/>
      <c r="R21" s="79" t="str">
        <f aca="false">IF(B20="","",B20)</f>
        <v>Average Wait Time</v>
      </c>
      <c r="S21" s="75" t="n">
        <f aca="false">IF(C20="","",C20)</f>
        <v>60.858329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K22" s="0" t="n">
        <v>8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199996.596317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46700</v>
      </c>
      <c r="D23" s="0" t="n">
        <v>47010</v>
      </c>
      <c r="E23" s="0" t="n">
        <v>46751</v>
      </c>
      <c r="F23" s="0" t="n">
        <v>46601</v>
      </c>
      <c r="G23" s="0" t="n">
        <v>46589</v>
      </c>
      <c r="H23" s="0" t="n">
        <v>46954</v>
      </c>
      <c r="I23" s="0" t="n">
        <v>46966</v>
      </c>
      <c r="J23" s="0" t="n">
        <v>47107</v>
      </c>
      <c r="K23" s="0" t="n">
        <v>46956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n">
        <f aca="false">IF(K22="","",K22)</f>
        <v>8</v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P24" s="82"/>
      <c r="Q24" s="83"/>
      <c r="R24" s="86" t="str">
        <f aca="false">IF(B23="","",B23)</f>
        <v>Packets Sent</v>
      </c>
      <c r="S24" s="87" t="n">
        <f aca="false">IF(C23="","",C23)</f>
        <v>46700</v>
      </c>
      <c r="T24" s="87" t="n">
        <f aca="false">IF(D23="","",D23)</f>
        <v>47010</v>
      </c>
      <c r="U24" s="87" t="n">
        <f aca="false">IF(E23="","",E23)</f>
        <v>46751</v>
      </c>
      <c r="V24" s="87" t="n">
        <f aca="false">IF(F23="","",F23)</f>
        <v>46601</v>
      </c>
      <c r="W24" s="87" t="n">
        <f aca="false">IF(G23="","",G23)</f>
        <v>46589</v>
      </c>
      <c r="X24" s="87" t="n">
        <f aca="false">IF(H23="","",H23)</f>
        <v>46954</v>
      </c>
      <c r="Y24" s="87" t="n">
        <f aca="false">IF(I23="","",I23)</f>
        <v>46966</v>
      </c>
      <c r="Z24" s="87" t="n">
        <f aca="false">IF(J23="","",J23)</f>
        <v>47107</v>
      </c>
      <c r="AA24" s="88" t="n">
        <f aca="false">IF(K23="","",K23)</f>
        <v>46956</v>
      </c>
    </row>
    <row r="25" customFormat="false" ht="13.8" hidden="false" customHeight="false" outlineLevel="0" collapsed="false">
      <c r="A25" s="2"/>
      <c r="B25" s="0" t="s">
        <v>36</v>
      </c>
      <c r="C25" s="0" t="n">
        <v>140461</v>
      </c>
      <c r="D25" s="0" t="n">
        <v>63224</v>
      </c>
      <c r="E25" s="0" t="n">
        <v>109579</v>
      </c>
      <c r="F25" s="0" t="n">
        <v>18149</v>
      </c>
      <c r="G25" s="0" t="n">
        <v>159173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118499</v>
      </c>
      <c r="D26" s="0" t="n">
        <v>41397</v>
      </c>
      <c r="E26" s="0" t="n">
        <v>84872</v>
      </c>
      <c r="F26" s="0" t="n">
        <v>0</v>
      </c>
      <c r="G26" s="0" t="n">
        <v>130654</v>
      </c>
      <c r="P26" s="82"/>
      <c r="Q26" s="83"/>
      <c r="R26" s="89" t="str">
        <f aca="false">IF(B25="","",B25)</f>
        <v>Packets Received</v>
      </c>
      <c r="S26" s="87" t="n">
        <f aca="false">IF(C25="","",C25)</f>
        <v>140461</v>
      </c>
      <c r="T26" s="87" t="n">
        <f aca="false">IF(D25="","",D25)</f>
        <v>63224</v>
      </c>
      <c r="U26" s="87" t="n">
        <f aca="false">IF(E25="","",E25)</f>
        <v>109579</v>
      </c>
      <c r="V26" s="87" t="n">
        <f aca="false">IF(F25="","",F25)</f>
        <v>18149</v>
      </c>
      <c r="W26" s="87" t="n">
        <f aca="false">IF(G25="","",G25)</f>
        <v>159173</v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0.843643</v>
      </c>
      <c r="D27" s="0" t="n">
        <v>0.654767</v>
      </c>
      <c r="E27" s="0" t="n">
        <v>0.774528</v>
      </c>
      <c r="F27" s="0" t="n">
        <v>0</v>
      </c>
      <c r="G27" s="0" t="n">
        <v>0.82083</v>
      </c>
      <c r="P27" s="82"/>
      <c r="Q27" s="83"/>
      <c r="R27" s="89" t="str">
        <f aca="false">IF(B26="","",B26)</f>
        <v>Packets Dropped</v>
      </c>
      <c r="S27" s="87" t="n">
        <f aca="false">IF(C26="","",C26)</f>
        <v>118499</v>
      </c>
      <c r="T27" s="87" t="n">
        <f aca="false">IF(D26="","",D26)</f>
        <v>41397</v>
      </c>
      <c r="U27" s="87" t="n">
        <f aca="false">IF(E26="","",E26)</f>
        <v>84872</v>
      </c>
      <c r="V27" s="87" t="n">
        <f aca="false">IF(F26="","",F26)</f>
        <v>0</v>
      </c>
      <c r="W27" s="87" t="n">
        <f aca="false">IF(G26="","",G26)</f>
        <v>130654</v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4308.662857</v>
      </c>
      <c r="D28" s="0" t="n">
        <v>4094.073298</v>
      </c>
      <c r="E28" s="0" t="n">
        <v>4445.088235</v>
      </c>
      <c r="F28" s="0" t="n">
        <v>5.801802</v>
      </c>
      <c r="G28" s="0" t="n">
        <v>5165.569378</v>
      </c>
      <c r="P28" s="82"/>
      <c r="Q28" s="83"/>
      <c r="R28" s="89" t="str">
        <f aca="false">IF(B27="","",B27)</f>
        <v>Loss Rate</v>
      </c>
      <c r="S28" s="90" t="n">
        <f aca="false">IF(C27="","",C27)</f>
        <v>0.843643</v>
      </c>
      <c r="T28" s="90" t="n">
        <f aca="false">IF(D27="","",D27)</f>
        <v>0.654767</v>
      </c>
      <c r="U28" s="90" t="n">
        <f aca="false">IF(E27="","",E27)</f>
        <v>0.774528</v>
      </c>
      <c r="V28" s="90" t="n">
        <f aca="false">IF(F27="","",F27)</f>
        <v>0</v>
      </c>
      <c r="W28" s="90" t="n">
        <f aca="false">IF(G27="","",G27)</f>
        <v>0.82083</v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4308.662857</v>
      </c>
      <c r="T29" s="93" t="n">
        <f aca="false">IF(D28="","",D28)</f>
        <v>4094.073298</v>
      </c>
      <c r="U29" s="93" t="n">
        <f aca="false">IF(E28="","",E28)</f>
        <v>4445.088235</v>
      </c>
      <c r="V29" s="93" t="n">
        <f aca="false">IF(F28="","",F28)</f>
        <v>5.801802</v>
      </c>
      <c r="W29" s="93" t="n">
        <f aca="false">IF(G28="","",G28)</f>
        <v>5165.569378</v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45.709186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199997.91393</v>
      </c>
      <c r="P31" s="82"/>
      <c r="Q31" s="83"/>
      <c r="R31" s="86" t="str">
        <f aca="false">IF(B30="","",B30)</f>
        <v>Average Wait Time</v>
      </c>
      <c r="S31" s="90" t="n">
        <f aca="false">IF(C30="","",C30)</f>
        <v>45.709186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199997.91393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J8" colorId="64" zoomScale="75" zoomScaleNormal="75" zoomScalePageLayoutView="100" workbookViewId="0">
      <selection pane="topLeft" activeCell="L22" activeCellId="0" sqref="L22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P2" s="3"/>
      <c r="Q2" s="4" t="s">
        <v>86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D3" s="0" t="n">
        <v>60000</v>
      </c>
      <c r="E3" s="0" t="n">
        <v>120000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n">
        <f aca="false">IF(D3="","",D3)</f>
        <v>60000</v>
      </c>
      <c r="U4" s="51" t="n">
        <f aca="false">IF(E3="","",E3)</f>
        <v>120000</v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240000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140493</v>
      </c>
      <c r="P6" s="45"/>
      <c r="Q6" s="46"/>
      <c r="R6" s="56" t="str">
        <f aca="false">IF(B5="","",B5)</f>
        <v>Packets Received</v>
      </c>
      <c r="S6" s="51" t="n">
        <f aca="false">IF(C5="","",C5)</f>
        <v>240000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0.585387</v>
      </c>
      <c r="P7" s="45"/>
      <c r="Q7" s="46"/>
      <c r="R7" s="56" t="str">
        <f aca="false">IF(B6="","",B6)</f>
        <v>Packets Dropped</v>
      </c>
      <c r="S7" s="51" t="n">
        <f aca="false">IF(C6="","",C6)</f>
        <v>140493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18269.021277</v>
      </c>
      <c r="P8" s="45"/>
      <c r="Q8" s="46"/>
      <c r="R8" s="56" t="str">
        <f aca="false">IF(B7="","",B7)</f>
        <v>Loss Rate</v>
      </c>
      <c r="S8" s="57" t="n">
        <f aca="false">IF(C7="","",C7)</f>
        <v>0.585387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18269.021277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39.128241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199996.5</v>
      </c>
      <c r="P11" s="45"/>
      <c r="Q11" s="46"/>
      <c r="R11" s="50" t="str">
        <f aca="false">IF(B10="","",B10)</f>
        <v>Average Wait Time</v>
      </c>
      <c r="S11" s="57" t="n">
        <f aca="false">IF(C10="","",C10)</f>
        <v>39.128241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199996.5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D13" s="0" t="n">
        <v>60000</v>
      </c>
      <c r="E13" s="0" t="n">
        <v>120000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n">
        <f aca="false">IF(D13="","",D13)</f>
        <v>60000</v>
      </c>
      <c r="U14" s="70" t="n">
        <f aca="false">IF(E13="","",E13)</f>
        <v>120000</v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240000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140493</v>
      </c>
      <c r="P16" s="67"/>
      <c r="Q16" s="68"/>
      <c r="R16" s="72" t="str">
        <f aca="false">IF(B15="","",B15)</f>
        <v>Packets Received</v>
      </c>
      <c r="S16" s="73" t="n">
        <f aca="false">IF(C15="","",C15)</f>
        <v>240000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0.585387</v>
      </c>
      <c r="P17" s="67"/>
      <c r="Q17" s="68"/>
      <c r="R17" s="72" t="str">
        <f aca="false">IF(B16="","",B16)</f>
        <v>Packets Dropped</v>
      </c>
      <c r="S17" s="73" t="n">
        <f aca="false">IF(C16="","",C16)</f>
        <v>140493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18269.021277</v>
      </c>
      <c r="P18" s="67"/>
      <c r="Q18" s="68"/>
      <c r="R18" s="72" t="str">
        <f aca="false">IF(B17="","",B17)</f>
        <v>Loss Rate</v>
      </c>
      <c r="S18" s="75" t="n">
        <f aca="false">IF(C17="","",C17)</f>
        <v>0.585387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18269.021277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39.128241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199996.5</v>
      </c>
      <c r="P21" s="67"/>
      <c r="Q21" s="68"/>
      <c r="R21" s="79" t="str">
        <f aca="false">IF(B20="","",B20)</f>
        <v>Average Wait Time</v>
      </c>
      <c r="S21" s="75" t="n">
        <f aca="false">IF(C20="","",C20)</f>
        <v>39.128241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199996.5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D23" s="0" t="n">
        <v>60000</v>
      </c>
      <c r="E23" s="0" t="n">
        <v>120000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n">
        <f aca="false">IF(D23="","",D23)</f>
        <v>60000</v>
      </c>
      <c r="U24" s="87" t="n">
        <f aca="false">IF(E23="","",E23)</f>
        <v>120000</v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240000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140392</v>
      </c>
      <c r="P26" s="82"/>
      <c r="Q26" s="83"/>
      <c r="R26" s="89" t="str">
        <f aca="false">IF(B25="","",B25)</f>
        <v>Packets Received</v>
      </c>
      <c r="S26" s="87" t="n">
        <f aca="false">IF(C25="","",C25)</f>
        <v>240000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0.584967</v>
      </c>
      <c r="P27" s="82"/>
      <c r="Q27" s="83"/>
      <c r="R27" s="89" t="str">
        <f aca="false">IF(B26="","",B26)</f>
        <v>Packets Dropped</v>
      </c>
      <c r="S27" s="87" t="n">
        <f aca="false">IF(C26="","",C26)</f>
        <v>140392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19080.733333</v>
      </c>
      <c r="P28" s="82"/>
      <c r="Q28" s="83"/>
      <c r="R28" s="89" t="str">
        <f aca="false">IF(B27="","",B27)</f>
        <v>Loss Rate</v>
      </c>
      <c r="S28" s="90" t="n">
        <f aca="false">IF(C27="","",C27)</f>
        <v>0.584967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19080.733333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34.315954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199996.5</v>
      </c>
      <c r="P31" s="82"/>
      <c r="Q31" s="83"/>
      <c r="R31" s="86" t="str">
        <f aca="false">IF(B30="","",B30)</f>
        <v>Average Wait Time</v>
      </c>
      <c r="S31" s="90" t="n">
        <f aca="false">IF(C30="","",C30)</f>
        <v>34.315954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199996.5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M2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P2" s="3"/>
      <c r="Q2" s="4" t="s">
        <v>87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59930</v>
      </c>
      <c r="D3" s="0" t="n">
        <v>59870</v>
      </c>
      <c r="E3" s="0" t="n">
        <v>120375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59930</v>
      </c>
      <c r="T4" s="51" t="n">
        <f aca="false">IF(D3="","",D3)</f>
        <v>59870</v>
      </c>
      <c r="U4" s="51" t="n">
        <f aca="false">IF(E3="","",E3)</f>
        <v>120375</v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240175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70456</v>
      </c>
      <c r="P6" s="45"/>
      <c r="Q6" s="46"/>
      <c r="R6" s="56" t="str">
        <f aca="false">IF(B5="","",B5)</f>
        <v>Packets Received</v>
      </c>
      <c r="S6" s="51" t="n">
        <f aca="false">IF(C5="","",C5)</f>
        <v>240175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0.293353</v>
      </c>
      <c r="P7" s="45"/>
      <c r="Q7" s="46"/>
      <c r="R7" s="56" t="str">
        <f aca="false">IF(B6="","",B6)</f>
        <v>Packets Dropped</v>
      </c>
      <c r="S7" s="51" t="n">
        <f aca="false">IF(C6="","",C6)</f>
        <v>70456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33065.153488</v>
      </c>
      <c r="P8" s="45"/>
      <c r="Q8" s="46"/>
      <c r="R8" s="56" t="str">
        <f aca="false">IF(B7="","",B7)</f>
        <v>Loss Rate</v>
      </c>
      <c r="S8" s="57" t="n">
        <f aca="false">IF(C7="","",C7)</f>
        <v>0.293353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33065.153488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43.237929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199997.876816</v>
      </c>
      <c r="P11" s="45"/>
      <c r="Q11" s="46"/>
      <c r="R11" s="50" t="str">
        <f aca="false">IF(B10="","",B10)</f>
        <v>Average Wait Time</v>
      </c>
      <c r="S11" s="57" t="n">
        <f aca="false">IF(C10="","",C10)</f>
        <v>43.237929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199997.876816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59930</v>
      </c>
      <c r="D13" s="0" t="n">
        <v>59870</v>
      </c>
      <c r="E13" s="0" t="n">
        <v>120375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59930</v>
      </c>
      <c r="T14" s="70" t="n">
        <f aca="false">IF(D13="","",D13)</f>
        <v>59870</v>
      </c>
      <c r="U14" s="70" t="n">
        <f aca="false">IF(E13="","",E13)</f>
        <v>120375</v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240175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70456</v>
      </c>
      <c r="P16" s="67"/>
      <c r="Q16" s="68"/>
      <c r="R16" s="72" t="str">
        <f aca="false">IF(B15="","",B15)</f>
        <v>Packets Received</v>
      </c>
      <c r="S16" s="73" t="n">
        <f aca="false">IF(C15="","",C15)</f>
        <v>240175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0.293353</v>
      </c>
      <c r="P17" s="67"/>
      <c r="Q17" s="68"/>
      <c r="R17" s="72" t="str">
        <f aca="false">IF(B16="","",B16)</f>
        <v>Packets Dropped</v>
      </c>
      <c r="S17" s="73" t="n">
        <f aca="false">IF(C16="","",C16)</f>
        <v>70456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33065.153488</v>
      </c>
      <c r="P18" s="67"/>
      <c r="Q18" s="68"/>
      <c r="R18" s="72" t="str">
        <f aca="false">IF(B17="","",B17)</f>
        <v>Loss Rate</v>
      </c>
      <c r="S18" s="75" t="n">
        <f aca="false">IF(C17="","",C17)</f>
        <v>0.293353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33065.153488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43.237929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199997.876816</v>
      </c>
      <c r="P21" s="67"/>
      <c r="Q21" s="68"/>
      <c r="R21" s="79" t="str">
        <f aca="false">IF(B20="","",B20)</f>
        <v>Average Wait Time</v>
      </c>
      <c r="S21" s="75" t="n">
        <f aca="false">IF(C20="","",C20)</f>
        <v>43.237929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199997.876816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60358</v>
      </c>
      <c r="D23" s="0" t="n">
        <v>59999</v>
      </c>
      <c r="E23" s="0" t="n">
        <v>120443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60358</v>
      </c>
      <c r="T24" s="87" t="n">
        <f aca="false">IF(D23="","",D23)</f>
        <v>59999</v>
      </c>
      <c r="U24" s="87" t="n">
        <f aca="false">IF(E23="","",E23)</f>
        <v>120443</v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240800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70330</v>
      </c>
      <c r="P26" s="82"/>
      <c r="Q26" s="83"/>
      <c r="R26" s="89" t="str">
        <f aca="false">IF(B25="","",B25)</f>
        <v>Packets Received</v>
      </c>
      <c r="S26" s="87" t="n">
        <f aca="false">IF(C25="","",C25)</f>
        <v>240800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0.292068</v>
      </c>
      <c r="P27" s="82"/>
      <c r="Q27" s="83"/>
      <c r="R27" s="89" t="str">
        <f aca="false">IF(B26="","",B26)</f>
        <v>Packets Dropped</v>
      </c>
      <c r="S27" s="87" t="n">
        <f aca="false">IF(C26="","",C26)</f>
        <v>70330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30773.810573</v>
      </c>
      <c r="P28" s="82"/>
      <c r="Q28" s="83"/>
      <c r="R28" s="89" t="str">
        <f aca="false">IF(B27="","",B27)</f>
        <v>Loss Rate</v>
      </c>
      <c r="S28" s="90" t="n">
        <f aca="false">IF(C27="","",C27)</f>
        <v>0.292068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30773.810573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33.462023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199998.361383</v>
      </c>
      <c r="P31" s="82"/>
      <c r="Q31" s="83"/>
      <c r="R31" s="86" t="str">
        <f aca="false">IF(B30="","",B30)</f>
        <v>Average Wait Time</v>
      </c>
      <c r="S31" s="90" t="n">
        <f aca="false">IF(C30="","",C30)</f>
        <v>33.462023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199998.361383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AD21" activeCellId="0" sqref="AD21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P2" s="3"/>
      <c r="Q2" s="4" t="s">
        <v>88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60768</v>
      </c>
      <c r="D3" s="0" t="n">
        <v>60619</v>
      </c>
      <c r="E3" s="0" t="n">
        <v>62301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P4" s="45"/>
      <c r="Q4" s="46"/>
      <c r="R4" s="50" t="str">
        <f aca="false">IF(B3="","",B3)</f>
        <v>Packets Sent</v>
      </c>
      <c r="S4" s="51" t="n">
        <f aca="false">IF(C3="","",C3)</f>
        <v>60768</v>
      </c>
      <c r="T4" s="51" t="n">
        <f aca="false">IF(D3="","",D3)</f>
        <v>60619</v>
      </c>
      <c r="U4" s="51" t="n">
        <f aca="false">IF(E3="","",E3)</f>
        <v>62301</v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183688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/>
      </c>
      <c r="U5" s="54" t="str">
        <f aca="false">IF(E4="","",E4)</f>
        <v/>
      </c>
      <c r="V5" s="54" t="str">
        <f aca="false">IF(F4="","",F4)</f>
        <v/>
      </c>
      <c r="W5" s="54" t="str">
        <f aca="false">IF(G4="","",G4)</f>
        <v/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121394</v>
      </c>
      <c r="P6" s="45"/>
      <c r="Q6" s="46"/>
      <c r="R6" s="56" t="str">
        <f aca="false">IF(B5="","",B5)</f>
        <v>Packets Received</v>
      </c>
      <c r="S6" s="51" t="n">
        <f aca="false">IF(C5="","",C5)</f>
        <v>183688</v>
      </c>
      <c r="T6" s="51" t="str">
        <f aca="false">IF(D5="","",D5)</f>
        <v/>
      </c>
      <c r="U6" s="51" t="str">
        <f aca="false">IF(E5="","",E5)</f>
        <v/>
      </c>
      <c r="V6" s="51" t="str">
        <f aca="false">IF(F5="","",F5)</f>
        <v/>
      </c>
      <c r="W6" s="51" t="str">
        <f aca="false">IF(G5="","",G5)</f>
        <v/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0.660871</v>
      </c>
      <c r="P7" s="45"/>
      <c r="Q7" s="46"/>
      <c r="R7" s="56" t="str">
        <f aca="false">IF(B6="","",B6)</f>
        <v>Packets Dropped</v>
      </c>
      <c r="S7" s="51" t="n">
        <f aca="false">IF(C6="","",C6)</f>
        <v>121394</v>
      </c>
      <c r="T7" s="51" t="str">
        <f aca="false">IF(D6="","",D6)</f>
        <v/>
      </c>
      <c r="U7" s="51" t="str">
        <f aca="false">IF(E6="","",E6)</f>
        <v/>
      </c>
      <c r="V7" s="51" t="str">
        <f aca="false">IF(F6="","",F6)</f>
        <v/>
      </c>
      <c r="W7" s="51" t="str">
        <f aca="false">IF(G6="","",G6)</f>
        <v/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12459.695431</v>
      </c>
      <c r="P8" s="45"/>
      <c r="Q8" s="46"/>
      <c r="R8" s="56" t="str">
        <f aca="false">IF(B7="","",B7)</f>
        <v>Loss Rate</v>
      </c>
      <c r="S8" s="57" t="n">
        <f aca="false">IF(C7="","",C7)</f>
        <v>0.660871</v>
      </c>
      <c r="T8" s="57" t="str">
        <f aca="false">IF(D7="","",D7)</f>
        <v/>
      </c>
      <c r="U8" s="57" t="str">
        <f aca="false">IF(E7="","",E7)</f>
        <v/>
      </c>
      <c r="V8" s="57" t="str">
        <f aca="false">IF(F7="","",F7)</f>
        <v/>
      </c>
      <c r="W8" s="57" t="str">
        <f aca="false">IF(G7="","",G7)</f>
        <v/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12459.695431</v>
      </c>
      <c r="T9" s="60" t="str">
        <f aca="false">IF(D8="","",D8)</f>
        <v/>
      </c>
      <c r="U9" s="60" t="str">
        <f aca="false">IF(E8="","",E8)</f>
        <v/>
      </c>
      <c r="V9" s="60" t="str">
        <f aca="false">IF(F8="","",F8)</f>
        <v/>
      </c>
      <c r="W9" s="60" t="str">
        <f aca="false">IF(G8="","",G8)</f>
        <v/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43.988361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199998.008952</v>
      </c>
      <c r="P11" s="45"/>
      <c r="Q11" s="46"/>
      <c r="R11" s="50" t="str">
        <f aca="false">IF(B10="","",B10)</f>
        <v>Average Wait Time</v>
      </c>
      <c r="S11" s="57" t="n">
        <f aca="false">IF(C10="","",C10)</f>
        <v>43.988361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199998.008952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60768</v>
      </c>
      <c r="D13" s="0" t="n">
        <v>60619</v>
      </c>
      <c r="E13" s="0" t="n">
        <v>62301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P14" s="67"/>
      <c r="Q14" s="68"/>
      <c r="R14" s="69" t="str">
        <f aca="false">IF(B13="","",B13)</f>
        <v>Packets Sent</v>
      </c>
      <c r="S14" s="70" t="n">
        <f aca="false">IF(C13="","",C13)</f>
        <v>60768</v>
      </c>
      <c r="T14" s="70" t="n">
        <f aca="false">IF(D13="","",D13)</f>
        <v>60619</v>
      </c>
      <c r="U14" s="70" t="n">
        <f aca="false">IF(E13="","",E13)</f>
        <v>62301</v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183688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/>
      </c>
      <c r="U15" s="63" t="str">
        <f aca="false">IF(E14="","",E14)</f>
        <v/>
      </c>
      <c r="V15" s="63" t="str">
        <f aca="false">IF(F14="","",F14)</f>
        <v/>
      </c>
      <c r="W15" s="63" t="str">
        <f aca="false">IF(G14="","",G14)</f>
        <v/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121394</v>
      </c>
      <c r="P16" s="67"/>
      <c r="Q16" s="68"/>
      <c r="R16" s="72" t="str">
        <f aca="false">IF(B15="","",B15)</f>
        <v>Packets Received</v>
      </c>
      <c r="S16" s="73" t="n">
        <f aca="false">IF(C15="","",C15)</f>
        <v>183688</v>
      </c>
      <c r="T16" s="73" t="str">
        <f aca="false">IF(D15="","",D15)</f>
        <v/>
      </c>
      <c r="U16" s="73" t="str">
        <f aca="false">IF(E15="","",E15)</f>
        <v/>
      </c>
      <c r="V16" s="73" t="str">
        <f aca="false">IF(F15="","",F15)</f>
        <v/>
      </c>
      <c r="W16" s="73" t="str">
        <f aca="false">IF(G15="","",G15)</f>
        <v/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0.660871</v>
      </c>
      <c r="P17" s="67"/>
      <c r="Q17" s="68"/>
      <c r="R17" s="72" t="str">
        <f aca="false">IF(B16="","",B16)</f>
        <v>Packets Dropped</v>
      </c>
      <c r="S17" s="73" t="n">
        <f aca="false">IF(C16="","",C16)</f>
        <v>121394</v>
      </c>
      <c r="T17" s="73" t="str">
        <f aca="false">IF(D16="","",D16)</f>
        <v/>
      </c>
      <c r="U17" s="73" t="str">
        <f aca="false">IF(E16="","",E16)</f>
        <v/>
      </c>
      <c r="V17" s="73" t="str">
        <f aca="false">IF(F16="","",F16)</f>
        <v/>
      </c>
      <c r="W17" s="73" t="str">
        <f aca="false">IF(G16="","",G16)</f>
        <v/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12459.695431</v>
      </c>
      <c r="P18" s="67"/>
      <c r="Q18" s="68"/>
      <c r="R18" s="72" t="str">
        <f aca="false">IF(B17="","",B17)</f>
        <v>Loss Rate</v>
      </c>
      <c r="S18" s="75" t="n">
        <f aca="false">IF(C17="","",C17)</f>
        <v>0.660871</v>
      </c>
      <c r="T18" s="75" t="str">
        <f aca="false">IF(D17="","",D17)</f>
        <v/>
      </c>
      <c r="U18" s="75" t="str">
        <f aca="false">IF(E17="","",E17)</f>
        <v/>
      </c>
      <c r="V18" s="75" t="str">
        <f aca="false">IF(F17="","",F17)</f>
        <v/>
      </c>
      <c r="W18" s="75" t="str">
        <f aca="false">IF(G17="","",G17)</f>
        <v/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12459.695431</v>
      </c>
      <c r="T19" s="77" t="str">
        <f aca="false">IF(D18="","",D18)</f>
        <v/>
      </c>
      <c r="U19" s="77" t="str">
        <f aca="false">IF(E18="","",E18)</f>
        <v/>
      </c>
      <c r="V19" s="77" t="str">
        <f aca="false">IF(F18="","",F18)</f>
        <v/>
      </c>
      <c r="W19" s="77" t="str">
        <f aca="false">IF(G18="","",G18)</f>
        <v/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43.988361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199998.008952</v>
      </c>
      <c r="P21" s="67"/>
      <c r="Q21" s="68"/>
      <c r="R21" s="79" t="str">
        <f aca="false">IF(B20="","",B20)</f>
        <v>Average Wait Time</v>
      </c>
      <c r="S21" s="75" t="n">
        <f aca="false">IF(C20="","",C20)</f>
        <v>43.988361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199998.008952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60855</v>
      </c>
      <c r="D23" s="0" t="n">
        <v>60582</v>
      </c>
      <c r="E23" s="0" t="n">
        <v>62234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P24" s="82"/>
      <c r="Q24" s="83"/>
      <c r="R24" s="86" t="str">
        <f aca="false">IF(B23="","",B23)</f>
        <v>Packets Sent</v>
      </c>
      <c r="S24" s="87" t="n">
        <f aca="false">IF(C23="","",C23)</f>
        <v>60855</v>
      </c>
      <c r="T24" s="87" t="n">
        <f aca="false">IF(D23="","",D23)</f>
        <v>60582</v>
      </c>
      <c r="U24" s="87" t="n">
        <f aca="false">IF(E23="","",E23)</f>
        <v>62234</v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183671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/>
      </c>
      <c r="U25" s="54" t="str">
        <f aca="false">IF(E24="","",E24)</f>
        <v/>
      </c>
      <c r="V25" s="54" t="str">
        <f aca="false">IF(F24="","",F24)</f>
        <v/>
      </c>
      <c r="W25" s="54" t="str">
        <f aca="false">IF(G24="","",G24)</f>
        <v/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121294</v>
      </c>
      <c r="P26" s="82"/>
      <c r="Q26" s="83"/>
      <c r="R26" s="89" t="str">
        <f aca="false">IF(B25="","",B25)</f>
        <v>Packets Received</v>
      </c>
      <c r="S26" s="87" t="n">
        <f aca="false">IF(C25="","",C25)</f>
        <v>183671</v>
      </c>
      <c r="T26" s="87" t="str">
        <f aca="false">IF(D25="","",D25)</f>
        <v/>
      </c>
      <c r="U26" s="87" t="str">
        <f aca="false">IF(E25="","",E25)</f>
        <v/>
      </c>
      <c r="V26" s="87" t="str">
        <f aca="false">IF(F25="","",F25)</f>
        <v/>
      </c>
      <c r="W26" s="87" t="str">
        <f aca="false">IF(G25="","",G25)</f>
        <v/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0.660387</v>
      </c>
      <c r="P27" s="82"/>
      <c r="Q27" s="83"/>
      <c r="R27" s="89" t="str">
        <f aca="false">IF(B26="","",B26)</f>
        <v>Packets Dropped</v>
      </c>
      <c r="S27" s="87" t="n">
        <f aca="false">IF(C26="","",C26)</f>
        <v>121294</v>
      </c>
      <c r="T27" s="87" t="str">
        <f aca="false">IF(D26="","",D26)</f>
        <v/>
      </c>
      <c r="U27" s="87" t="str">
        <f aca="false">IF(E26="","",E26)</f>
        <v/>
      </c>
      <c r="V27" s="87" t="str">
        <f aca="false">IF(F26="","",F26)</f>
        <v/>
      </c>
      <c r="W27" s="87" t="str">
        <f aca="false">IF(G26="","",G26)</f>
        <v/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11552.01676</v>
      </c>
      <c r="P28" s="82"/>
      <c r="Q28" s="83"/>
      <c r="R28" s="89" t="str">
        <f aca="false">IF(B27="","",B27)</f>
        <v>Loss Rate</v>
      </c>
      <c r="S28" s="90" t="n">
        <f aca="false">IF(C27="","",C27)</f>
        <v>0.660387</v>
      </c>
      <c r="T28" s="90" t="str">
        <f aca="false">IF(D27="","",D27)</f>
        <v/>
      </c>
      <c r="U28" s="90" t="str">
        <f aca="false">IF(E27="","",E27)</f>
        <v/>
      </c>
      <c r="V28" s="90" t="str">
        <f aca="false">IF(F27="","",F27)</f>
        <v/>
      </c>
      <c r="W28" s="90" t="str">
        <f aca="false">IF(G27="","",G27)</f>
        <v/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11552.01676</v>
      </c>
      <c r="T29" s="93" t="str">
        <f aca="false">IF(D28="","",D28)</f>
        <v/>
      </c>
      <c r="U29" s="93" t="str">
        <f aca="false">IF(E28="","",E28)</f>
        <v/>
      </c>
      <c r="V29" s="93" t="str">
        <f aca="false">IF(F28="","",F28)</f>
        <v/>
      </c>
      <c r="W29" s="93" t="str">
        <f aca="false">IF(G28="","",G28)</f>
        <v/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35.551576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199997.223868</v>
      </c>
      <c r="P31" s="82"/>
      <c r="Q31" s="83"/>
      <c r="R31" s="86" t="str">
        <f aca="false">IF(B30="","",B30)</f>
        <v>Average Wait Time</v>
      </c>
      <c r="S31" s="90" t="n">
        <f aca="false">IF(C30="","",C30)</f>
        <v>35.551576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199997.223868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M1" colorId="64" zoomScale="75" zoomScaleNormal="75" zoomScalePageLayoutView="100" workbookViewId="0">
      <selection pane="topLeft" activeCell="N12" activeCellId="0" sqref="N12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P2" s="3"/>
      <c r="Q2" s="4" t="s">
        <v>65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D3" s="0" t="n">
        <v>60000</v>
      </c>
      <c r="E3" s="0" t="n">
        <v>60000</v>
      </c>
      <c r="F3" s="0" t="n">
        <v>60000</v>
      </c>
      <c r="G3" s="0" t="n">
        <v>60000</v>
      </c>
      <c r="H3" s="0" t="n">
        <v>60000</v>
      </c>
      <c r="I3" s="0" t="n">
        <v>60000</v>
      </c>
      <c r="J3" s="0" t="n">
        <v>60000</v>
      </c>
      <c r="K3" s="0" t="n">
        <v>60000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n">
        <f aca="false">IF(K2="","",K2)</f>
        <v>8</v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n">
        <f aca="false">IF(D3="","",D3)</f>
        <v>60000</v>
      </c>
      <c r="U4" s="51" t="n">
        <f aca="false">IF(E3="","",E3)</f>
        <v>60000</v>
      </c>
      <c r="V4" s="51" t="n">
        <f aca="false">IF(F3="","",F3)</f>
        <v>60000</v>
      </c>
      <c r="W4" s="51" t="n">
        <f aca="false">IF(G3="","",G3)</f>
        <v>60000</v>
      </c>
      <c r="X4" s="51" t="n">
        <f aca="false">IF(H3="","",H3)</f>
        <v>60000</v>
      </c>
      <c r="Y4" s="51" t="n">
        <f aca="false">IF(I3="","",I3)</f>
        <v>60000</v>
      </c>
      <c r="Z4" s="51" t="n">
        <f aca="false">IF(J3="","",J3)</f>
        <v>60000</v>
      </c>
      <c r="AA4" s="52" t="n">
        <f aca="false">IF(K3="","",K3)</f>
        <v>60000</v>
      </c>
    </row>
    <row r="5" customFormat="false" ht="13.8" hidden="false" customHeight="false" outlineLevel="0" collapsed="false">
      <c r="A5" s="2"/>
      <c r="B5" s="0" t="s">
        <v>36</v>
      </c>
      <c r="C5" s="0" t="n">
        <v>180000</v>
      </c>
      <c r="D5" s="0" t="n">
        <v>193331</v>
      </c>
      <c r="E5" s="0" t="n">
        <v>253331</v>
      </c>
      <c r="F5" s="0" t="n">
        <v>133331</v>
      </c>
      <c r="G5" s="0" t="n">
        <v>313330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13335</v>
      </c>
      <c r="D6" s="0" t="n">
        <v>26666</v>
      </c>
      <c r="E6" s="0" t="n">
        <v>86666</v>
      </c>
      <c r="F6" s="0" t="n">
        <v>0</v>
      </c>
      <c r="G6" s="0" t="n">
        <v>146665</v>
      </c>
      <c r="P6" s="45"/>
      <c r="Q6" s="46"/>
      <c r="R6" s="56" t="str">
        <f aca="false">IF(B5="","",B5)</f>
        <v>Packets Received</v>
      </c>
      <c r="S6" s="51" t="n">
        <f aca="false">IF(C5="","",C5)</f>
        <v>180000</v>
      </c>
      <c r="T6" s="51" t="n">
        <f aca="false">IF(D5="","",D5)</f>
        <v>193331</v>
      </c>
      <c r="U6" s="51" t="n">
        <f aca="false">IF(E5="","",E5)</f>
        <v>253331</v>
      </c>
      <c r="V6" s="51" t="n">
        <f aca="false">IF(F5="","",F5)</f>
        <v>133331</v>
      </c>
      <c r="W6" s="51" t="n">
        <f aca="false">IF(G5="","",G5)</f>
        <v>313330</v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0.074083</v>
      </c>
      <c r="D7" s="0" t="n">
        <v>0.137929</v>
      </c>
      <c r="E7" s="0" t="n">
        <v>0.342106</v>
      </c>
      <c r="F7" s="0" t="n">
        <v>0</v>
      </c>
      <c r="G7" s="0" t="n">
        <v>0.468085</v>
      </c>
      <c r="P7" s="45"/>
      <c r="Q7" s="46"/>
      <c r="R7" s="56" t="str">
        <f aca="false">IF(B6="","",B6)</f>
        <v>Packets Dropped</v>
      </c>
      <c r="S7" s="51" t="n">
        <f aca="false">IF(C6="","",C6)</f>
        <v>13335</v>
      </c>
      <c r="T7" s="51" t="n">
        <f aca="false">IF(D6="","",D6)</f>
        <v>26666</v>
      </c>
      <c r="U7" s="51" t="n">
        <f aca="false">IF(E6="","",E6)</f>
        <v>86666</v>
      </c>
      <c r="V7" s="51" t="n">
        <f aca="false">IF(F6="","",F6)</f>
        <v>0</v>
      </c>
      <c r="W7" s="51" t="n">
        <f aca="false">IF(G6="","",G6)</f>
        <v>146665</v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20877.069519</v>
      </c>
      <c r="D8" s="0" t="n">
        <v>24469.787736</v>
      </c>
      <c r="E8" s="0" t="n">
        <v>28033.668639</v>
      </c>
      <c r="F8" s="0" t="n">
        <v>1</v>
      </c>
      <c r="G8" s="0" t="n">
        <v>30159.096591</v>
      </c>
      <c r="P8" s="45"/>
      <c r="Q8" s="46"/>
      <c r="R8" s="56" t="str">
        <f aca="false">IF(B7="","",B7)</f>
        <v>Loss Rate</v>
      </c>
      <c r="S8" s="57" t="n">
        <f aca="false">IF(C7="","",C7)</f>
        <v>0.074083</v>
      </c>
      <c r="T8" s="57" t="n">
        <f aca="false">IF(D7="","",D7)</f>
        <v>0.137929</v>
      </c>
      <c r="U8" s="57" t="n">
        <f aca="false">IF(E7="","",E7)</f>
        <v>0.342106</v>
      </c>
      <c r="V8" s="57" t="n">
        <f aca="false">IF(F7="","",F7)</f>
        <v>0</v>
      </c>
      <c r="W8" s="57" t="n">
        <f aca="false">IF(G7="","",G7)</f>
        <v>0.468085</v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20877.069519</v>
      </c>
      <c r="T9" s="60" t="n">
        <f aca="false">IF(D8="","",D8)</f>
        <v>24469.787736</v>
      </c>
      <c r="U9" s="60" t="n">
        <f aca="false">IF(E8="","",E8)</f>
        <v>28033.668639</v>
      </c>
      <c r="V9" s="60" t="n">
        <f aca="false">IF(F8="","",F8)</f>
        <v>1</v>
      </c>
      <c r="W9" s="60" t="n">
        <f aca="false">IF(G8="","",G8)</f>
        <v>30159.096591</v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57.229509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199996.5</v>
      </c>
      <c r="P11" s="45"/>
      <c r="Q11" s="46"/>
      <c r="R11" s="50" t="str">
        <f aca="false">IF(B10="","",B10)</f>
        <v>Average Wait Time</v>
      </c>
      <c r="S11" s="57" t="n">
        <f aca="false">IF(C10="","",C10)</f>
        <v>57.229509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199996.5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D13" s="0" t="n">
        <v>60000</v>
      </c>
      <c r="E13" s="0" t="n">
        <v>60000</v>
      </c>
      <c r="F13" s="0" t="n">
        <v>60000</v>
      </c>
      <c r="G13" s="0" t="n">
        <v>60000</v>
      </c>
      <c r="H13" s="0" t="n">
        <v>60000</v>
      </c>
      <c r="I13" s="0" t="n">
        <v>60000</v>
      </c>
      <c r="J13" s="0" t="n">
        <v>60000</v>
      </c>
      <c r="K13" s="0" t="n">
        <v>60000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n">
        <f aca="false">IF(K12="","",K12)</f>
        <v>8</v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n">
        <f aca="false">IF(D13="","",D13)</f>
        <v>60000</v>
      </c>
      <c r="U14" s="70" t="n">
        <f aca="false">IF(E13="","",E13)</f>
        <v>60000</v>
      </c>
      <c r="V14" s="70" t="n">
        <f aca="false">IF(F13="","",F13)</f>
        <v>60000</v>
      </c>
      <c r="W14" s="70" t="n">
        <f aca="false">IF(G13="","",G13)</f>
        <v>60000</v>
      </c>
      <c r="X14" s="70" t="n">
        <f aca="false">IF(H13="","",H13)</f>
        <v>60000</v>
      </c>
      <c r="Y14" s="70" t="n">
        <f aca="false">IF(I13="","",I13)</f>
        <v>60000</v>
      </c>
      <c r="Z14" s="70" t="n">
        <f aca="false">IF(J13="","",J13)</f>
        <v>60000</v>
      </c>
      <c r="AA14" s="71" t="n">
        <f aca="false">IF(K13="","",K13)</f>
        <v>60000</v>
      </c>
    </row>
    <row r="15" customFormat="false" ht="13.8" hidden="false" customHeight="false" outlineLevel="0" collapsed="false">
      <c r="A15" s="2"/>
      <c r="B15" s="0" t="s">
        <v>36</v>
      </c>
      <c r="C15" s="0" t="n">
        <v>180000</v>
      </c>
      <c r="D15" s="0" t="n">
        <v>193331</v>
      </c>
      <c r="E15" s="0" t="n">
        <v>253331</v>
      </c>
      <c r="F15" s="0" t="n">
        <v>133331</v>
      </c>
      <c r="G15" s="0" t="n">
        <v>313330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13335</v>
      </c>
      <c r="D16" s="0" t="n">
        <v>26666</v>
      </c>
      <c r="E16" s="0" t="n">
        <v>86666</v>
      </c>
      <c r="F16" s="0" t="n">
        <v>0</v>
      </c>
      <c r="G16" s="0" t="n">
        <v>146665</v>
      </c>
      <c r="P16" s="67"/>
      <c r="Q16" s="68"/>
      <c r="R16" s="72" t="str">
        <f aca="false">IF(B15="","",B15)</f>
        <v>Packets Received</v>
      </c>
      <c r="S16" s="73" t="n">
        <f aca="false">IF(C15="","",C15)</f>
        <v>180000</v>
      </c>
      <c r="T16" s="73" t="n">
        <f aca="false">IF(D15="","",D15)</f>
        <v>193331</v>
      </c>
      <c r="U16" s="73" t="n">
        <f aca="false">IF(E15="","",E15)</f>
        <v>253331</v>
      </c>
      <c r="V16" s="73" t="n">
        <f aca="false">IF(F15="","",F15)</f>
        <v>133331</v>
      </c>
      <c r="W16" s="73" t="n">
        <f aca="false">IF(G15="","",G15)</f>
        <v>313330</v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0.074083</v>
      </c>
      <c r="D17" s="0" t="n">
        <v>0.137929</v>
      </c>
      <c r="E17" s="0" t="n">
        <v>0.342106</v>
      </c>
      <c r="F17" s="0" t="n">
        <v>0</v>
      </c>
      <c r="G17" s="0" t="n">
        <v>0.468085</v>
      </c>
      <c r="P17" s="67"/>
      <c r="Q17" s="68"/>
      <c r="R17" s="72" t="str">
        <f aca="false">IF(B16="","",B16)</f>
        <v>Packets Dropped</v>
      </c>
      <c r="S17" s="73" t="n">
        <f aca="false">IF(C16="","",C16)</f>
        <v>13335</v>
      </c>
      <c r="T17" s="73" t="n">
        <f aca="false">IF(D16="","",D16)</f>
        <v>26666</v>
      </c>
      <c r="U17" s="73" t="n">
        <f aca="false">IF(E16="","",E16)</f>
        <v>86666</v>
      </c>
      <c r="V17" s="73" t="n">
        <f aca="false">IF(F16="","",F16)</f>
        <v>0</v>
      </c>
      <c r="W17" s="73" t="n">
        <f aca="false">IF(G16="","",G16)</f>
        <v>146665</v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20877.069519</v>
      </c>
      <c r="D18" s="0" t="n">
        <v>24469.787736</v>
      </c>
      <c r="E18" s="0" t="n">
        <v>28033.668639</v>
      </c>
      <c r="F18" s="0" t="n">
        <v>1</v>
      </c>
      <c r="G18" s="0" t="n">
        <v>30159.096591</v>
      </c>
      <c r="P18" s="67"/>
      <c r="Q18" s="68"/>
      <c r="R18" s="72" t="str">
        <f aca="false">IF(B17="","",B17)</f>
        <v>Loss Rate</v>
      </c>
      <c r="S18" s="75" t="n">
        <f aca="false">IF(C17="","",C17)</f>
        <v>0.074083</v>
      </c>
      <c r="T18" s="75" t="n">
        <f aca="false">IF(D17="","",D17)</f>
        <v>0.137929</v>
      </c>
      <c r="U18" s="75" t="n">
        <f aca="false">IF(E17="","",E17)</f>
        <v>0.342106</v>
      </c>
      <c r="V18" s="75" t="n">
        <f aca="false">IF(F17="","",F17)</f>
        <v>0</v>
      </c>
      <c r="W18" s="75" t="n">
        <f aca="false">IF(G17="","",G17)</f>
        <v>0.468085</v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20877.069519</v>
      </c>
      <c r="T19" s="77" t="n">
        <f aca="false">IF(D18="","",D18)</f>
        <v>24469.787736</v>
      </c>
      <c r="U19" s="77" t="n">
        <f aca="false">IF(E18="","",E18)</f>
        <v>28033.668639</v>
      </c>
      <c r="V19" s="77" t="n">
        <f aca="false">IF(F18="","",F18)</f>
        <v>1</v>
      </c>
      <c r="W19" s="77" t="n">
        <f aca="false">IF(G18="","",G18)</f>
        <v>30159.096591</v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57.229509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199996.5</v>
      </c>
      <c r="P21" s="67"/>
      <c r="Q21" s="68"/>
      <c r="R21" s="79" t="str">
        <f aca="false">IF(B20="","",B20)</f>
        <v>Average Wait Time</v>
      </c>
      <c r="S21" s="75" t="n">
        <f aca="false">IF(C20="","",C20)</f>
        <v>57.229509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K22" s="0" t="n">
        <v>8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199996.5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D23" s="0" t="n">
        <v>60000</v>
      </c>
      <c r="E23" s="0" t="n">
        <v>60000</v>
      </c>
      <c r="F23" s="0" t="n">
        <v>60000</v>
      </c>
      <c r="G23" s="0" t="n">
        <v>60000</v>
      </c>
      <c r="H23" s="0" t="n">
        <v>60000</v>
      </c>
      <c r="I23" s="0" t="n">
        <v>60000</v>
      </c>
      <c r="J23" s="0" t="n">
        <v>60000</v>
      </c>
      <c r="K23" s="0" t="n">
        <v>60000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n">
        <f aca="false">IF(K22="","",K22)</f>
        <v>8</v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n">
        <f aca="false">IF(D23="","",D23)</f>
        <v>60000</v>
      </c>
      <c r="U24" s="87" t="n">
        <f aca="false">IF(E23="","",E23)</f>
        <v>60000</v>
      </c>
      <c r="V24" s="87" t="n">
        <f aca="false">IF(F23="","",F23)</f>
        <v>60000</v>
      </c>
      <c r="W24" s="87" t="n">
        <f aca="false">IF(G23="","",G23)</f>
        <v>60000</v>
      </c>
      <c r="X24" s="87" t="n">
        <f aca="false">IF(H23="","",H23)</f>
        <v>60000</v>
      </c>
      <c r="Y24" s="87" t="n">
        <f aca="false">IF(I23="","",I23)</f>
        <v>60000</v>
      </c>
      <c r="Z24" s="87" t="n">
        <f aca="false">IF(J23="","",J23)</f>
        <v>60000</v>
      </c>
      <c r="AA24" s="88" t="n">
        <f aca="false">IF(K23="","",K23)</f>
        <v>60000</v>
      </c>
    </row>
    <row r="25" customFormat="false" ht="13.8" hidden="false" customHeight="false" outlineLevel="0" collapsed="false">
      <c r="A25" s="2"/>
      <c r="B25" s="0" t="s">
        <v>36</v>
      </c>
      <c r="C25" s="0" t="n">
        <v>180000</v>
      </c>
      <c r="D25" s="0" t="n">
        <v>193331</v>
      </c>
      <c r="E25" s="0" t="n">
        <v>253331</v>
      </c>
      <c r="F25" s="0" t="n">
        <v>133331</v>
      </c>
      <c r="G25" s="0" t="n">
        <v>313330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13335</v>
      </c>
      <c r="D26" s="0" t="n">
        <v>26666</v>
      </c>
      <c r="E26" s="0" t="n">
        <v>86666</v>
      </c>
      <c r="F26" s="0" t="n">
        <v>0</v>
      </c>
      <c r="G26" s="0" t="n">
        <v>146665</v>
      </c>
      <c r="P26" s="82"/>
      <c r="Q26" s="83"/>
      <c r="R26" s="89" t="str">
        <f aca="false">IF(B25="","",B25)</f>
        <v>Packets Received</v>
      </c>
      <c r="S26" s="87" t="n">
        <f aca="false">IF(C25="","",C25)</f>
        <v>180000</v>
      </c>
      <c r="T26" s="87" t="n">
        <f aca="false">IF(D25="","",D25)</f>
        <v>193331</v>
      </c>
      <c r="U26" s="87" t="n">
        <f aca="false">IF(E25="","",E25)</f>
        <v>253331</v>
      </c>
      <c r="V26" s="87" t="n">
        <f aca="false">IF(F25="","",F25)</f>
        <v>133331</v>
      </c>
      <c r="W26" s="87" t="n">
        <f aca="false">IF(G25="","",G25)</f>
        <v>313330</v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0.074083</v>
      </c>
      <c r="D27" s="0" t="n">
        <v>0.137929</v>
      </c>
      <c r="E27" s="0" t="n">
        <v>0.342106</v>
      </c>
      <c r="F27" s="0" t="n">
        <v>0</v>
      </c>
      <c r="G27" s="0" t="n">
        <v>0.468085</v>
      </c>
      <c r="P27" s="82"/>
      <c r="Q27" s="83"/>
      <c r="R27" s="89" t="str">
        <f aca="false">IF(B26="","",B26)</f>
        <v>Packets Dropped</v>
      </c>
      <c r="S27" s="87" t="n">
        <f aca="false">IF(C26="","",C26)</f>
        <v>13335</v>
      </c>
      <c r="T27" s="87" t="n">
        <f aca="false">IF(D26="","",D26)</f>
        <v>26666</v>
      </c>
      <c r="U27" s="87" t="n">
        <f aca="false">IF(E26="","",E26)</f>
        <v>86666</v>
      </c>
      <c r="V27" s="87" t="n">
        <f aca="false">IF(F26="","",F26)</f>
        <v>0</v>
      </c>
      <c r="W27" s="87" t="n">
        <f aca="false">IF(G26="","",G26)</f>
        <v>146665</v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21715.149321</v>
      </c>
      <c r="D28" s="0" t="n">
        <v>23453.994975</v>
      </c>
      <c r="E28" s="0" t="n">
        <v>28640.217195</v>
      </c>
      <c r="F28" s="0" t="n">
        <v>1</v>
      </c>
      <c r="G28" s="0" t="n">
        <v>30916.112245</v>
      </c>
      <c r="P28" s="82"/>
      <c r="Q28" s="83"/>
      <c r="R28" s="89" t="str">
        <f aca="false">IF(B27="","",B27)</f>
        <v>Loss Rate</v>
      </c>
      <c r="S28" s="90" t="n">
        <f aca="false">IF(C27="","",C27)</f>
        <v>0.074083</v>
      </c>
      <c r="T28" s="90" t="n">
        <f aca="false">IF(D27="","",D27)</f>
        <v>0.137929</v>
      </c>
      <c r="U28" s="90" t="n">
        <f aca="false">IF(E27="","",E27)</f>
        <v>0.342106</v>
      </c>
      <c r="V28" s="90" t="n">
        <f aca="false">IF(F27="","",F27)</f>
        <v>0</v>
      </c>
      <c r="W28" s="90" t="n">
        <f aca="false">IF(G27="","",G27)</f>
        <v>0.468085</v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21715.149321</v>
      </c>
      <c r="T29" s="93" t="n">
        <f aca="false">IF(D28="","",D28)</f>
        <v>23453.994975</v>
      </c>
      <c r="U29" s="93" t="n">
        <f aca="false">IF(E28="","",E28)</f>
        <v>28640.217195</v>
      </c>
      <c r="V29" s="93" t="n">
        <f aca="false">IF(F28="","",F28)</f>
        <v>1</v>
      </c>
      <c r="W29" s="93" t="n">
        <f aca="false">IF(G28="","",G28)</f>
        <v>30916.112245</v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49.422553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199996.5</v>
      </c>
      <c r="P31" s="82"/>
      <c r="Q31" s="83"/>
      <c r="R31" s="86" t="str">
        <f aca="false">IF(B30="","",B30)</f>
        <v>Average Wait Time</v>
      </c>
      <c r="S31" s="90" t="n">
        <f aca="false">IF(C30="","",C30)</f>
        <v>49.422553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199996.5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P2" s="3"/>
      <c r="Q2" s="4" t="s">
        <v>66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60148</v>
      </c>
      <c r="D3" s="0" t="n">
        <v>60252</v>
      </c>
      <c r="E3" s="0" t="n">
        <v>59721</v>
      </c>
      <c r="F3" s="0" t="n">
        <v>60144</v>
      </c>
      <c r="G3" s="0" t="n">
        <v>60333</v>
      </c>
      <c r="H3" s="0" t="n">
        <v>59979</v>
      </c>
      <c r="I3" s="0" t="n">
        <v>59737</v>
      </c>
      <c r="J3" s="0" t="n">
        <v>60029</v>
      </c>
      <c r="K3" s="0" t="n">
        <v>60200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n">
        <f aca="false">IF(K2="","",K2)</f>
        <v>8</v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P4" s="45"/>
      <c r="Q4" s="46"/>
      <c r="R4" s="50" t="str">
        <f aca="false">IF(B3="","",B3)</f>
        <v>Packets Sent</v>
      </c>
      <c r="S4" s="51" t="n">
        <f aca="false">IF(C3="","",C3)</f>
        <v>60148</v>
      </c>
      <c r="T4" s="51" t="n">
        <f aca="false">IF(D3="","",D3)</f>
        <v>60252</v>
      </c>
      <c r="U4" s="51" t="n">
        <f aca="false">IF(E3="","",E3)</f>
        <v>59721</v>
      </c>
      <c r="V4" s="51" t="n">
        <f aca="false">IF(F3="","",F3)</f>
        <v>60144</v>
      </c>
      <c r="W4" s="51" t="n">
        <f aca="false">IF(G3="","",G3)</f>
        <v>60333</v>
      </c>
      <c r="X4" s="51" t="n">
        <f aca="false">IF(H3="","",H3)</f>
        <v>59979</v>
      </c>
      <c r="Y4" s="51" t="n">
        <f aca="false">IF(I3="","",I3)</f>
        <v>59737</v>
      </c>
      <c r="Z4" s="51" t="n">
        <f aca="false">IF(J3="","",J3)</f>
        <v>60029</v>
      </c>
      <c r="AA4" s="52" t="n">
        <f aca="false">IF(K3="","",K3)</f>
        <v>60200</v>
      </c>
    </row>
    <row r="5" customFormat="false" ht="13.8" hidden="false" customHeight="false" outlineLevel="0" collapsed="false">
      <c r="A5" s="2"/>
      <c r="B5" s="0" t="s">
        <v>36</v>
      </c>
      <c r="C5" s="0" t="n">
        <v>180121</v>
      </c>
      <c r="D5" s="0" t="n">
        <v>194686</v>
      </c>
      <c r="E5" s="0" t="n">
        <v>259600</v>
      </c>
      <c r="F5" s="0" t="n">
        <v>158271</v>
      </c>
      <c r="G5" s="0" t="n">
        <v>338222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6121</v>
      </c>
      <c r="D6" s="0" t="n">
        <v>14680</v>
      </c>
      <c r="E6" s="0" t="n">
        <v>50874</v>
      </c>
      <c r="F6" s="0" t="n">
        <v>0</v>
      </c>
      <c r="G6" s="0" t="n">
        <v>94134</v>
      </c>
      <c r="P6" s="45"/>
      <c r="Q6" s="46"/>
      <c r="R6" s="56" t="str">
        <f aca="false">IF(B5="","",B5)</f>
        <v>Packets Received</v>
      </c>
      <c r="S6" s="51" t="n">
        <f aca="false">IF(C5="","",C5)</f>
        <v>180121</v>
      </c>
      <c r="T6" s="51" t="n">
        <f aca="false">IF(D5="","",D5)</f>
        <v>194686</v>
      </c>
      <c r="U6" s="51" t="n">
        <f aca="false">IF(E5="","",E5)</f>
        <v>259600</v>
      </c>
      <c r="V6" s="51" t="n">
        <f aca="false">IF(F5="","",F5)</f>
        <v>158271</v>
      </c>
      <c r="W6" s="51" t="n">
        <f aca="false">IF(G5="","",G5)</f>
        <v>338222</v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0.033983</v>
      </c>
      <c r="D7" s="0" t="n">
        <v>0.075403</v>
      </c>
      <c r="E7" s="0" t="n">
        <v>0.195971</v>
      </c>
      <c r="F7" s="0" t="n">
        <v>0</v>
      </c>
      <c r="G7" s="0" t="n">
        <v>0.27832</v>
      </c>
      <c r="P7" s="45"/>
      <c r="Q7" s="46"/>
      <c r="R7" s="56" t="str">
        <f aca="false">IF(B6="","",B6)</f>
        <v>Packets Dropped</v>
      </c>
      <c r="S7" s="51" t="n">
        <f aca="false">IF(C6="","",C6)</f>
        <v>6121</v>
      </c>
      <c r="T7" s="51" t="n">
        <f aca="false">IF(D6="","",D6)</f>
        <v>14680</v>
      </c>
      <c r="U7" s="51" t="n">
        <f aca="false">IF(E6="","",E6)</f>
        <v>50874</v>
      </c>
      <c r="V7" s="51" t="n">
        <f aca="false">IF(F6="","",F6)</f>
        <v>0</v>
      </c>
      <c r="W7" s="51" t="n">
        <f aca="false">IF(G6="","",G6)</f>
        <v>94134</v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20757.318182</v>
      </c>
      <c r="D8" s="0" t="n">
        <v>26735.609375</v>
      </c>
      <c r="E8" s="0" t="n">
        <v>36976.046392</v>
      </c>
      <c r="F8" s="0" t="n">
        <v>14.432584</v>
      </c>
      <c r="G8" s="0" t="n">
        <v>44944.793296</v>
      </c>
      <c r="P8" s="45"/>
      <c r="Q8" s="46"/>
      <c r="R8" s="56" t="str">
        <f aca="false">IF(B7="","",B7)</f>
        <v>Loss Rate</v>
      </c>
      <c r="S8" s="57" t="n">
        <f aca="false">IF(C7="","",C7)</f>
        <v>0.033983</v>
      </c>
      <c r="T8" s="57" t="n">
        <f aca="false">IF(D7="","",D7)</f>
        <v>0.075403</v>
      </c>
      <c r="U8" s="57" t="n">
        <f aca="false">IF(E7="","",E7)</f>
        <v>0.195971</v>
      </c>
      <c r="V8" s="57" t="n">
        <f aca="false">IF(F7="","",F7)</f>
        <v>0</v>
      </c>
      <c r="W8" s="57" t="n">
        <f aca="false">IF(G7="","",G7)</f>
        <v>0.27832</v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20757.318182</v>
      </c>
      <c r="T9" s="60" t="n">
        <f aca="false">IF(D8="","",D8)</f>
        <v>26735.609375</v>
      </c>
      <c r="U9" s="60" t="n">
        <f aca="false">IF(E8="","",E8)</f>
        <v>36976.046392</v>
      </c>
      <c r="V9" s="60" t="n">
        <f aca="false">IF(F8="","",F8)</f>
        <v>14.432584</v>
      </c>
      <c r="W9" s="60" t="n">
        <f aca="false">IF(G8="","",G8)</f>
        <v>44944.793296</v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61.657237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199997.895767</v>
      </c>
      <c r="P11" s="45"/>
      <c r="Q11" s="46"/>
      <c r="R11" s="50" t="str">
        <f aca="false">IF(B10="","",B10)</f>
        <v>Average Wait Time</v>
      </c>
      <c r="S11" s="57" t="n">
        <f aca="false">IF(C10="","",C10)</f>
        <v>61.657237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199997.895767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60148</v>
      </c>
      <c r="D13" s="0" t="n">
        <v>60252</v>
      </c>
      <c r="E13" s="0" t="n">
        <v>59721</v>
      </c>
      <c r="F13" s="0" t="n">
        <v>60144</v>
      </c>
      <c r="G13" s="0" t="n">
        <v>60333</v>
      </c>
      <c r="H13" s="0" t="n">
        <v>59979</v>
      </c>
      <c r="I13" s="0" t="n">
        <v>59737</v>
      </c>
      <c r="J13" s="0" t="n">
        <v>60029</v>
      </c>
      <c r="K13" s="0" t="n">
        <v>60200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n">
        <f aca="false">IF(K12="","",K12)</f>
        <v>8</v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P14" s="67"/>
      <c r="Q14" s="68"/>
      <c r="R14" s="69" t="str">
        <f aca="false">IF(B13="","",B13)</f>
        <v>Packets Sent</v>
      </c>
      <c r="S14" s="70" t="n">
        <f aca="false">IF(C13="","",C13)</f>
        <v>60148</v>
      </c>
      <c r="T14" s="70" t="n">
        <f aca="false">IF(D13="","",D13)</f>
        <v>60252</v>
      </c>
      <c r="U14" s="70" t="n">
        <f aca="false">IF(E13="","",E13)</f>
        <v>59721</v>
      </c>
      <c r="V14" s="70" t="n">
        <f aca="false">IF(F13="","",F13)</f>
        <v>60144</v>
      </c>
      <c r="W14" s="70" t="n">
        <f aca="false">IF(G13="","",G13)</f>
        <v>60333</v>
      </c>
      <c r="X14" s="70" t="n">
        <f aca="false">IF(H13="","",H13)</f>
        <v>59979</v>
      </c>
      <c r="Y14" s="70" t="n">
        <f aca="false">IF(I13="","",I13)</f>
        <v>59737</v>
      </c>
      <c r="Z14" s="70" t="n">
        <f aca="false">IF(J13="","",J13)</f>
        <v>60029</v>
      </c>
      <c r="AA14" s="71" t="n">
        <f aca="false">IF(K13="","",K13)</f>
        <v>60200</v>
      </c>
    </row>
    <row r="15" customFormat="false" ht="13.8" hidden="false" customHeight="false" outlineLevel="0" collapsed="false">
      <c r="A15" s="2"/>
      <c r="B15" s="0" t="s">
        <v>36</v>
      </c>
      <c r="C15" s="0" t="n">
        <v>180121</v>
      </c>
      <c r="D15" s="0" t="n">
        <v>194686</v>
      </c>
      <c r="E15" s="0" t="n">
        <v>259600</v>
      </c>
      <c r="F15" s="0" t="n">
        <v>158271</v>
      </c>
      <c r="G15" s="0" t="n">
        <v>338222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6121</v>
      </c>
      <c r="D16" s="0" t="n">
        <v>14680</v>
      </c>
      <c r="E16" s="0" t="n">
        <v>50874</v>
      </c>
      <c r="F16" s="0" t="n">
        <v>0</v>
      </c>
      <c r="G16" s="0" t="n">
        <v>94134</v>
      </c>
      <c r="P16" s="67"/>
      <c r="Q16" s="68"/>
      <c r="R16" s="72" t="str">
        <f aca="false">IF(B15="","",B15)</f>
        <v>Packets Received</v>
      </c>
      <c r="S16" s="73" t="n">
        <f aca="false">IF(C15="","",C15)</f>
        <v>180121</v>
      </c>
      <c r="T16" s="73" t="n">
        <f aca="false">IF(D15="","",D15)</f>
        <v>194686</v>
      </c>
      <c r="U16" s="73" t="n">
        <f aca="false">IF(E15="","",E15)</f>
        <v>259600</v>
      </c>
      <c r="V16" s="73" t="n">
        <f aca="false">IF(F15="","",F15)</f>
        <v>158271</v>
      </c>
      <c r="W16" s="73" t="n">
        <f aca="false">IF(G15="","",G15)</f>
        <v>338222</v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0.033983</v>
      </c>
      <c r="D17" s="0" t="n">
        <v>0.075403</v>
      </c>
      <c r="E17" s="0" t="n">
        <v>0.195971</v>
      </c>
      <c r="F17" s="0" t="n">
        <v>0</v>
      </c>
      <c r="G17" s="0" t="n">
        <v>0.27832</v>
      </c>
      <c r="P17" s="67"/>
      <c r="Q17" s="68"/>
      <c r="R17" s="72" t="str">
        <f aca="false">IF(B16="","",B16)</f>
        <v>Packets Dropped</v>
      </c>
      <c r="S17" s="73" t="n">
        <f aca="false">IF(C16="","",C16)</f>
        <v>6121</v>
      </c>
      <c r="T17" s="73" t="n">
        <f aca="false">IF(D16="","",D16)</f>
        <v>14680</v>
      </c>
      <c r="U17" s="73" t="n">
        <f aca="false">IF(E16="","",E16)</f>
        <v>50874</v>
      </c>
      <c r="V17" s="73" t="n">
        <f aca="false">IF(F16="","",F16)</f>
        <v>0</v>
      </c>
      <c r="W17" s="73" t="n">
        <f aca="false">IF(G16="","",G16)</f>
        <v>94134</v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20757.318182</v>
      </c>
      <c r="D18" s="0" t="n">
        <v>26735.609375</v>
      </c>
      <c r="E18" s="0" t="n">
        <v>36976.046392</v>
      </c>
      <c r="F18" s="0" t="n">
        <v>14.432584</v>
      </c>
      <c r="G18" s="0" t="n">
        <v>44944.793296</v>
      </c>
      <c r="P18" s="67"/>
      <c r="Q18" s="68"/>
      <c r="R18" s="72" t="str">
        <f aca="false">IF(B17="","",B17)</f>
        <v>Loss Rate</v>
      </c>
      <c r="S18" s="75" t="n">
        <f aca="false">IF(C17="","",C17)</f>
        <v>0.033983</v>
      </c>
      <c r="T18" s="75" t="n">
        <f aca="false">IF(D17="","",D17)</f>
        <v>0.075403</v>
      </c>
      <c r="U18" s="75" t="n">
        <f aca="false">IF(E17="","",E17)</f>
        <v>0.195971</v>
      </c>
      <c r="V18" s="75" t="n">
        <f aca="false">IF(F17="","",F17)</f>
        <v>0</v>
      </c>
      <c r="W18" s="75" t="n">
        <f aca="false">IF(G17="","",G17)</f>
        <v>0.27832</v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20757.318182</v>
      </c>
      <c r="T19" s="77" t="n">
        <f aca="false">IF(D18="","",D18)</f>
        <v>26735.609375</v>
      </c>
      <c r="U19" s="77" t="n">
        <f aca="false">IF(E18="","",E18)</f>
        <v>36976.046392</v>
      </c>
      <c r="V19" s="77" t="n">
        <f aca="false">IF(F18="","",F18)</f>
        <v>14.432584</v>
      </c>
      <c r="W19" s="77" t="n">
        <f aca="false">IF(G18="","",G18)</f>
        <v>44944.793296</v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61.657237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199997.895767</v>
      </c>
      <c r="P21" s="67"/>
      <c r="Q21" s="68"/>
      <c r="R21" s="79" t="str">
        <f aca="false">IF(B20="","",B20)</f>
        <v>Average Wait Time</v>
      </c>
      <c r="S21" s="75" t="n">
        <f aca="false">IF(C20="","",C20)</f>
        <v>61.657237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K22" s="0" t="n">
        <v>8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199997.895767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60419</v>
      </c>
      <c r="D23" s="0" t="n">
        <v>59856</v>
      </c>
      <c r="E23" s="0" t="n">
        <v>60094</v>
      </c>
      <c r="F23" s="0" t="n">
        <v>60299</v>
      </c>
      <c r="G23" s="0" t="n">
        <v>59779</v>
      </c>
      <c r="H23" s="0" t="n">
        <v>59786</v>
      </c>
      <c r="I23" s="0" t="n">
        <v>60224</v>
      </c>
      <c r="J23" s="0" t="n">
        <v>59846</v>
      </c>
      <c r="K23" s="0" t="n">
        <v>59815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n">
        <f aca="false">IF(K22="","",K22)</f>
        <v>8</v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P24" s="82"/>
      <c r="Q24" s="83"/>
      <c r="R24" s="86" t="str">
        <f aca="false">IF(B23="","",B23)</f>
        <v>Packets Sent</v>
      </c>
      <c r="S24" s="87" t="n">
        <f aca="false">IF(C23="","",C23)</f>
        <v>60419</v>
      </c>
      <c r="T24" s="87" t="n">
        <f aca="false">IF(D23="","",D23)</f>
        <v>59856</v>
      </c>
      <c r="U24" s="87" t="n">
        <f aca="false">IF(E23="","",E23)</f>
        <v>60094</v>
      </c>
      <c r="V24" s="87" t="n">
        <f aca="false">IF(F23="","",F23)</f>
        <v>60299</v>
      </c>
      <c r="W24" s="87" t="n">
        <f aca="false">IF(G23="","",G23)</f>
        <v>59779</v>
      </c>
      <c r="X24" s="87" t="n">
        <f aca="false">IF(H23="","",H23)</f>
        <v>59786</v>
      </c>
      <c r="Y24" s="87" t="n">
        <f aca="false">IF(I23="","",I23)</f>
        <v>60224</v>
      </c>
      <c r="Z24" s="87" t="n">
        <f aca="false">IF(J23="","",J23)</f>
        <v>59846</v>
      </c>
      <c r="AA24" s="88" t="n">
        <f aca="false">IF(K23="","",K23)</f>
        <v>59815</v>
      </c>
    </row>
    <row r="25" customFormat="false" ht="13.8" hidden="false" customHeight="false" outlineLevel="0" collapsed="false">
      <c r="A25" s="2"/>
      <c r="B25" s="0" t="s">
        <v>36</v>
      </c>
      <c r="C25" s="0" t="n">
        <v>180369</v>
      </c>
      <c r="D25" s="0" t="n">
        <v>196683</v>
      </c>
      <c r="E25" s="0" t="n">
        <v>260287</v>
      </c>
      <c r="F25" s="0" t="n">
        <v>160808</v>
      </c>
      <c r="G25" s="0" t="n">
        <v>340678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6341</v>
      </c>
      <c r="D26" s="0" t="n">
        <v>15305</v>
      </c>
      <c r="E26" s="0" t="n">
        <v>50520</v>
      </c>
      <c r="F26" s="0" t="n">
        <v>0</v>
      </c>
      <c r="G26" s="0" t="n">
        <v>94740</v>
      </c>
      <c r="P26" s="82"/>
      <c r="Q26" s="83"/>
      <c r="R26" s="89" t="str">
        <f aca="false">IF(B25="","",B25)</f>
        <v>Packets Received</v>
      </c>
      <c r="S26" s="87" t="n">
        <f aca="false">IF(C25="","",C25)</f>
        <v>180369</v>
      </c>
      <c r="T26" s="87" t="n">
        <f aca="false">IF(D25="","",D25)</f>
        <v>196683</v>
      </c>
      <c r="U26" s="87" t="n">
        <f aca="false">IF(E25="","",E25)</f>
        <v>260287</v>
      </c>
      <c r="V26" s="87" t="n">
        <f aca="false">IF(F25="","",F25)</f>
        <v>160808</v>
      </c>
      <c r="W26" s="87" t="n">
        <f aca="false">IF(G25="","",G25)</f>
        <v>340678</v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0.035156</v>
      </c>
      <c r="D27" s="0" t="n">
        <v>0.077816</v>
      </c>
      <c r="E27" s="0" t="n">
        <v>0.194093</v>
      </c>
      <c r="F27" s="0" t="n">
        <v>0</v>
      </c>
      <c r="G27" s="0" t="n">
        <v>0.278093</v>
      </c>
      <c r="P27" s="82"/>
      <c r="Q27" s="83"/>
      <c r="R27" s="89" t="str">
        <f aca="false">IF(B26="","",B26)</f>
        <v>Packets Dropped</v>
      </c>
      <c r="S27" s="87" t="n">
        <f aca="false">IF(C26="","",C26)</f>
        <v>6341</v>
      </c>
      <c r="T27" s="87" t="n">
        <f aca="false">IF(D26="","",D26)</f>
        <v>15305</v>
      </c>
      <c r="U27" s="87" t="n">
        <f aca="false">IF(E26="","",E26)</f>
        <v>50520</v>
      </c>
      <c r="V27" s="87" t="n">
        <f aca="false">IF(F26="","",F26)</f>
        <v>0</v>
      </c>
      <c r="W27" s="87" t="n">
        <f aca="false">IF(G26="","",G26)</f>
        <v>94740</v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23653.897059</v>
      </c>
      <c r="D28" s="0" t="n">
        <v>24808.25</v>
      </c>
      <c r="E28" s="0" t="n">
        <v>35904.924324</v>
      </c>
      <c r="F28" s="0" t="n">
        <v>12.66474</v>
      </c>
      <c r="G28" s="0" t="n">
        <v>43589.52973</v>
      </c>
      <c r="P28" s="82"/>
      <c r="Q28" s="83"/>
      <c r="R28" s="89" t="str">
        <f aca="false">IF(B27="","",B27)</f>
        <v>Loss Rate</v>
      </c>
      <c r="S28" s="90" t="n">
        <f aca="false">IF(C27="","",C27)</f>
        <v>0.035156</v>
      </c>
      <c r="T28" s="90" t="n">
        <f aca="false">IF(D27="","",D27)</f>
        <v>0.077816</v>
      </c>
      <c r="U28" s="90" t="n">
        <f aca="false">IF(E27="","",E27)</f>
        <v>0.194093</v>
      </c>
      <c r="V28" s="90" t="n">
        <f aca="false">IF(F27="","",F27)</f>
        <v>0</v>
      </c>
      <c r="W28" s="90" t="n">
        <f aca="false">IF(G27="","",G27)</f>
        <v>0.278093</v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23653.897059</v>
      </c>
      <c r="T29" s="93" t="n">
        <f aca="false">IF(D28="","",D28)</f>
        <v>24808.25</v>
      </c>
      <c r="U29" s="93" t="n">
        <f aca="false">IF(E28="","",E28)</f>
        <v>35904.924324</v>
      </c>
      <c r="V29" s="93" t="n">
        <f aca="false">IF(F28="","",F28)</f>
        <v>12.66474</v>
      </c>
      <c r="W29" s="93" t="n">
        <f aca="false">IF(G28="","",G28)</f>
        <v>43589.52973</v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49.946018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199997.089935</v>
      </c>
      <c r="P31" s="82"/>
      <c r="Q31" s="83"/>
      <c r="R31" s="86" t="str">
        <f aca="false">IF(B30="","",B30)</f>
        <v>Average Wait Time</v>
      </c>
      <c r="S31" s="90" t="n">
        <f aca="false">IF(C30="","",C30)</f>
        <v>49.946018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199997.089935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P2" s="3"/>
      <c r="Q2" s="4" t="s">
        <v>67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60831</v>
      </c>
      <c r="D3" s="0" t="n">
        <v>60727</v>
      </c>
      <c r="E3" s="0" t="n">
        <v>60794</v>
      </c>
      <c r="F3" s="0" t="n">
        <v>60614</v>
      </c>
      <c r="G3" s="0" t="n">
        <v>61187</v>
      </c>
      <c r="H3" s="0" t="n">
        <v>60995</v>
      </c>
      <c r="I3" s="0" t="n">
        <v>60874</v>
      </c>
      <c r="J3" s="0" t="n">
        <v>60653</v>
      </c>
      <c r="K3" s="0" t="n">
        <v>60595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n">
        <f aca="false">IF(D2="","",D2)</f>
        <v>1</v>
      </c>
      <c r="U3" s="48" t="n">
        <f aca="false">IF(E2="","",E2)</f>
        <v>2</v>
      </c>
      <c r="V3" s="48" t="n">
        <f aca="false">IF(F2="","",F2)</f>
        <v>3</v>
      </c>
      <c r="W3" s="48" t="n">
        <f aca="false">IF(G2="","",G2)</f>
        <v>4</v>
      </c>
      <c r="X3" s="48" t="n">
        <f aca="false">IF(H2="","",H2)</f>
        <v>5</v>
      </c>
      <c r="Y3" s="48" t="n">
        <f aca="false">IF(I2="","",I2)</f>
        <v>6</v>
      </c>
      <c r="Z3" s="48" t="n">
        <f aca="false">IF(J2="","",J2)</f>
        <v>7</v>
      </c>
      <c r="AA3" s="49" t="n">
        <f aca="false">IF(K2="","",K2)</f>
        <v>8</v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P4" s="45"/>
      <c r="Q4" s="46"/>
      <c r="R4" s="50" t="str">
        <f aca="false">IF(B3="","",B3)</f>
        <v>Packets Sent</v>
      </c>
      <c r="S4" s="51" t="n">
        <f aca="false">IF(C3="","",C3)</f>
        <v>60831</v>
      </c>
      <c r="T4" s="51" t="n">
        <f aca="false">IF(D3="","",D3)</f>
        <v>60727</v>
      </c>
      <c r="U4" s="51" t="n">
        <f aca="false">IF(E3="","",E3)</f>
        <v>60794</v>
      </c>
      <c r="V4" s="51" t="n">
        <f aca="false">IF(F3="","",F3)</f>
        <v>60614</v>
      </c>
      <c r="W4" s="51" t="n">
        <f aca="false">IF(G3="","",G3)</f>
        <v>61187</v>
      </c>
      <c r="X4" s="51" t="n">
        <f aca="false">IF(H3="","",H3)</f>
        <v>60995</v>
      </c>
      <c r="Y4" s="51" t="n">
        <f aca="false">IF(I3="","",I3)</f>
        <v>60874</v>
      </c>
      <c r="Z4" s="51" t="n">
        <f aca="false">IF(J3="","",J3)</f>
        <v>60653</v>
      </c>
      <c r="AA4" s="52" t="n">
        <f aca="false">IF(K3="","",K3)</f>
        <v>60595</v>
      </c>
    </row>
    <row r="5" customFormat="false" ht="13.8" hidden="false" customHeight="false" outlineLevel="0" collapsed="false">
      <c r="A5" s="2"/>
      <c r="B5" s="0" t="s">
        <v>36</v>
      </c>
      <c r="C5" s="0" t="n">
        <v>182352</v>
      </c>
      <c r="D5" s="0" t="n">
        <v>118812</v>
      </c>
      <c r="E5" s="0" t="n">
        <v>179070</v>
      </c>
      <c r="F5" s="0" t="n">
        <v>58928</v>
      </c>
      <c r="G5" s="0" t="n">
        <v>241048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/>
      </c>
      <c r="Y5" s="54" t="str">
        <f aca="false">IF(I4="","",I4)</f>
        <v/>
      </c>
      <c r="Z5" s="54" t="str">
        <f aca="false">IF(J4="","",J4)</f>
        <v/>
      </c>
      <c r="AA5" s="55" t="str">
        <f aca="false">IF(K4="","",K4)</f>
        <v/>
      </c>
    </row>
    <row r="6" customFormat="false" ht="13.8" hidden="false" customHeight="false" outlineLevel="0" collapsed="false">
      <c r="A6" s="2"/>
      <c r="B6" s="0" t="s">
        <v>38</v>
      </c>
      <c r="C6" s="0" t="n">
        <v>108359</v>
      </c>
      <c r="D6" s="0" t="n">
        <v>45533</v>
      </c>
      <c r="E6" s="0" t="n">
        <v>102695</v>
      </c>
      <c r="F6" s="0" t="n">
        <v>0</v>
      </c>
      <c r="G6" s="0" t="n">
        <v>160441</v>
      </c>
      <c r="P6" s="45"/>
      <c r="Q6" s="46"/>
      <c r="R6" s="56" t="str">
        <f aca="false">IF(B5="","",B5)</f>
        <v>Packets Received</v>
      </c>
      <c r="S6" s="51" t="n">
        <f aca="false">IF(C5="","",C5)</f>
        <v>182352</v>
      </c>
      <c r="T6" s="51" t="n">
        <f aca="false">IF(D5="","",D5)</f>
        <v>118812</v>
      </c>
      <c r="U6" s="51" t="n">
        <f aca="false">IF(E5="","",E5)</f>
        <v>179070</v>
      </c>
      <c r="V6" s="51" t="n">
        <f aca="false">IF(F5="","",F5)</f>
        <v>58928</v>
      </c>
      <c r="W6" s="51" t="n">
        <f aca="false">IF(G5="","",G5)</f>
        <v>241048</v>
      </c>
      <c r="X6" s="51" t="str">
        <f aca="false">IF(H5="","",H5)</f>
        <v/>
      </c>
      <c r="Y6" s="51" t="str">
        <f aca="false">IF(I5="","",I5)</f>
        <v/>
      </c>
      <c r="Z6" s="51" t="str">
        <f aca="false">IF(J5="","",J5)</f>
        <v/>
      </c>
      <c r="AA6" s="52" t="str">
        <f aca="false">IF(K5="","",K5)</f>
        <v/>
      </c>
    </row>
    <row r="7" customFormat="false" ht="13.8" hidden="false" customHeight="false" outlineLevel="0" collapsed="false">
      <c r="A7" s="2"/>
      <c r="B7" s="0" t="s">
        <v>39</v>
      </c>
      <c r="C7" s="0" t="n">
        <v>0.59423</v>
      </c>
      <c r="D7" s="0" t="n">
        <v>0.383236</v>
      </c>
      <c r="E7" s="0" t="n">
        <v>0.573491</v>
      </c>
      <c r="F7" s="0" t="n">
        <v>0</v>
      </c>
      <c r="G7" s="0" t="n">
        <v>0.665598</v>
      </c>
      <c r="P7" s="45"/>
      <c r="Q7" s="46"/>
      <c r="R7" s="56" t="str">
        <f aca="false">IF(B6="","",B6)</f>
        <v>Packets Dropped</v>
      </c>
      <c r="S7" s="51" t="n">
        <f aca="false">IF(C6="","",C6)</f>
        <v>108359</v>
      </c>
      <c r="T7" s="51" t="n">
        <f aca="false">IF(D6="","",D6)</f>
        <v>45533</v>
      </c>
      <c r="U7" s="51" t="n">
        <f aca="false">IF(E6="","",E6)</f>
        <v>102695</v>
      </c>
      <c r="V7" s="51" t="n">
        <f aca="false">IF(F6="","",F6)</f>
        <v>0</v>
      </c>
      <c r="W7" s="51" t="n">
        <f aca="false">IF(G6="","",G6)</f>
        <v>160441</v>
      </c>
      <c r="X7" s="51" t="str">
        <f aca="false">IF(H6="","",H6)</f>
        <v/>
      </c>
      <c r="Y7" s="51" t="str">
        <f aca="false">IF(I6="","",I6)</f>
        <v/>
      </c>
      <c r="Z7" s="51" t="str">
        <f aca="false">IF(J6="","",J6)</f>
        <v/>
      </c>
      <c r="AA7" s="52" t="str">
        <f aca="false">IF(K6="","",K6)</f>
        <v/>
      </c>
    </row>
    <row r="8" customFormat="false" ht="13.8" hidden="false" customHeight="false" outlineLevel="0" collapsed="false">
      <c r="A8" s="2"/>
      <c r="B8" s="0" t="s">
        <v>40</v>
      </c>
      <c r="C8" s="0" t="n">
        <v>14095.333333</v>
      </c>
      <c r="D8" s="0" t="n">
        <v>13157.779006</v>
      </c>
      <c r="E8" s="0" t="n">
        <v>14470.208955</v>
      </c>
      <c r="F8" s="0" t="n">
        <v>2.983333</v>
      </c>
      <c r="G8" s="0" t="n">
        <v>15663.267281</v>
      </c>
      <c r="P8" s="45"/>
      <c r="Q8" s="46"/>
      <c r="R8" s="56" t="str">
        <f aca="false">IF(B7="","",B7)</f>
        <v>Loss Rate</v>
      </c>
      <c r="S8" s="57" t="n">
        <f aca="false">IF(C7="","",C7)</f>
        <v>0.59423</v>
      </c>
      <c r="T8" s="57" t="n">
        <f aca="false">IF(D7="","",D7)</f>
        <v>0.383236</v>
      </c>
      <c r="U8" s="57" t="n">
        <f aca="false">IF(E7="","",E7)</f>
        <v>0.573491</v>
      </c>
      <c r="V8" s="57" t="n">
        <f aca="false">IF(F7="","",F7)</f>
        <v>0</v>
      </c>
      <c r="W8" s="57" t="n">
        <f aca="false">IF(G7="","",G7)</f>
        <v>0.665598</v>
      </c>
      <c r="X8" s="57" t="str">
        <f aca="false">IF(H7="","",H7)</f>
        <v/>
      </c>
      <c r="Y8" s="57" t="str">
        <f aca="false">IF(I7="","",I7)</f>
        <v/>
      </c>
      <c r="Z8" s="57" t="str">
        <f aca="false">IF(J7="","",J7)</f>
        <v/>
      </c>
      <c r="AA8" s="58" t="str">
        <f aca="false">IF(K7="","",K7)</f>
        <v/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14095.333333</v>
      </c>
      <c r="T9" s="60" t="n">
        <f aca="false">IF(D8="","",D8)</f>
        <v>13157.779006</v>
      </c>
      <c r="U9" s="60" t="n">
        <f aca="false">IF(E8="","",E8)</f>
        <v>14470.208955</v>
      </c>
      <c r="V9" s="60" t="n">
        <f aca="false">IF(F8="","",F8)</f>
        <v>2.983333</v>
      </c>
      <c r="W9" s="60" t="n">
        <f aca="false">IF(G8="","",G8)</f>
        <v>15663.267281</v>
      </c>
      <c r="X9" s="60" t="str">
        <f aca="false">IF(H8="","",H8)</f>
        <v/>
      </c>
      <c r="Y9" s="60" t="str">
        <f aca="false">IF(I8="","",I8)</f>
        <v/>
      </c>
      <c r="Z9" s="60" t="str">
        <f aca="false">IF(J8="","",J8)</f>
        <v/>
      </c>
      <c r="AA9" s="61" t="str">
        <f aca="false">IF(K8="","",K8)</f>
        <v/>
      </c>
    </row>
    <row r="10" customFormat="false" ht="13.8" hidden="false" customHeight="false" outlineLevel="0" collapsed="false">
      <c r="A10" s="2"/>
      <c r="B10" s="0" t="s">
        <v>42</v>
      </c>
      <c r="C10" s="0" t="n">
        <v>55.942079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199996.99812</v>
      </c>
      <c r="P11" s="45"/>
      <c r="Q11" s="46"/>
      <c r="R11" s="50" t="str">
        <f aca="false">IF(B10="","",B10)</f>
        <v>Average Wait Time</v>
      </c>
      <c r="S11" s="57" t="n">
        <f aca="false">IF(C10="","",C10)</f>
        <v>55.942079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D12" s="0" t="n">
        <v>1</v>
      </c>
      <c r="E12" s="0" t="n">
        <v>2</v>
      </c>
      <c r="F12" s="0" t="n">
        <v>3</v>
      </c>
      <c r="G12" s="0" t="n">
        <v>4</v>
      </c>
      <c r="H12" s="0" t="n">
        <v>5</v>
      </c>
      <c r="I12" s="0" t="n">
        <v>6</v>
      </c>
      <c r="J12" s="0" t="n">
        <v>7</v>
      </c>
      <c r="K12" s="0" t="n">
        <v>8</v>
      </c>
      <c r="P12" s="45"/>
      <c r="Q12" s="46"/>
      <c r="R12" s="50" t="str">
        <f aca="false">IF(B11="","",B11)</f>
        <v>Bytes per Second</v>
      </c>
      <c r="S12" s="65" t="n">
        <f aca="false">IF(C11="","",C11)</f>
        <v>199996.99812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60831</v>
      </c>
      <c r="D13" s="0" t="n">
        <v>60727</v>
      </c>
      <c r="E13" s="0" t="n">
        <v>60794</v>
      </c>
      <c r="F13" s="0" t="n">
        <v>60614</v>
      </c>
      <c r="G13" s="0" t="n">
        <v>61187</v>
      </c>
      <c r="H13" s="0" t="n">
        <v>60995</v>
      </c>
      <c r="I13" s="0" t="n">
        <v>60874</v>
      </c>
      <c r="J13" s="0" t="n">
        <v>60653</v>
      </c>
      <c r="K13" s="0" t="n">
        <v>60595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n">
        <f aca="false">IF(D12="","",D12)</f>
        <v>1</v>
      </c>
      <c r="U13" s="48" t="n">
        <f aca="false">IF(E12="","",E12)</f>
        <v>2</v>
      </c>
      <c r="V13" s="48" t="n">
        <f aca="false">IF(F12="","",F12)</f>
        <v>3</v>
      </c>
      <c r="W13" s="48" t="n">
        <f aca="false">IF(G12="","",G12)</f>
        <v>4</v>
      </c>
      <c r="X13" s="48" t="n">
        <f aca="false">IF(H12="","",H12)</f>
        <v>5</v>
      </c>
      <c r="Y13" s="48" t="n">
        <f aca="false">IF(I12="","",I12)</f>
        <v>6</v>
      </c>
      <c r="Z13" s="48" t="n">
        <f aca="false">IF(J12="","",J12)</f>
        <v>7</v>
      </c>
      <c r="AA13" s="49" t="n">
        <f aca="false">IF(K12="","",K12)</f>
        <v>8</v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P14" s="67"/>
      <c r="Q14" s="68"/>
      <c r="R14" s="69" t="str">
        <f aca="false">IF(B13="","",B13)</f>
        <v>Packets Sent</v>
      </c>
      <c r="S14" s="70" t="n">
        <f aca="false">IF(C13="","",C13)</f>
        <v>60831</v>
      </c>
      <c r="T14" s="70" t="n">
        <f aca="false">IF(D13="","",D13)</f>
        <v>60727</v>
      </c>
      <c r="U14" s="70" t="n">
        <f aca="false">IF(E13="","",E13)</f>
        <v>60794</v>
      </c>
      <c r="V14" s="70" t="n">
        <f aca="false">IF(F13="","",F13)</f>
        <v>60614</v>
      </c>
      <c r="W14" s="70" t="n">
        <f aca="false">IF(G13="","",G13)</f>
        <v>61187</v>
      </c>
      <c r="X14" s="70" t="n">
        <f aca="false">IF(H13="","",H13)</f>
        <v>60995</v>
      </c>
      <c r="Y14" s="70" t="n">
        <f aca="false">IF(I13="","",I13)</f>
        <v>60874</v>
      </c>
      <c r="Z14" s="70" t="n">
        <f aca="false">IF(J13="","",J13)</f>
        <v>60653</v>
      </c>
      <c r="AA14" s="71" t="n">
        <f aca="false">IF(K13="","",K13)</f>
        <v>60595</v>
      </c>
    </row>
    <row r="15" customFormat="false" ht="13.8" hidden="false" customHeight="false" outlineLevel="0" collapsed="false">
      <c r="A15" s="2"/>
      <c r="B15" s="0" t="s">
        <v>36</v>
      </c>
      <c r="C15" s="0" t="n">
        <v>182352</v>
      </c>
      <c r="D15" s="0" t="n">
        <v>118812</v>
      </c>
      <c r="E15" s="0" t="n">
        <v>179070</v>
      </c>
      <c r="F15" s="0" t="n">
        <v>58928</v>
      </c>
      <c r="G15" s="0" t="n">
        <v>241048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/>
      </c>
      <c r="Y15" s="63" t="str">
        <f aca="false">IF(I14="","",I14)</f>
        <v/>
      </c>
      <c r="Z15" s="63" t="str">
        <f aca="false">IF(J14="","",J14)</f>
        <v/>
      </c>
      <c r="AA15" s="64" t="str">
        <f aca="false">IF(K14="","",K14)</f>
        <v/>
      </c>
    </row>
    <row r="16" customFormat="false" ht="13.8" hidden="false" customHeight="false" outlineLevel="0" collapsed="false">
      <c r="A16" s="2"/>
      <c r="B16" s="0" t="s">
        <v>38</v>
      </c>
      <c r="C16" s="0" t="n">
        <v>108359</v>
      </c>
      <c r="D16" s="0" t="n">
        <v>45533</v>
      </c>
      <c r="E16" s="0" t="n">
        <v>102695</v>
      </c>
      <c r="F16" s="0" t="n">
        <v>0</v>
      </c>
      <c r="G16" s="0" t="n">
        <v>160441</v>
      </c>
      <c r="P16" s="67"/>
      <c r="Q16" s="68"/>
      <c r="R16" s="72" t="str">
        <f aca="false">IF(B15="","",B15)</f>
        <v>Packets Received</v>
      </c>
      <c r="S16" s="73" t="n">
        <f aca="false">IF(C15="","",C15)</f>
        <v>182352</v>
      </c>
      <c r="T16" s="73" t="n">
        <f aca="false">IF(D15="","",D15)</f>
        <v>118812</v>
      </c>
      <c r="U16" s="73" t="n">
        <f aca="false">IF(E15="","",E15)</f>
        <v>179070</v>
      </c>
      <c r="V16" s="73" t="n">
        <f aca="false">IF(F15="","",F15)</f>
        <v>58928</v>
      </c>
      <c r="W16" s="73" t="n">
        <f aca="false">IF(G15="","",G15)</f>
        <v>241048</v>
      </c>
      <c r="X16" s="73" t="str">
        <f aca="false">IF(H15="","",H15)</f>
        <v/>
      </c>
      <c r="Y16" s="73" t="str">
        <f aca="false">IF(I15="","",I15)</f>
        <v/>
      </c>
      <c r="Z16" s="73" t="str">
        <f aca="false">IF(J15="","",J15)</f>
        <v/>
      </c>
      <c r="AA16" s="74" t="str">
        <f aca="false">IF(K15="","",K15)</f>
        <v/>
      </c>
    </row>
    <row r="17" customFormat="false" ht="13.8" hidden="false" customHeight="false" outlineLevel="0" collapsed="false">
      <c r="A17" s="2"/>
      <c r="B17" s="0" t="s">
        <v>39</v>
      </c>
      <c r="C17" s="0" t="n">
        <v>0.59423</v>
      </c>
      <c r="D17" s="0" t="n">
        <v>0.383236</v>
      </c>
      <c r="E17" s="0" t="n">
        <v>0.573491</v>
      </c>
      <c r="F17" s="0" t="n">
        <v>0</v>
      </c>
      <c r="G17" s="0" t="n">
        <v>0.665598</v>
      </c>
      <c r="P17" s="67"/>
      <c r="Q17" s="68"/>
      <c r="R17" s="72" t="str">
        <f aca="false">IF(B16="","",B16)</f>
        <v>Packets Dropped</v>
      </c>
      <c r="S17" s="73" t="n">
        <f aca="false">IF(C16="","",C16)</f>
        <v>108359</v>
      </c>
      <c r="T17" s="73" t="n">
        <f aca="false">IF(D16="","",D16)</f>
        <v>45533</v>
      </c>
      <c r="U17" s="73" t="n">
        <f aca="false">IF(E16="","",E16)</f>
        <v>102695</v>
      </c>
      <c r="V17" s="73" t="n">
        <f aca="false">IF(F16="","",F16)</f>
        <v>0</v>
      </c>
      <c r="W17" s="73" t="n">
        <f aca="false">IF(G16="","",G16)</f>
        <v>160441</v>
      </c>
      <c r="X17" s="73" t="str">
        <f aca="false">IF(H16="","",H16)</f>
        <v/>
      </c>
      <c r="Y17" s="73" t="str">
        <f aca="false">IF(I16="","",I16)</f>
        <v/>
      </c>
      <c r="Z17" s="73" t="str">
        <f aca="false">IF(J16="","",J16)</f>
        <v/>
      </c>
      <c r="AA17" s="74" t="str">
        <f aca="false">IF(K16="","",K16)</f>
        <v/>
      </c>
    </row>
    <row r="18" customFormat="false" ht="13.8" hidden="false" customHeight="false" outlineLevel="0" collapsed="false">
      <c r="A18" s="2"/>
      <c r="B18" s="0" t="s">
        <v>40</v>
      </c>
      <c r="C18" s="0" t="n">
        <v>14095.333333</v>
      </c>
      <c r="D18" s="0" t="n">
        <v>13157.779006</v>
      </c>
      <c r="E18" s="0" t="n">
        <v>14470.208955</v>
      </c>
      <c r="F18" s="0" t="n">
        <v>2.983333</v>
      </c>
      <c r="G18" s="0" t="n">
        <v>15663.267281</v>
      </c>
      <c r="P18" s="67"/>
      <c r="Q18" s="68"/>
      <c r="R18" s="72" t="str">
        <f aca="false">IF(B17="","",B17)</f>
        <v>Loss Rate</v>
      </c>
      <c r="S18" s="75" t="n">
        <f aca="false">IF(C17="","",C17)</f>
        <v>0.59423</v>
      </c>
      <c r="T18" s="75" t="n">
        <f aca="false">IF(D17="","",D17)</f>
        <v>0.383236</v>
      </c>
      <c r="U18" s="75" t="n">
        <f aca="false">IF(E17="","",E17)</f>
        <v>0.573491</v>
      </c>
      <c r="V18" s="75" t="n">
        <f aca="false">IF(F17="","",F17)</f>
        <v>0</v>
      </c>
      <c r="W18" s="75" t="n">
        <f aca="false">IF(G17="","",G17)</f>
        <v>0.665598</v>
      </c>
      <c r="X18" s="75" t="str">
        <f aca="false">IF(H17="","",H17)</f>
        <v/>
      </c>
      <c r="Y18" s="75" t="str">
        <f aca="false">IF(I17="","",I17)</f>
        <v/>
      </c>
      <c r="Z18" s="75" t="str">
        <f aca="false">IF(J17="","",J17)</f>
        <v/>
      </c>
      <c r="AA18" s="76" t="str">
        <f aca="false">IF(K17="","",K17)</f>
        <v/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14095.333333</v>
      </c>
      <c r="T19" s="77" t="n">
        <f aca="false">IF(D18="","",D18)</f>
        <v>13157.779006</v>
      </c>
      <c r="U19" s="77" t="n">
        <f aca="false">IF(E18="","",E18)</f>
        <v>14470.208955</v>
      </c>
      <c r="V19" s="77" t="n">
        <f aca="false">IF(F18="","",F18)</f>
        <v>2.983333</v>
      </c>
      <c r="W19" s="77" t="n">
        <f aca="false">IF(G18="","",G18)</f>
        <v>15663.267281</v>
      </c>
      <c r="X19" s="77" t="str">
        <f aca="false">IF(H18="","",H18)</f>
        <v/>
      </c>
      <c r="Y19" s="77" t="str">
        <f aca="false">IF(I18="","",I18)</f>
        <v/>
      </c>
      <c r="Z19" s="77" t="str">
        <f aca="false">IF(J18="","",J18)</f>
        <v/>
      </c>
      <c r="AA19" s="78" t="str">
        <f aca="false">IF(K18="","",K18)</f>
        <v/>
      </c>
    </row>
    <row r="20" customFormat="false" ht="13.8" hidden="false" customHeight="false" outlineLevel="0" collapsed="false">
      <c r="A20" s="2"/>
      <c r="B20" s="0" t="s">
        <v>42</v>
      </c>
      <c r="C20" s="0" t="n">
        <v>55.942079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199996.99812</v>
      </c>
      <c r="P21" s="67"/>
      <c r="Q21" s="68"/>
      <c r="R21" s="79" t="str">
        <f aca="false">IF(B20="","",B20)</f>
        <v>Average Wait Time</v>
      </c>
      <c r="S21" s="75" t="n">
        <f aca="false">IF(C20="","",C20)</f>
        <v>55.942079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D22" s="0" t="n">
        <v>1</v>
      </c>
      <c r="E22" s="0" t="n">
        <v>2</v>
      </c>
      <c r="F22" s="0" t="n">
        <v>3</v>
      </c>
      <c r="G22" s="0" t="n">
        <v>4</v>
      </c>
      <c r="H22" s="0" t="n">
        <v>5</v>
      </c>
      <c r="I22" s="0" t="n">
        <v>6</v>
      </c>
      <c r="J22" s="0" t="n">
        <v>7</v>
      </c>
      <c r="K22" s="0" t="n">
        <v>8</v>
      </c>
      <c r="P22" s="67"/>
      <c r="Q22" s="68"/>
      <c r="R22" s="69" t="str">
        <f aca="false">IF(B21="","",B21)</f>
        <v>Bytes per Second</v>
      </c>
      <c r="S22" s="80" t="n">
        <f aca="false">IF(C21="","",C21)</f>
        <v>199996.99812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60774</v>
      </c>
      <c r="D23" s="0" t="n">
        <v>61058</v>
      </c>
      <c r="E23" s="0" t="n">
        <v>60957</v>
      </c>
      <c r="F23" s="0" t="n">
        <v>60888</v>
      </c>
      <c r="G23" s="0" t="n">
        <v>60942</v>
      </c>
      <c r="H23" s="0" t="n">
        <v>61040</v>
      </c>
      <c r="I23" s="0" t="n">
        <v>60946</v>
      </c>
      <c r="J23" s="0" t="n">
        <v>60735</v>
      </c>
      <c r="K23" s="0" t="n">
        <v>60761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n">
        <f aca="false">IF(D22="","",D22)</f>
        <v>1</v>
      </c>
      <c r="U23" s="84" t="n">
        <f aca="false">IF(E22="","",E22)</f>
        <v>2</v>
      </c>
      <c r="V23" s="84" t="n">
        <f aca="false">IF(F22="","",F22)</f>
        <v>3</v>
      </c>
      <c r="W23" s="84" t="n">
        <f aca="false">IF(G22="","",G22)</f>
        <v>4</v>
      </c>
      <c r="X23" s="84" t="n">
        <f aca="false">IF(H22="","",H22)</f>
        <v>5</v>
      </c>
      <c r="Y23" s="84" t="n">
        <f aca="false">IF(I22="","",I22)</f>
        <v>6</v>
      </c>
      <c r="Z23" s="84" t="n">
        <f aca="false">IF(J22="","",J22)</f>
        <v>7</v>
      </c>
      <c r="AA23" s="85" t="n">
        <f aca="false">IF(K22="","",K22)</f>
        <v>8</v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P24" s="82"/>
      <c r="Q24" s="83"/>
      <c r="R24" s="86" t="str">
        <f aca="false">IF(B23="","",B23)</f>
        <v>Packets Sent</v>
      </c>
      <c r="S24" s="87" t="n">
        <f aca="false">IF(C23="","",C23)</f>
        <v>60774</v>
      </c>
      <c r="T24" s="87" t="n">
        <f aca="false">IF(D23="","",D23)</f>
        <v>61058</v>
      </c>
      <c r="U24" s="87" t="n">
        <f aca="false">IF(E23="","",E23)</f>
        <v>60957</v>
      </c>
      <c r="V24" s="87" t="n">
        <f aca="false">IF(F23="","",F23)</f>
        <v>60888</v>
      </c>
      <c r="W24" s="87" t="n">
        <f aca="false">IF(G23="","",G23)</f>
        <v>60942</v>
      </c>
      <c r="X24" s="87" t="n">
        <f aca="false">IF(H23="","",H23)</f>
        <v>61040</v>
      </c>
      <c r="Y24" s="87" t="n">
        <f aca="false">IF(I23="","",I23)</f>
        <v>60946</v>
      </c>
      <c r="Z24" s="87" t="n">
        <f aca="false">IF(J23="","",J23)</f>
        <v>60735</v>
      </c>
      <c r="AA24" s="88" t="n">
        <f aca="false">IF(K23="","",K23)</f>
        <v>60761</v>
      </c>
    </row>
    <row r="25" customFormat="false" ht="13.8" hidden="false" customHeight="false" outlineLevel="0" collapsed="false">
      <c r="A25" s="2"/>
      <c r="B25" s="0" t="s">
        <v>36</v>
      </c>
      <c r="C25" s="0" t="n">
        <v>182789</v>
      </c>
      <c r="D25" s="0" t="n">
        <v>119190</v>
      </c>
      <c r="E25" s="0" t="n">
        <v>179565</v>
      </c>
      <c r="F25" s="0" t="n">
        <v>59845</v>
      </c>
      <c r="G25" s="0" t="n">
        <v>242284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/>
      </c>
      <c r="Y25" s="54" t="str">
        <f aca="false">IF(I24="","",I24)</f>
        <v/>
      </c>
      <c r="Z25" s="54" t="str">
        <f aca="false">IF(J24="","",J24)</f>
        <v/>
      </c>
      <c r="AA25" s="55" t="str">
        <f aca="false">IF(K24="","",K24)</f>
        <v/>
      </c>
    </row>
    <row r="26" customFormat="false" ht="13.8" hidden="false" customHeight="false" outlineLevel="0" collapsed="false">
      <c r="A26" s="2"/>
      <c r="B26" s="0" t="s">
        <v>38</v>
      </c>
      <c r="C26" s="0" t="n">
        <v>108893</v>
      </c>
      <c r="D26" s="0" t="n">
        <v>45630</v>
      </c>
      <c r="E26" s="0" t="n">
        <v>102854</v>
      </c>
      <c r="F26" s="0" t="n">
        <v>0</v>
      </c>
      <c r="G26" s="0" t="n">
        <v>161213</v>
      </c>
      <c r="P26" s="82"/>
      <c r="Q26" s="83"/>
      <c r="R26" s="89" t="str">
        <f aca="false">IF(B25="","",B25)</f>
        <v>Packets Received</v>
      </c>
      <c r="S26" s="87" t="n">
        <f aca="false">IF(C25="","",C25)</f>
        <v>182789</v>
      </c>
      <c r="T26" s="87" t="n">
        <f aca="false">IF(D25="","",D25)</f>
        <v>119190</v>
      </c>
      <c r="U26" s="87" t="n">
        <f aca="false">IF(E25="","",E25)</f>
        <v>179565</v>
      </c>
      <c r="V26" s="87" t="n">
        <f aca="false">IF(F25="","",F25)</f>
        <v>59845</v>
      </c>
      <c r="W26" s="87" t="n">
        <f aca="false">IF(G25="","",G25)</f>
        <v>242284</v>
      </c>
      <c r="X26" s="87" t="str">
        <f aca="false">IF(H25="","",H25)</f>
        <v/>
      </c>
      <c r="Y26" s="87" t="str">
        <f aca="false">IF(I25="","",I25)</f>
        <v/>
      </c>
      <c r="Z26" s="87" t="str">
        <f aca="false">IF(J25="","",J25)</f>
        <v/>
      </c>
      <c r="AA26" s="88" t="str">
        <f aca="false">IF(K25="","",K25)</f>
        <v/>
      </c>
    </row>
    <row r="27" customFormat="false" ht="13.8" hidden="false" customHeight="false" outlineLevel="0" collapsed="false">
      <c r="A27" s="2"/>
      <c r="B27" s="0" t="s">
        <v>39</v>
      </c>
      <c r="C27" s="0" t="n">
        <v>0.595731</v>
      </c>
      <c r="D27" s="0" t="n">
        <v>0.382834</v>
      </c>
      <c r="E27" s="0" t="n">
        <v>0.572795</v>
      </c>
      <c r="F27" s="0" t="n">
        <v>0</v>
      </c>
      <c r="G27" s="0" t="n">
        <v>0.665389</v>
      </c>
      <c r="P27" s="82"/>
      <c r="Q27" s="83"/>
      <c r="R27" s="89" t="str">
        <f aca="false">IF(B26="","",B26)</f>
        <v>Packets Dropped</v>
      </c>
      <c r="S27" s="87" t="n">
        <f aca="false">IF(C26="","",C26)</f>
        <v>108893</v>
      </c>
      <c r="T27" s="87" t="n">
        <f aca="false">IF(D26="","",D26)</f>
        <v>45630</v>
      </c>
      <c r="U27" s="87" t="n">
        <f aca="false">IF(E26="","",E26)</f>
        <v>102854</v>
      </c>
      <c r="V27" s="87" t="n">
        <f aca="false">IF(F26="","",F26)</f>
        <v>0</v>
      </c>
      <c r="W27" s="87" t="n">
        <f aca="false">IF(G26="","",G26)</f>
        <v>161213</v>
      </c>
      <c r="X27" s="87" t="str">
        <f aca="false">IF(H26="","",H26)</f>
        <v/>
      </c>
      <c r="Y27" s="87" t="str">
        <f aca="false">IF(I26="","",I26)</f>
        <v/>
      </c>
      <c r="Z27" s="87" t="str">
        <f aca="false">IF(J26="","",J26)</f>
        <v/>
      </c>
      <c r="AA27" s="88" t="str">
        <f aca="false">IF(K26="","",K26)</f>
        <v/>
      </c>
    </row>
    <row r="28" customFormat="false" ht="13.8" hidden="false" customHeight="false" outlineLevel="0" collapsed="false">
      <c r="A28" s="2"/>
      <c r="B28" s="0" t="s">
        <v>40</v>
      </c>
      <c r="C28" s="0" t="n">
        <v>14142.981818</v>
      </c>
      <c r="D28" s="0" t="n">
        <v>13119.738095</v>
      </c>
      <c r="E28" s="0" t="n">
        <v>14159.349057</v>
      </c>
      <c r="F28" s="0" t="n">
        <v>2.861905</v>
      </c>
      <c r="G28" s="0" t="n">
        <v>15535.373684</v>
      </c>
      <c r="P28" s="82"/>
      <c r="Q28" s="83"/>
      <c r="R28" s="89" t="str">
        <f aca="false">IF(B27="","",B27)</f>
        <v>Loss Rate</v>
      </c>
      <c r="S28" s="90" t="n">
        <f aca="false">IF(C27="","",C27)</f>
        <v>0.595731</v>
      </c>
      <c r="T28" s="90" t="n">
        <f aca="false">IF(D27="","",D27)</f>
        <v>0.382834</v>
      </c>
      <c r="U28" s="90" t="n">
        <f aca="false">IF(E27="","",E27)</f>
        <v>0.572795</v>
      </c>
      <c r="V28" s="90" t="n">
        <f aca="false">IF(F27="","",F27)</f>
        <v>0</v>
      </c>
      <c r="W28" s="90" t="n">
        <f aca="false">IF(G27="","",G27)</f>
        <v>0.665389</v>
      </c>
      <c r="X28" s="90" t="str">
        <f aca="false">IF(H27="","",H27)</f>
        <v/>
      </c>
      <c r="Y28" s="90" t="str">
        <f aca="false">IF(I27="","",I27)</f>
        <v/>
      </c>
      <c r="Z28" s="90" t="str">
        <f aca="false">IF(J27="","",J27)</f>
        <v/>
      </c>
      <c r="AA28" s="91" t="str">
        <f aca="false">IF(K27="","",K27)</f>
        <v/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14142.981818</v>
      </c>
      <c r="T29" s="93" t="n">
        <f aca="false">IF(D28="","",D28)</f>
        <v>13119.738095</v>
      </c>
      <c r="U29" s="93" t="n">
        <f aca="false">IF(E28="","",E28)</f>
        <v>14159.349057</v>
      </c>
      <c r="V29" s="93" t="n">
        <f aca="false">IF(F28="","",F28)</f>
        <v>2.861905</v>
      </c>
      <c r="W29" s="93" t="n">
        <f aca="false">IF(G28="","",G28)</f>
        <v>15535.373684</v>
      </c>
      <c r="X29" s="93" t="str">
        <f aca="false">IF(H28="","",H28)</f>
        <v/>
      </c>
      <c r="Y29" s="93" t="str">
        <f aca="false">IF(I28="","",I28)</f>
        <v/>
      </c>
      <c r="Z29" s="93" t="str">
        <f aca="false">IF(J28="","",J28)</f>
        <v/>
      </c>
      <c r="AA29" s="94" t="str">
        <f aca="false">IF(K28="","",K28)</f>
        <v/>
      </c>
    </row>
    <row r="30" customFormat="false" ht="13.8" hidden="false" customHeight="false" outlineLevel="0" collapsed="false">
      <c r="A30" s="2"/>
      <c r="B30" s="0" t="s">
        <v>42</v>
      </c>
      <c r="C30" s="0" t="n">
        <v>46.579396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199992.206639</v>
      </c>
      <c r="P31" s="82"/>
      <c r="Q31" s="83"/>
      <c r="R31" s="86" t="str">
        <f aca="false">IF(B30="","",B30)</f>
        <v>Average Wait Time</v>
      </c>
      <c r="S31" s="90" t="n">
        <f aca="false">IF(C30="","",C30)</f>
        <v>46.579396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199992.206639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68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46896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H4" s="0" t="s">
        <v>69</v>
      </c>
      <c r="I4" s="0" t="s">
        <v>70</v>
      </c>
      <c r="J4" s="0" t="s">
        <v>71</v>
      </c>
      <c r="K4" s="0" t="s">
        <v>72</v>
      </c>
      <c r="P4" s="45"/>
      <c r="Q4" s="46"/>
      <c r="R4" s="50" t="str">
        <f aca="false">IF(B3="","",B3)</f>
        <v>Packets Sent</v>
      </c>
      <c r="S4" s="51" t="n">
        <f aca="false">IF(C3="","",C3)</f>
        <v>46896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46896</v>
      </c>
      <c r="D5" s="0" t="n">
        <v>10577</v>
      </c>
      <c r="E5" s="0" t="n">
        <v>10570</v>
      </c>
      <c r="F5" s="0" t="n">
        <v>10567</v>
      </c>
      <c r="G5" s="0" t="n">
        <v>10566</v>
      </c>
      <c r="H5" s="0" t="n">
        <v>10562</v>
      </c>
      <c r="I5" s="0" t="n">
        <v>10561</v>
      </c>
      <c r="J5" s="0" t="n">
        <v>10560</v>
      </c>
      <c r="K5" s="0" t="n">
        <v>10552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>sw5</v>
      </c>
      <c r="Y5" s="54" t="str">
        <f aca="false">IF(I4="","",I4)</f>
        <v>sw6</v>
      </c>
      <c r="Z5" s="54" t="str">
        <f aca="false">IF(J4="","",J4)</f>
        <v>sw7</v>
      </c>
      <c r="AA5" s="55" t="str">
        <f aca="false">IF(K4="","",K4)</f>
        <v>sw8</v>
      </c>
    </row>
    <row r="6" customFormat="false" ht="13.8" hidden="false" customHeight="false" outlineLevel="0" collapsed="false">
      <c r="A6" s="2"/>
      <c r="B6" s="0" t="s">
        <v>38</v>
      </c>
      <c r="C6" s="0" t="n">
        <v>33132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46896</v>
      </c>
      <c r="T6" s="51" t="n">
        <f aca="false">IF(D5="","",D5)</f>
        <v>10577</v>
      </c>
      <c r="U6" s="51" t="n">
        <f aca="false">IF(E5="","",E5)</f>
        <v>10570</v>
      </c>
      <c r="V6" s="51" t="n">
        <f aca="false">IF(F5="","",F5)</f>
        <v>10567</v>
      </c>
      <c r="W6" s="51" t="n">
        <f aca="false">IF(G5="","",G5)</f>
        <v>10566</v>
      </c>
      <c r="X6" s="51" t="n">
        <f aca="false">IF(H5="","",H5)</f>
        <v>10562</v>
      </c>
      <c r="Y6" s="51" t="n">
        <f aca="false">IF(I5="","",I5)</f>
        <v>10561</v>
      </c>
      <c r="Z6" s="51" t="n">
        <f aca="false">IF(J5="","",J5)</f>
        <v>10560</v>
      </c>
      <c r="AA6" s="52" t="n">
        <f aca="false">IF(K5="","",K5)</f>
        <v>10552</v>
      </c>
    </row>
    <row r="7" customFormat="false" ht="13.8" hidden="false" customHeight="false" outlineLevel="0" collapsed="false">
      <c r="A7" s="2"/>
      <c r="B7" s="0" t="s">
        <v>39</v>
      </c>
      <c r="C7" s="0" t="n">
        <v>0.706499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33132</v>
      </c>
      <c r="T7" s="51" t="n">
        <f aca="false">IF(D6="","",D6)</f>
        <v>0</v>
      </c>
      <c r="U7" s="51" t="n">
        <f aca="false">IF(E6="","",E6)</f>
        <v>0</v>
      </c>
      <c r="V7" s="51" t="n">
        <f aca="false">IF(F6="","",F6)</f>
        <v>0</v>
      </c>
      <c r="W7" s="51" t="n">
        <f aca="false">IF(G6="","",G6)</f>
        <v>0</v>
      </c>
      <c r="X7" s="51" t="n">
        <f aca="false">IF(H6="","",H6)</f>
        <v>0</v>
      </c>
      <c r="Y7" s="51" t="n">
        <f aca="false">IF(I6="","",I6)</f>
        <v>0</v>
      </c>
      <c r="Z7" s="51" t="n">
        <f aca="false">IF(J6="","",J6)</f>
        <v>0</v>
      </c>
      <c r="AA7" s="52" t="n">
        <f aca="false">IF(K6="","",K6)</f>
        <v>0</v>
      </c>
    </row>
    <row r="8" customFormat="false" ht="13.8" hidden="false" customHeight="false" outlineLevel="0" collapsed="false">
      <c r="A8" s="2"/>
      <c r="B8" s="0" t="s">
        <v>40</v>
      </c>
      <c r="C8" s="0" t="n">
        <v>2843.049261</v>
      </c>
      <c r="D8" s="0" t="n">
        <v>3.324176</v>
      </c>
      <c r="E8" s="0" t="n">
        <v>3.033333</v>
      </c>
      <c r="F8" s="0" t="n">
        <v>2.947644</v>
      </c>
      <c r="G8" s="0" t="n">
        <v>3.341584</v>
      </c>
      <c r="H8" s="0" t="n">
        <v>2.84507</v>
      </c>
      <c r="I8" s="0" t="n">
        <v>3.183908</v>
      </c>
      <c r="J8" s="0" t="n">
        <v>2.964824</v>
      </c>
      <c r="K8" s="0" t="n">
        <v>3.344086</v>
      </c>
      <c r="P8" s="45"/>
      <c r="Q8" s="46"/>
      <c r="R8" s="56" t="str">
        <f aca="false">IF(B7="","",B7)</f>
        <v>Loss Rate</v>
      </c>
      <c r="S8" s="57" t="n">
        <f aca="false">IF(C7="","",C7)</f>
        <v>0.706499</v>
      </c>
      <c r="T8" s="57" t="n">
        <f aca="false">IF(D7="","",D7)</f>
        <v>0</v>
      </c>
      <c r="U8" s="57" t="n">
        <f aca="false">IF(E7="","",E7)</f>
        <v>0</v>
      </c>
      <c r="V8" s="57" t="n">
        <f aca="false">IF(F7="","",F7)</f>
        <v>0</v>
      </c>
      <c r="W8" s="57" t="n">
        <f aca="false">IF(G7="","",G7)</f>
        <v>0</v>
      </c>
      <c r="X8" s="57" t="n">
        <f aca="false">IF(H7="","",H7)</f>
        <v>0</v>
      </c>
      <c r="Y8" s="57" t="n">
        <f aca="false">IF(I7="","",I7)</f>
        <v>0</v>
      </c>
      <c r="Z8" s="57" t="n">
        <f aca="false">IF(J7="","",J7)</f>
        <v>0</v>
      </c>
      <c r="AA8" s="58" t="n">
        <f aca="false">IF(K7="","",K7)</f>
        <v>0</v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2843.049261</v>
      </c>
      <c r="T9" s="60" t="n">
        <f aca="false">IF(D8="","",D8)</f>
        <v>3.324176</v>
      </c>
      <c r="U9" s="60" t="n">
        <f aca="false">IF(E8="","",E8)</f>
        <v>3.033333</v>
      </c>
      <c r="V9" s="60" t="n">
        <f aca="false">IF(F8="","",F8)</f>
        <v>2.947644</v>
      </c>
      <c r="W9" s="60" t="n">
        <f aca="false">IF(G8="","",G8)</f>
        <v>3.341584</v>
      </c>
      <c r="X9" s="60" t="n">
        <f aca="false">IF(H8="","",H8)</f>
        <v>2.84507</v>
      </c>
      <c r="Y9" s="60" t="n">
        <f aca="false">IF(I8="","",I8)</f>
        <v>3.183908</v>
      </c>
      <c r="Z9" s="60" t="n">
        <f aca="false">IF(J8="","",J8)</f>
        <v>2.964824</v>
      </c>
      <c r="AA9" s="61" t="n">
        <f aca="false">IF(K8="","",K8)</f>
        <v>3.344086</v>
      </c>
    </row>
    <row r="10" customFormat="false" ht="13.8" hidden="false" customHeight="false" outlineLevel="0" collapsed="false">
      <c r="A10" s="2"/>
      <c r="B10" s="0" t="s">
        <v>42</v>
      </c>
      <c r="C10" s="0" t="n">
        <v>46.709894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199480.17265</v>
      </c>
      <c r="P11" s="45"/>
      <c r="Q11" s="46"/>
      <c r="R11" s="50" t="str">
        <f aca="false">IF(B10="","",B10)</f>
        <v>Average Wait Time</v>
      </c>
      <c r="S11" s="57" t="n">
        <f aca="false">IF(C10="","",C10)</f>
        <v>46.709894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199480.17265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46896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H14" s="0" t="s">
        <v>69</v>
      </c>
      <c r="I14" s="0" t="s">
        <v>70</v>
      </c>
      <c r="J14" s="0" t="s">
        <v>71</v>
      </c>
      <c r="K14" s="0" t="s">
        <v>72</v>
      </c>
      <c r="P14" s="67"/>
      <c r="Q14" s="68"/>
      <c r="R14" s="69" t="str">
        <f aca="false">IF(B13="","",B13)</f>
        <v>Packets Sent</v>
      </c>
      <c r="S14" s="70" t="n">
        <f aca="false">IF(C13="","",C13)</f>
        <v>46896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46896</v>
      </c>
      <c r="D15" s="0" t="n">
        <v>10577</v>
      </c>
      <c r="E15" s="0" t="n">
        <v>10570</v>
      </c>
      <c r="F15" s="0" t="n">
        <v>10567</v>
      </c>
      <c r="G15" s="0" t="n">
        <v>10566</v>
      </c>
      <c r="H15" s="0" t="n">
        <v>10562</v>
      </c>
      <c r="I15" s="0" t="n">
        <v>10561</v>
      </c>
      <c r="J15" s="0" t="n">
        <v>10560</v>
      </c>
      <c r="K15" s="0" t="n">
        <v>10552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>sw5</v>
      </c>
      <c r="Y15" s="63" t="str">
        <f aca="false">IF(I14="","",I14)</f>
        <v>sw6</v>
      </c>
      <c r="Z15" s="63" t="str">
        <f aca="false">IF(J14="","",J14)</f>
        <v>sw7</v>
      </c>
      <c r="AA15" s="64" t="str">
        <f aca="false">IF(K14="","",K14)</f>
        <v>sw8</v>
      </c>
    </row>
    <row r="16" customFormat="false" ht="13.8" hidden="false" customHeight="false" outlineLevel="0" collapsed="false">
      <c r="A16" s="2"/>
      <c r="B16" s="0" t="s">
        <v>38</v>
      </c>
      <c r="C16" s="0" t="n">
        <v>33132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46896</v>
      </c>
      <c r="T16" s="73" t="n">
        <f aca="false">IF(D15="","",D15)</f>
        <v>10577</v>
      </c>
      <c r="U16" s="73" t="n">
        <f aca="false">IF(E15="","",E15)</f>
        <v>10570</v>
      </c>
      <c r="V16" s="73" t="n">
        <f aca="false">IF(F15="","",F15)</f>
        <v>10567</v>
      </c>
      <c r="W16" s="73" t="n">
        <f aca="false">IF(G15="","",G15)</f>
        <v>10566</v>
      </c>
      <c r="X16" s="73" t="n">
        <f aca="false">IF(H15="","",H15)</f>
        <v>10562</v>
      </c>
      <c r="Y16" s="73" t="n">
        <f aca="false">IF(I15="","",I15)</f>
        <v>10561</v>
      </c>
      <c r="Z16" s="73" t="n">
        <f aca="false">IF(J15="","",J15)</f>
        <v>10560</v>
      </c>
      <c r="AA16" s="74" t="n">
        <f aca="false">IF(K15="","",K15)</f>
        <v>10552</v>
      </c>
    </row>
    <row r="17" customFormat="false" ht="13.8" hidden="false" customHeight="false" outlineLevel="0" collapsed="false">
      <c r="A17" s="2"/>
      <c r="B17" s="0" t="s">
        <v>39</v>
      </c>
      <c r="C17" s="0" t="n">
        <v>0.706499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33132</v>
      </c>
      <c r="T17" s="73" t="n">
        <f aca="false">IF(D16="","",D16)</f>
        <v>0</v>
      </c>
      <c r="U17" s="73" t="n">
        <f aca="false">IF(E16="","",E16)</f>
        <v>0</v>
      </c>
      <c r="V17" s="73" t="n">
        <f aca="false">IF(F16="","",F16)</f>
        <v>0</v>
      </c>
      <c r="W17" s="73" t="n">
        <f aca="false">IF(G16="","",G16)</f>
        <v>0</v>
      </c>
      <c r="X17" s="73" t="n">
        <f aca="false">IF(H16="","",H16)</f>
        <v>0</v>
      </c>
      <c r="Y17" s="73" t="n">
        <f aca="false">IF(I16="","",I16)</f>
        <v>0</v>
      </c>
      <c r="Z17" s="73" t="n">
        <f aca="false">IF(J16="","",J16)</f>
        <v>0</v>
      </c>
      <c r="AA17" s="74" t="n">
        <f aca="false">IF(K16="","",K16)</f>
        <v>0</v>
      </c>
    </row>
    <row r="18" customFormat="false" ht="13.8" hidden="false" customHeight="false" outlineLevel="0" collapsed="false">
      <c r="A18" s="2"/>
      <c r="B18" s="0" t="s">
        <v>40</v>
      </c>
      <c r="C18" s="0" t="n">
        <v>2843.049261</v>
      </c>
      <c r="D18" s="0" t="n">
        <v>3.324176</v>
      </c>
      <c r="E18" s="0" t="n">
        <v>3.033333</v>
      </c>
      <c r="F18" s="0" t="n">
        <v>2.947644</v>
      </c>
      <c r="G18" s="0" t="n">
        <v>3.341584</v>
      </c>
      <c r="H18" s="0" t="n">
        <v>2.84507</v>
      </c>
      <c r="I18" s="0" t="n">
        <v>3.183908</v>
      </c>
      <c r="J18" s="0" t="n">
        <v>2.964824</v>
      </c>
      <c r="K18" s="0" t="n">
        <v>3.344086</v>
      </c>
      <c r="P18" s="67"/>
      <c r="Q18" s="68"/>
      <c r="R18" s="72" t="str">
        <f aca="false">IF(B17="","",B17)</f>
        <v>Loss Rate</v>
      </c>
      <c r="S18" s="75" t="n">
        <f aca="false">IF(C17="","",C17)</f>
        <v>0.706499</v>
      </c>
      <c r="T18" s="75" t="n">
        <f aca="false">IF(D17="","",D17)</f>
        <v>0</v>
      </c>
      <c r="U18" s="75" t="n">
        <f aca="false">IF(E17="","",E17)</f>
        <v>0</v>
      </c>
      <c r="V18" s="75" t="n">
        <f aca="false">IF(F17="","",F17)</f>
        <v>0</v>
      </c>
      <c r="W18" s="75" t="n">
        <f aca="false">IF(G17="","",G17)</f>
        <v>0</v>
      </c>
      <c r="X18" s="75" t="n">
        <f aca="false">IF(H17="","",H17)</f>
        <v>0</v>
      </c>
      <c r="Y18" s="75" t="n">
        <f aca="false">IF(I17="","",I17)</f>
        <v>0</v>
      </c>
      <c r="Z18" s="75" t="n">
        <f aca="false">IF(J17="","",J17)</f>
        <v>0</v>
      </c>
      <c r="AA18" s="76" t="n">
        <f aca="false">IF(K17="","",K17)</f>
        <v>0</v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2843.049261</v>
      </c>
      <c r="T19" s="77" t="n">
        <f aca="false">IF(D18="","",D18)</f>
        <v>3.324176</v>
      </c>
      <c r="U19" s="77" t="n">
        <f aca="false">IF(E18="","",E18)</f>
        <v>3.033333</v>
      </c>
      <c r="V19" s="77" t="n">
        <f aca="false">IF(F18="","",F18)</f>
        <v>2.947644</v>
      </c>
      <c r="W19" s="77" t="n">
        <f aca="false">IF(G18="","",G18)</f>
        <v>3.341584</v>
      </c>
      <c r="X19" s="77" t="n">
        <f aca="false">IF(H18="","",H18)</f>
        <v>2.84507</v>
      </c>
      <c r="Y19" s="77" t="n">
        <f aca="false">IF(I18="","",I18)</f>
        <v>3.183908</v>
      </c>
      <c r="Z19" s="77" t="n">
        <f aca="false">IF(J18="","",J18)</f>
        <v>2.964824</v>
      </c>
      <c r="AA19" s="78" t="n">
        <f aca="false">IF(K18="","",K18)</f>
        <v>3.344086</v>
      </c>
    </row>
    <row r="20" customFormat="false" ht="13.8" hidden="false" customHeight="false" outlineLevel="0" collapsed="false">
      <c r="A20" s="2"/>
      <c r="B20" s="0" t="s">
        <v>42</v>
      </c>
      <c r="C20" s="0" t="n">
        <v>46.709894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199480.17265</v>
      </c>
      <c r="P21" s="67"/>
      <c r="Q21" s="68"/>
      <c r="R21" s="79" t="str">
        <f aca="false">IF(B20="","",B20)</f>
        <v>Average Wait Time</v>
      </c>
      <c r="S21" s="75" t="n">
        <f aca="false">IF(C20="","",C20)</f>
        <v>46.709894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199480.17265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46650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H24" s="0" t="s">
        <v>69</v>
      </c>
      <c r="I24" s="0" t="s">
        <v>70</v>
      </c>
      <c r="J24" s="0" t="s">
        <v>71</v>
      </c>
      <c r="K24" s="0" t="s">
        <v>72</v>
      </c>
      <c r="P24" s="82"/>
      <c r="Q24" s="83"/>
      <c r="R24" s="86" t="str">
        <f aca="false">IF(B23="","",B23)</f>
        <v>Packets Sent</v>
      </c>
      <c r="S24" s="87" t="n">
        <f aca="false">IF(C23="","",C23)</f>
        <v>46650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46650</v>
      </c>
      <c r="D25" s="0" t="n">
        <v>10867</v>
      </c>
      <c r="E25" s="0" t="n">
        <v>10866</v>
      </c>
      <c r="F25" s="0" t="n">
        <v>10862</v>
      </c>
      <c r="G25" s="0" t="n">
        <v>10861</v>
      </c>
      <c r="H25" s="0" t="n">
        <v>10856</v>
      </c>
      <c r="I25" s="0" t="n">
        <v>10854</v>
      </c>
      <c r="J25" s="0" t="n">
        <v>10845</v>
      </c>
      <c r="K25" s="0" t="n">
        <v>10842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>sw5</v>
      </c>
      <c r="Y25" s="54" t="str">
        <f aca="false">IF(I24="","",I24)</f>
        <v>sw6</v>
      </c>
      <c r="Z25" s="54" t="str">
        <f aca="false">IF(J24="","",J24)</f>
        <v>sw7</v>
      </c>
      <c r="AA25" s="55" t="str">
        <f aca="false">IF(K24="","",K24)</f>
        <v>sw8</v>
      </c>
    </row>
    <row r="26" customFormat="false" ht="13.8" hidden="false" customHeight="false" outlineLevel="0" collapsed="false">
      <c r="A26" s="2"/>
      <c r="B26" s="0" t="s">
        <v>38</v>
      </c>
      <c r="C26" s="0" t="n">
        <v>32685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46650</v>
      </c>
      <c r="T26" s="87" t="n">
        <f aca="false">IF(D25="","",D25)</f>
        <v>10867</v>
      </c>
      <c r="U26" s="87" t="n">
        <f aca="false">IF(E25="","",E25)</f>
        <v>10866</v>
      </c>
      <c r="V26" s="87" t="n">
        <f aca="false">IF(F25="","",F25)</f>
        <v>10862</v>
      </c>
      <c r="W26" s="87" t="n">
        <f aca="false">IF(G25="","",G25)</f>
        <v>10861</v>
      </c>
      <c r="X26" s="87" t="n">
        <f aca="false">IF(H25="","",H25)</f>
        <v>10856</v>
      </c>
      <c r="Y26" s="87" t="n">
        <f aca="false">IF(I25="","",I25)</f>
        <v>10854</v>
      </c>
      <c r="Z26" s="87" t="n">
        <f aca="false">IF(J25="","",J25)</f>
        <v>10845</v>
      </c>
      <c r="AA26" s="88" t="n">
        <f aca="false">IF(K25="","",K25)</f>
        <v>10842</v>
      </c>
    </row>
    <row r="27" customFormat="false" ht="13.8" hidden="false" customHeight="false" outlineLevel="0" collapsed="false">
      <c r="A27" s="2"/>
      <c r="B27" s="0" t="s">
        <v>39</v>
      </c>
      <c r="C27" s="0" t="n">
        <v>0.700643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32685</v>
      </c>
      <c r="T27" s="87" t="n">
        <f aca="false">IF(D26="","",D26)</f>
        <v>0</v>
      </c>
      <c r="U27" s="87" t="n">
        <f aca="false">IF(E26="","",E26)</f>
        <v>0</v>
      </c>
      <c r="V27" s="87" t="n">
        <f aca="false">IF(F26="","",F26)</f>
        <v>0</v>
      </c>
      <c r="W27" s="87" t="n">
        <f aca="false">IF(G26="","",G26)</f>
        <v>0</v>
      </c>
      <c r="X27" s="87" t="n">
        <f aca="false">IF(H26="","",H26)</f>
        <v>0</v>
      </c>
      <c r="Y27" s="87" t="n">
        <f aca="false">IF(I26="","",I26)</f>
        <v>0</v>
      </c>
      <c r="Z27" s="87" t="n">
        <f aca="false">IF(J26="","",J26)</f>
        <v>0</v>
      </c>
      <c r="AA27" s="88" t="n">
        <f aca="false">IF(K26="","",K26)</f>
        <v>0</v>
      </c>
    </row>
    <row r="28" customFormat="false" ht="13.8" hidden="false" customHeight="false" outlineLevel="0" collapsed="false">
      <c r="A28" s="2"/>
      <c r="B28" s="0" t="s">
        <v>40</v>
      </c>
      <c r="C28" s="0" t="n">
        <v>2674.78355</v>
      </c>
      <c r="D28" s="0" t="n">
        <v>3.456853</v>
      </c>
      <c r="E28" s="0" t="n">
        <v>3.165775</v>
      </c>
      <c r="F28" s="0" t="n">
        <v>3.286385</v>
      </c>
      <c r="G28" s="0" t="n">
        <v>3.367347</v>
      </c>
      <c r="H28" s="0" t="n">
        <v>3.02139</v>
      </c>
      <c r="I28" s="0" t="n">
        <v>3.425121</v>
      </c>
      <c r="J28" s="0" t="n">
        <v>3.574468</v>
      </c>
      <c r="K28" s="0" t="n">
        <v>3.131313</v>
      </c>
      <c r="P28" s="82"/>
      <c r="Q28" s="83"/>
      <c r="R28" s="89" t="str">
        <f aca="false">IF(B27="","",B27)</f>
        <v>Loss Rate</v>
      </c>
      <c r="S28" s="90" t="n">
        <f aca="false">IF(C27="","",C27)</f>
        <v>0.700643</v>
      </c>
      <c r="T28" s="90" t="n">
        <f aca="false">IF(D27="","",D27)</f>
        <v>0</v>
      </c>
      <c r="U28" s="90" t="n">
        <f aca="false">IF(E27="","",E27)</f>
        <v>0</v>
      </c>
      <c r="V28" s="90" t="n">
        <f aca="false">IF(F27="","",F27)</f>
        <v>0</v>
      </c>
      <c r="W28" s="90" t="n">
        <f aca="false">IF(G27="","",G27)</f>
        <v>0</v>
      </c>
      <c r="X28" s="90" t="n">
        <f aca="false">IF(H27="","",H27)</f>
        <v>0</v>
      </c>
      <c r="Y28" s="90" t="n">
        <f aca="false">IF(I27="","",I27)</f>
        <v>0</v>
      </c>
      <c r="Z28" s="90" t="n">
        <f aca="false">IF(J27="","",J27)</f>
        <v>0</v>
      </c>
      <c r="AA28" s="91" t="n">
        <f aca="false">IF(K27="","",K27)</f>
        <v>0</v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2674.78355</v>
      </c>
      <c r="T29" s="93" t="n">
        <f aca="false">IF(D28="","",D28)</f>
        <v>3.456853</v>
      </c>
      <c r="U29" s="93" t="n">
        <f aca="false">IF(E28="","",E28)</f>
        <v>3.165775</v>
      </c>
      <c r="V29" s="93" t="n">
        <f aca="false">IF(F28="","",F28)</f>
        <v>3.286385</v>
      </c>
      <c r="W29" s="93" t="n">
        <f aca="false">IF(G28="","",G28)</f>
        <v>3.367347</v>
      </c>
      <c r="X29" s="93" t="n">
        <f aca="false">IF(H28="","",H28)</f>
        <v>3.02139</v>
      </c>
      <c r="Y29" s="93" t="n">
        <f aca="false">IF(I28="","",I28)</f>
        <v>3.425121</v>
      </c>
      <c r="Z29" s="93" t="n">
        <f aca="false">IF(J28="","",J28)</f>
        <v>3.574468</v>
      </c>
      <c r="AA29" s="94" t="n">
        <f aca="false">IF(K28="","",K28)</f>
        <v>3.131313</v>
      </c>
    </row>
    <row r="30" customFormat="false" ht="13.8" hidden="false" customHeight="false" outlineLevel="0" collapsed="false">
      <c r="A30" s="2"/>
      <c r="B30" s="0" t="s">
        <v>42</v>
      </c>
      <c r="C30" s="0" t="n">
        <v>36.298458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199453.335446</v>
      </c>
      <c r="P31" s="82"/>
      <c r="Q31" s="83"/>
      <c r="R31" s="86" t="str">
        <f aca="false">IF(B30="","",B30)</f>
        <v>Average Wait Time</v>
      </c>
      <c r="S31" s="90" t="n">
        <f aca="false">IF(C30="","",C30)</f>
        <v>36.298458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199453.335446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73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60000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H4" s="0" t="s">
        <v>69</v>
      </c>
      <c r="I4" s="0" t="s">
        <v>70</v>
      </c>
      <c r="J4" s="0" t="s">
        <v>71</v>
      </c>
      <c r="K4" s="0" t="s">
        <v>72</v>
      </c>
      <c r="P4" s="45"/>
      <c r="Q4" s="46"/>
      <c r="R4" s="50" t="str">
        <f aca="false">IF(B3="","",B3)</f>
        <v>Packets Sent</v>
      </c>
      <c r="S4" s="51" t="n">
        <f aca="false">IF(C3="","",C3)</f>
        <v>60000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60000</v>
      </c>
      <c r="D5" s="0" t="n">
        <v>59999</v>
      </c>
      <c r="E5" s="0" t="n">
        <v>59999</v>
      </c>
      <c r="F5" s="0" t="n">
        <v>59998</v>
      </c>
      <c r="G5" s="0" t="n">
        <v>59998</v>
      </c>
      <c r="H5" s="0" t="n">
        <v>59997</v>
      </c>
      <c r="I5" s="0" t="n">
        <v>59997</v>
      </c>
      <c r="J5" s="0" t="n">
        <v>59996</v>
      </c>
      <c r="K5" s="0" t="n">
        <v>59996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>sw5</v>
      </c>
      <c r="Y5" s="54" t="str">
        <f aca="false">IF(I4="","",I4)</f>
        <v>sw6</v>
      </c>
      <c r="Z5" s="54" t="str">
        <f aca="false">IF(J4="","",J4)</f>
        <v>sw7</v>
      </c>
      <c r="AA5" s="55" t="str">
        <f aca="false">IF(K4="","",K4)</f>
        <v>sw8</v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60000</v>
      </c>
      <c r="T6" s="51" t="n">
        <f aca="false">IF(D5="","",D5)</f>
        <v>59999</v>
      </c>
      <c r="U6" s="51" t="n">
        <f aca="false">IF(E5="","",E5)</f>
        <v>59999</v>
      </c>
      <c r="V6" s="51" t="n">
        <f aca="false">IF(F5="","",F5)</f>
        <v>59998</v>
      </c>
      <c r="W6" s="51" t="n">
        <f aca="false">IF(G5="","",G5)</f>
        <v>59998</v>
      </c>
      <c r="X6" s="51" t="n">
        <f aca="false">IF(H5="","",H5)</f>
        <v>59997</v>
      </c>
      <c r="Y6" s="51" t="n">
        <f aca="false">IF(I5="","",I5)</f>
        <v>59997</v>
      </c>
      <c r="Z6" s="51" t="n">
        <f aca="false">IF(J5="","",J5)</f>
        <v>59996</v>
      </c>
      <c r="AA6" s="52" t="n">
        <f aca="false">IF(K5="","",K5)</f>
        <v>59996</v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n">
        <f aca="false">IF(D6="","",D6)</f>
        <v>0</v>
      </c>
      <c r="U7" s="51" t="n">
        <f aca="false">IF(E6="","",E6)</f>
        <v>0</v>
      </c>
      <c r="V7" s="51" t="n">
        <f aca="false">IF(F6="","",F6)</f>
        <v>0</v>
      </c>
      <c r="W7" s="51" t="n">
        <f aca="false">IF(G6="","",G6)</f>
        <v>0</v>
      </c>
      <c r="X7" s="51" t="n">
        <f aca="false">IF(H6="","",H6)</f>
        <v>0</v>
      </c>
      <c r="Y7" s="51" t="n">
        <f aca="false">IF(I6="","",I6)</f>
        <v>0</v>
      </c>
      <c r="Z7" s="51" t="n">
        <f aca="false">IF(J6="","",J6)</f>
        <v>0</v>
      </c>
      <c r="AA7" s="52" t="n">
        <f aca="false">IF(K6="","",K6)</f>
        <v>0</v>
      </c>
    </row>
    <row r="8" customFormat="false" ht="13.8" hidden="false" customHeight="false" outlineLevel="0" collapsed="false">
      <c r="A8" s="2"/>
      <c r="B8" s="0" t="s">
        <v>40</v>
      </c>
      <c r="C8" s="0" t="n">
        <v>0.475936</v>
      </c>
      <c r="D8" s="0" t="n">
        <v>0.426316</v>
      </c>
      <c r="E8" s="0" t="n">
        <v>0.42487</v>
      </c>
      <c r="F8" s="0" t="n">
        <v>0.43662</v>
      </c>
      <c r="G8" s="0" t="n">
        <v>0.40873</v>
      </c>
      <c r="H8" s="0" t="n">
        <v>0.468293</v>
      </c>
      <c r="I8" s="0" t="n">
        <v>0.471616</v>
      </c>
      <c r="J8" s="0" t="n">
        <v>0.403315</v>
      </c>
      <c r="K8" s="0" t="n">
        <v>0.486911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n">
        <f aca="false">IF(D7="","",D7)</f>
        <v>0</v>
      </c>
      <c r="U8" s="57" t="n">
        <f aca="false">IF(E7="","",E7)</f>
        <v>0</v>
      </c>
      <c r="V8" s="57" t="n">
        <f aca="false">IF(F7="","",F7)</f>
        <v>0</v>
      </c>
      <c r="W8" s="57" t="n">
        <f aca="false">IF(G7="","",G7)</f>
        <v>0</v>
      </c>
      <c r="X8" s="57" t="n">
        <f aca="false">IF(H7="","",H7)</f>
        <v>0</v>
      </c>
      <c r="Y8" s="57" t="n">
        <f aca="false">IF(I7="","",I7)</f>
        <v>0</v>
      </c>
      <c r="Z8" s="57" t="n">
        <f aca="false">IF(J7="","",J7)</f>
        <v>0</v>
      </c>
      <c r="AA8" s="58" t="n">
        <f aca="false">IF(K7="","",K7)</f>
        <v>0</v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0.475936</v>
      </c>
      <c r="T9" s="60" t="n">
        <f aca="false">IF(D8="","",D8)</f>
        <v>0.426316</v>
      </c>
      <c r="U9" s="60" t="n">
        <f aca="false">IF(E8="","",E8)</f>
        <v>0.42487</v>
      </c>
      <c r="V9" s="60" t="n">
        <f aca="false">IF(F8="","",F8)</f>
        <v>0.43662</v>
      </c>
      <c r="W9" s="60" t="n">
        <f aca="false">IF(G8="","",G8)</f>
        <v>0.40873</v>
      </c>
      <c r="X9" s="60" t="n">
        <f aca="false">IF(H8="","",H8)</f>
        <v>0.468293</v>
      </c>
      <c r="Y9" s="60" t="n">
        <f aca="false">IF(I8="","",I8)</f>
        <v>0.471616</v>
      </c>
      <c r="Z9" s="60" t="n">
        <f aca="false">IF(J8="","",J8)</f>
        <v>0.403315</v>
      </c>
      <c r="AA9" s="61" t="n">
        <f aca="false">IF(K8="","",K8)</f>
        <v>0.486911</v>
      </c>
    </row>
    <row r="10" customFormat="false" ht="13.8" hidden="false" customHeight="false" outlineLevel="0" collapsed="false">
      <c r="A10" s="2"/>
      <c r="B10" s="0" t="s">
        <v>42</v>
      </c>
      <c r="C10" s="0" t="n">
        <v>0.0135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89992.5</v>
      </c>
      <c r="P11" s="45"/>
      <c r="Q11" s="46"/>
      <c r="R11" s="50" t="str">
        <f aca="false">IF(B10="","",B10)</f>
        <v>Average Wait Time</v>
      </c>
      <c r="S11" s="57" t="n">
        <f aca="false">IF(C10="","",C10)</f>
        <v>0.0135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89992.5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60000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H14" s="0" t="s">
        <v>69</v>
      </c>
      <c r="I14" s="0" t="s">
        <v>70</v>
      </c>
      <c r="J14" s="0" t="s">
        <v>71</v>
      </c>
      <c r="K14" s="0" t="s">
        <v>72</v>
      </c>
      <c r="P14" s="67"/>
      <c r="Q14" s="68"/>
      <c r="R14" s="69" t="str">
        <f aca="false">IF(B13="","",B13)</f>
        <v>Packets Sent</v>
      </c>
      <c r="S14" s="70" t="n">
        <f aca="false">IF(C13="","",C13)</f>
        <v>60000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60000</v>
      </c>
      <c r="D15" s="0" t="n">
        <v>59999</v>
      </c>
      <c r="E15" s="0" t="n">
        <v>59999</v>
      </c>
      <c r="F15" s="0" t="n">
        <v>59998</v>
      </c>
      <c r="G15" s="0" t="n">
        <v>59998</v>
      </c>
      <c r="H15" s="0" t="n">
        <v>59997</v>
      </c>
      <c r="I15" s="0" t="n">
        <v>59997</v>
      </c>
      <c r="J15" s="0" t="n">
        <v>59996</v>
      </c>
      <c r="K15" s="0" t="n">
        <v>59996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>sw5</v>
      </c>
      <c r="Y15" s="63" t="str">
        <f aca="false">IF(I14="","",I14)</f>
        <v>sw6</v>
      </c>
      <c r="Z15" s="63" t="str">
        <f aca="false">IF(J14="","",J14)</f>
        <v>sw7</v>
      </c>
      <c r="AA15" s="64" t="str">
        <f aca="false">IF(K14="","",K14)</f>
        <v>sw8</v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60000</v>
      </c>
      <c r="T16" s="73" t="n">
        <f aca="false">IF(D15="","",D15)</f>
        <v>59999</v>
      </c>
      <c r="U16" s="73" t="n">
        <f aca="false">IF(E15="","",E15)</f>
        <v>59999</v>
      </c>
      <c r="V16" s="73" t="n">
        <f aca="false">IF(F15="","",F15)</f>
        <v>59998</v>
      </c>
      <c r="W16" s="73" t="n">
        <f aca="false">IF(G15="","",G15)</f>
        <v>59998</v>
      </c>
      <c r="X16" s="73" t="n">
        <f aca="false">IF(H15="","",H15)</f>
        <v>59997</v>
      </c>
      <c r="Y16" s="73" t="n">
        <f aca="false">IF(I15="","",I15)</f>
        <v>59997</v>
      </c>
      <c r="Z16" s="73" t="n">
        <f aca="false">IF(J15="","",J15)</f>
        <v>59996</v>
      </c>
      <c r="AA16" s="74" t="n">
        <f aca="false">IF(K15="","",K15)</f>
        <v>59996</v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n">
        <f aca="false">IF(D16="","",D16)</f>
        <v>0</v>
      </c>
      <c r="U17" s="73" t="n">
        <f aca="false">IF(E16="","",E16)</f>
        <v>0</v>
      </c>
      <c r="V17" s="73" t="n">
        <f aca="false">IF(F16="","",F16)</f>
        <v>0</v>
      </c>
      <c r="W17" s="73" t="n">
        <f aca="false">IF(G16="","",G16)</f>
        <v>0</v>
      </c>
      <c r="X17" s="73" t="n">
        <f aca="false">IF(H16="","",H16)</f>
        <v>0</v>
      </c>
      <c r="Y17" s="73" t="n">
        <f aca="false">IF(I16="","",I16)</f>
        <v>0</v>
      </c>
      <c r="Z17" s="73" t="n">
        <f aca="false">IF(J16="","",J16)</f>
        <v>0</v>
      </c>
      <c r="AA17" s="74" t="n">
        <f aca="false">IF(K16="","",K16)</f>
        <v>0</v>
      </c>
    </row>
    <row r="18" customFormat="false" ht="13.8" hidden="false" customHeight="false" outlineLevel="0" collapsed="false">
      <c r="A18" s="2"/>
      <c r="B18" s="0" t="s">
        <v>40</v>
      </c>
      <c r="C18" s="0" t="n">
        <v>0.475936</v>
      </c>
      <c r="D18" s="0" t="n">
        <v>0.426316</v>
      </c>
      <c r="E18" s="0" t="n">
        <v>0.42487</v>
      </c>
      <c r="F18" s="0" t="n">
        <v>0.43662</v>
      </c>
      <c r="G18" s="0" t="n">
        <v>0.40873</v>
      </c>
      <c r="H18" s="0" t="n">
        <v>0.468293</v>
      </c>
      <c r="I18" s="0" t="n">
        <v>0.471616</v>
      </c>
      <c r="J18" s="0" t="n">
        <v>0.403315</v>
      </c>
      <c r="K18" s="0" t="n">
        <v>0.486911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n">
        <f aca="false">IF(D17="","",D17)</f>
        <v>0</v>
      </c>
      <c r="U18" s="75" t="n">
        <f aca="false">IF(E17="","",E17)</f>
        <v>0</v>
      </c>
      <c r="V18" s="75" t="n">
        <f aca="false">IF(F17="","",F17)</f>
        <v>0</v>
      </c>
      <c r="W18" s="75" t="n">
        <f aca="false">IF(G17="","",G17)</f>
        <v>0</v>
      </c>
      <c r="X18" s="75" t="n">
        <f aca="false">IF(H17="","",H17)</f>
        <v>0</v>
      </c>
      <c r="Y18" s="75" t="n">
        <f aca="false">IF(I17="","",I17)</f>
        <v>0</v>
      </c>
      <c r="Z18" s="75" t="n">
        <f aca="false">IF(J17="","",J17)</f>
        <v>0</v>
      </c>
      <c r="AA18" s="76" t="n">
        <f aca="false">IF(K17="","",K17)</f>
        <v>0</v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0.475936</v>
      </c>
      <c r="T19" s="77" t="n">
        <f aca="false">IF(D18="","",D18)</f>
        <v>0.426316</v>
      </c>
      <c r="U19" s="77" t="n">
        <f aca="false">IF(E18="","",E18)</f>
        <v>0.42487</v>
      </c>
      <c r="V19" s="77" t="n">
        <f aca="false">IF(F18="","",F18)</f>
        <v>0.43662</v>
      </c>
      <c r="W19" s="77" t="n">
        <f aca="false">IF(G18="","",G18)</f>
        <v>0.40873</v>
      </c>
      <c r="X19" s="77" t="n">
        <f aca="false">IF(H18="","",H18)</f>
        <v>0.468293</v>
      </c>
      <c r="Y19" s="77" t="n">
        <f aca="false">IF(I18="","",I18)</f>
        <v>0.471616</v>
      </c>
      <c r="Z19" s="77" t="n">
        <f aca="false">IF(J18="","",J18)</f>
        <v>0.403315</v>
      </c>
      <c r="AA19" s="78" t="n">
        <f aca="false">IF(K18="","",K18)</f>
        <v>0.486911</v>
      </c>
    </row>
    <row r="20" customFormat="false" ht="13.8" hidden="false" customHeight="false" outlineLevel="0" collapsed="false">
      <c r="A20" s="2"/>
      <c r="B20" s="0" t="s">
        <v>42</v>
      </c>
      <c r="C20" s="0" t="n">
        <v>0.0135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89992.5</v>
      </c>
      <c r="P21" s="67"/>
      <c r="Q21" s="68"/>
      <c r="R21" s="79" t="str">
        <f aca="false">IF(B20="","",B20)</f>
        <v>Average Wait Time</v>
      </c>
      <c r="S21" s="75" t="n">
        <f aca="false">IF(C20="","",C20)</f>
        <v>0.0135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89992.5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60000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H24" s="0" t="s">
        <v>69</v>
      </c>
      <c r="I24" s="0" t="s">
        <v>70</v>
      </c>
      <c r="J24" s="0" t="s">
        <v>71</v>
      </c>
      <c r="K24" s="0" t="s">
        <v>72</v>
      </c>
      <c r="P24" s="82"/>
      <c r="Q24" s="83"/>
      <c r="R24" s="86" t="str">
        <f aca="false">IF(B23="","",B23)</f>
        <v>Packets Sent</v>
      </c>
      <c r="S24" s="87" t="n">
        <f aca="false">IF(C23="","",C23)</f>
        <v>60000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60000</v>
      </c>
      <c r="D25" s="0" t="n">
        <v>59999</v>
      </c>
      <c r="E25" s="0" t="n">
        <v>59999</v>
      </c>
      <c r="F25" s="0" t="n">
        <v>59998</v>
      </c>
      <c r="G25" s="0" t="n">
        <v>59998</v>
      </c>
      <c r="H25" s="0" t="n">
        <v>59997</v>
      </c>
      <c r="I25" s="0" t="n">
        <v>59997</v>
      </c>
      <c r="J25" s="0" t="n">
        <v>59996</v>
      </c>
      <c r="K25" s="0" t="n">
        <v>59996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>sw5</v>
      </c>
      <c r="Y25" s="54" t="str">
        <f aca="false">IF(I24="","",I24)</f>
        <v>sw6</v>
      </c>
      <c r="Z25" s="54" t="str">
        <f aca="false">IF(J24="","",J24)</f>
        <v>sw7</v>
      </c>
      <c r="AA25" s="55" t="str">
        <f aca="false">IF(K24="","",K24)</f>
        <v>sw8</v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60000</v>
      </c>
      <c r="T26" s="87" t="n">
        <f aca="false">IF(D25="","",D25)</f>
        <v>59999</v>
      </c>
      <c r="U26" s="87" t="n">
        <f aca="false">IF(E25="","",E25)</f>
        <v>59999</v>
      </c>
      <c r="V26" s="87" t="n">
        <f aca="false">IF(F25="","",F25)</f>
        <v>59998</v>
      </c>
      <c r="W26" s="87" t="n">
        <f aca="false">IF(G25="","",G25)</f>
        <v>59998</v>
      </c>
      <c r="X26" s="87" t="n">
        <f aca="false">IF(H25="","",H25)</f>
        <v>59997</v>
      </c>
      <c r="Y26" s="87" t="n">
        <f aca="false">IF(I25="","",I25)</f>
        <v>59997</v>
      </c>
      <c r="Z26" s="87" t="n">
        <f aca="false">IF(J25="","",J25)</f>
        <v>59996</v>
      </c>
      <c r="AA26" s="88" t="n">
        <f aca="false">IF(K25="","",K25)</f>
        <v>59996</v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n">
        <f aca="false">IF(D26="","",D26)</f>
        <v>0</v>
      </c>
      <c r="U27" s="87" t="n">
        <f aca="false">IF(E26="","",E26)</f>
        <v>0</v>
      </c>
      <c r="V27" s="87" t="n">
        <f aca="false">IF(F26="","",F26)</f>
        <v>0</v>
      </c>
      <c r="W27" s="87" t="n">
        <f aca="false">IF(G26="","",G26)</f>
        <v>0</v>
      </c>
      <c r="X27" s="87" t="n">
        <f aca="false">IF(H26="","",H26)</f>
        <v>0</v>
      </c>
      <c r="Y27" s="87" t="n">
        <f aca="false">IF(I26="","",I26)</f>
        <v>0</v>
      </c>
      <c r="Z27" s="87" t="n">
        <f aca="false">IF(J26="","",J26)</f>
        <v>0</v>
      </c>
      <c r="AA27" s="88" t="n">
        <f aca="false">IF(K26="","",K26)</f>
        <v>0</v>
      </c>
    </row>
    <row r="28" customFormat="false" ht="13.8" hidden="false" customHeight="false" outlineLevel="0" collapsed="false">
      <c r="A28" s="2"/>
      <c r="B28" s="0" t="s">
        <v>40</v>
      </c>
      <c r="C28" s="0" t="n">
        <v>0.402116</v>
      </c>
      <c r="D28" s="0" t="n">
        <v>0.456853</v>
      </c>
      <c r="E28" s="0" t="n">
        <v>0.49115</v>
      </c>
      <c r="F28" s="0" t="n">
        <v>0.414634</v>
      </c>
      <c r="G28" s="0" t="n">
        <v>0.414634</v>
      </c>
      <c r="H28" s="0" t="n">
        <v>0.432039</v>
      </c>
      <c r="I28" s="0" t="n">
        <v>0.425641</v>
      </c>
      <c r="J28" s="0" t="n">
        <v>0.488506</v>
      </c>
      <c r="K28" s="0" t="n">
        <v>0.44086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n">
        <f aca="false">IF(D27="","",D27)</f>
        <v>0</v>
      </c>
      <c r="U28" s="90" t="n">
        <f aca="false">IF(E27="","",E27)</f>
        <v>0</v>
      </c>
      <c r="V28" s="90" t="n">
        <f aca="false">IF(F27="","",F27)</f>
        <v>0</v>
      </c>
      <c r="W28" s="90" t="n">
        <f aca="false">IF(G27="","",G27)</f>
        <v>0</v>
      </c>
      <c r="X28" s="90" t="n">
        <f aca="false">IF(H27="","",H27)</f>
        <v>0</v>
      </c>
      <c r="Y28" s="90" t="n">
        <f aca="false">IF(I27="","",I27)</f>
        <v>0</v>
      </c>
      <c r="Z28" s="90" t="n">
        <f aca="false">IF(J27="","",J27)</f>
        <v>0</v>
      </c>
      <c r="AA28" s="91" t="n">
        <f aca="false">IF(K27="","",K27)</f>
        <v>0</v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0.402116</v>
      </c>
      <c r="T29" s="93" t="n">
        <f aca="false">IF(D28="","",D28)</f>
        <v>0.456853</v>
      </c>
      <c r="U29" s="93" t="n">
        <f aca="false">IF(E28="","",E28)</f>
        <v>0.49115</v>
      </c>
      <c r="V29" s="93" t="n">
        <f aca="false">IF(F28="","",F28)</f>
        <v>0.414634</v>
      </c>
      <c r="W29" s="93" t="n">
        <f aca="false">IF(G28="","",G28)</f>
        <v>0.414634</v>
      </c>
      <c r="X29" s="93" t="n">
        <f aca="false">IF(H28="","",H28)</f>
        <v>0.432039</v>
      </c>
      <c r="Y29" s="93" t="n">
        <f aca="false">IF(I28="","",I28)</f>
        <v>0.425641</v>
      </c>
      <c r="Z29" s="93" t="n">
        <f aca="false">IF(J28="","",J28)</f>
        <v>0.488506</v>
      </c>
      <c r="AA29" s="94" t="n">
        <f aca="false">IF(K28="","",K28)</f>
        <v>0.44086</v>
      </c>
    </row>
    <row r="30" customFormat="false" ht="13.8" hidden="false" customHeight="false" outlineLevel="0" collapsed="false">
      <c r="A30" s="2"/>
      <c r="B30" s="0" t="s">
        <v>42</v>
      </c>
      <c r="C30" s="0" t="n">
        <v>0.0135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89992.5</v>
      </c>
      <c r="P31" s="82"/>
      <c r="Q31" s="83"/>
      <c r="R31" s="86" t="str">
        <f aca="false">IF(B30="","",B30)</f>
        <v>Average Wait Time</v>
      </c>
      <c r="S31" s="90" t="n">
        <f aca="false">IF(C30="","",C30)</f>
        <v>0.0135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89992.5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2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74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60552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H4" s="0" t="s">
        <v>69</v>
      </c>
      <c r="I4" s="0" t="s">
        <v>70</v>
      </c>
      <c r="J4" s="0" t="s">
        <v>71</v>
      </c>
      <c r="K4" s="0" t="s">
        <v>72</v>
      </c>
      <c r="P4" s="45"/>
      <c r="Q4" s="46"/>
      <c r="R4" s="50" t="str">
        <f aca="false">IF(B3="","",B3)</f>
        <v>Packets Sent</v>
      </c>
      <c r="S4" s="51" t="n">
        <f aca="false">IF(C3="","",C3)</f>
        <v>60552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60552</v>
      </c>
      <c r="D5" s="0" t="n">
        <v>60551</v>
      </c>
      <c r="E5" s="0" t="n">
        <v>60551</v>
      </c>
      <c r="F5" s="0" t="n">
        <v>60548</v>
      </c>
      <c r="G5" s="0" t="n">
        <v>60547</v>
      </c>
      <c r="H5" s="0" t="n">
        <v>60544</v>
      </c>
      <c r="I5" s="0" t="n">
        <v>60542</v>
      </c>
      <c r="J5" s="0" t="n">
        <v>60542</v>
      </c>
      <c r="K5" s="0" t="n">
        <v>60542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>sw5</v>
      </c>
      <c r="Y5" s="54" t="str">
        <f aca="false">IF(I4="","",I4)</f>
        <v>sw6</v>
      </c>
      <c r="Z5" s="54" t="str">
        <f aca="false">IF(J4="","",J4)</f>
        <v>sw7</v>
      </c>
      <c r="AA5" s="55" t="str">
        <f aca="false">IF(K4="","",K4)</f>
        <v>sw8</v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60552</v>
      </c>
      <c r="T6" s="51" t="n">
        <f aca="false">IF(D5="","",D5)</f>
        <v>60551</v>
      </c>
      <c r="U6" s="51" t="n">
        <f aca="false">IF(E5="","",E5)</f>
        <v>60551</v>
      </c>
      <c r="V6" s="51" t="n">
        <f aca="false">IF(F5="","",F5)</f>
        <v>60548</v>
      </c>
      <c r="W6" s="51" t="n">
        <f aca="false">IF(G5="","",G5)</f>
        <v>60547</v>
      </c>
      <c r="X6" s="51" t="n">
        <f aca="false">IF(H5="","",H5)</f>
        <v>60544</v>
      </c>
      <c r="Y6" s="51" t="n">
        <f aca="false">IF(I5="","",I5)</f>
        <v>60542</v>
      </c>
      <c r="Z6" s="51" t="n">
        <f aca="false">IF(J5="","",J5)</f>
        <v>60542</v>
      </c>
      <c r="AA6" s="52" t="n">
        <f aca="false">IF(K5="","",K5)</f>
        <v>60542</v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n">
        <f aca="false">IF(D6="","",D6)</f>
        <v>0</v>
      </c>
      <c r="U7" s="51" t="n">
        <f aca="false">IF(E6="","",E6)</f>
        <v>0</v>
      </c>
      <c r="V7" s="51" t="n">
        <f aca="false">IF(F6="","",F6)</f>
        <v>0</v>
      </c>
      <c r="W7" s="51" t="n">
        <f aca="false">IF(G6="","",G6)</f>
        <v>0</v>
      </c>
      <c r="X7" s="51" t="n">
        <f aca="false">IF(H6="","",H6)</f>
        <v>0</v>
      </c>
      <c r="Y7" s="51" t="n">
        <f aca="false">IF(I6="","",I6)</f>
        <v>0</v>
      </c>
      <c r="Z7" s="51" t="n">
        <f aca="false">IF(J6="","",J6)</f>
        <v>0</v>
      </c>
      <c r="AA7" s="52" t="n">
        <f aca="false">IF(K6="","",K6)</f>
        <v>0</v>
      </c>
    </row>
    <row r="8" customFormat="false" ht="13.8" hidden="false" customHeight="false" outlineLevel="0" collapsed="false">
      <c r="A8" s="2"/>
      <c r="B8" s="0" t="s">
        <v>40</v>
      </c>
      <c r="C8" s="0" t="n">
        <v>0.786047</v>
      </c>
      <c r="D8" s="0" t="n">
        <v>0.858586</v>
      </c>
      <c r="E8" s="0" t="n">
        <v>1.027907</v>
      </c>
      <c r="F8" s="0" t="n">
        <v>1.384956</v>
      </c>
      <c r="G8" s="0" t="n">
        <v>1.34359</v>
      </c>
      <c r="H8" s="0" t="n">
        <v>1.370968</v>
      </c>
      <c r="I8" s="0" t="n">
        <v>1.410256</v>
      </c>
      <c r="J8" s="0" t="n">
        <v>1.198068</v>
      </c>
      <c r="K8" s="0" t="n">
        <v>1.469388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n">
        <f aca="false">IF(D7="","",D7)</f>
        <v>0</v>
      </c>
      <c r="U8" s="57" t="n">
        <f aca="false">IF(E7="","",E7)</f>
        <v>0</v>
      </c>
      <c r="V8" s="57" t="n">
        <f aca="false">IF(F7="","",F7)</f>
        <v>0</v>
      </c>
      <c r="W8" s="57" t="n">
        <f aca="false">IF(G7="","",G7)</f>
        <v>0</v>
      </c>
      <c r="X8" s="57" t="n">
        <f aca="false">IF(H7="","",H7)</f>
        <v>0</v>
      </c>
      <c r="Y8" s="57" t="n">
        <f aca="false">IF(I7="","",I7)</f>
        <v>0</v>
      </c>
      <c r="Z8" s="57" t="n">
        <f aca="false">IF(J7="","",J7)</f>
        <v>0</v>
      </c>
      <c r="AA8" s="58" t="n">
        <f aca="false">IF(K7="","",K7)</f>
        <v>0</v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0.786047</v>
      </c>
      <c r="T9" s="60" t="n">
        <f aca="false">IF(D8="","",D8)</f>
        <v>0.858586</v>
      </c>
      <c r="U9" s="60" t="n">
        <f aca="false">IF(E8="","",E8)</f>
        <v>1.027907</v>
      </c>
      <c r="V9" s="60" t="n">
        <f aca="false">IF(F8="","",F8)</f>
        <v>1.384956</v>
      </c>
      <c r="W9" s="60" t="n">
        <f aca="false">IF(G8="","",G8)</f>
        <v>1.34359</v>
      </c>
      <c r="X9" s="60" t="n">
        <f aca="false">IF(H8="","",H8)</f>
        <v>1.370968</v>
      </c>
      <c r="Y9" s="60" t="n">
        <f aca="false">IF(I8="","",I8)</f>
        <v>1.410256</v>
      </c>
      <c r="Z9" s="60" t="n">
        <f aca="false">IF(J8="","",J8)</f>
        <v>1.198068</v>
      </c>
      <c r="AA9" s="61" t="n">
        <f aca="false">IF(K8="","",K8)</f>
        <v>1.469388</v>
      </c>
    </row>
    <row r="10" customFormat="false" ht="13.8" hidden="false" customHeight="false" outlineLevel="0" collapsed="false">
      <c r="A10" s="2"/>
      <c r="B10" s="0" t="s">
        <v>42</v>
      </c>
      <c r="C10" s="0" t="n">
        <v>0.037202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90969.386222</v>
      </c>
      <c r="P11" s="45"/>
      <c r="Q11" s="46"/>
      <c r="R11" s="50" t="str">
        <f aca="false">IF(B10="","",B10)</f>
        <v>Average Wait Time</v>
      </c>
      <c r="S11" s="57" t="n">
        <f aca="false">IF(C10="","",C10)</f>
        <v>0.037202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90969.386222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60552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H14" s="0" t="s">
        <v>69</v>
      </c>
      <c r="I14" s="0" t="s">
        <v>70</v>
      </c>
      <c r="J14" s="0" t="s">
        <v>71</v>
      </c>
      <c r="K14" s="0" t="s">
        <v>72</v>
      </c>
      <c r="P14" s="67"/>
      <c r="Q14" s="68"/>
      <c r="R14" s="69" t="str">
        <f aca="false">IF(B13="","",B13)</f>
        <v>Packets Sent</v>
      </c>
      <c r="S14" s="70" t="n">
        <f aca="false">IF(C13="","",C13)</f>
        <v>60552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60552</v>
      </c>
      <c r="D15" s="0" t="n">
        <v>60551</v>
      </c>
      <c r="E15" s="0" t="n">
        <v>60551</v>
      </c>
      <c r="F15" s="0" t="n">
        <v>60548</v>
      </c>
      <c r="G15" s="0" t="n">
        <v>60547</v>
      </c>
      <c r="H15" s="0" t="n">
        <v>60544</v>
      </c>
      <c r="I15" s="0" t="n">
        <v>60542</v>
      </c>
      <c r="J15" s="0" t="n">
        <v>60542</v>
      </c>
      <c r="K15" s="0" t="n">
        <v>60542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>sw5</v>
      </c>
      <c r="Y15" s="63" t="str">
        <f aca="false">IF(I14="","",I14)</f>
        <v>sw6</v>
      </c>
      <c r="Z15" s="63" t="str">
        <f aca="false">IF(J14="","",J14)</f>
        <v>sw7</v>
      </c>
      <c r="AA15" s="64" t="str">
        <f aca="false">IF(K14="","",K14)</f>
        <v>sw8</v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60552</v>
      </c>
      <c r="T16" s="73" t="n">
        <f aca="false">IF(D15="","",D15)</f>
        <v>60551</v>
      </c>
      <c r="U16" s="73" t="n">
        <f aca="false">IF(E15="","",E15)</f>
        <v>60551</v>
      </c>
      <c r="V16" s="73" t="n">
        <f aca="false">IF(F15="","",F15)</f>
        <v>60548</v>
      </c>
      <c r="W16" s="73" t="n">
        <f aca="false">IF(G15="","",G15)</f>
        <v>60547</v>
      </c>
      <c r="X16" s="73" t="n">
        <f aca="false">IF(H15="","",H15)</f>
        <v>60544</v>
      </c>
      <c r="Y16" s="73" t="n">
        <f aca="false">IF(I15="","",I15)</f>
        <v>60542</v>
      </c>
      <c r="Z16" s="73" t="n">
        <f aca="false">IF(J15="","",J15)</f>
        <v>60542</v>
      </c>
      <c r="AA16" s="74" t="n">
        <f aca="false">IF(K15="","",K15)</f>
        <v>60542</v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n">
        <f aca="false">IF(D16="","",D16)</f>
        <v>0</v>
      </c>
      <c r="U17" s="73" t="n">
        <f aca="false">IF(E16="","",E16)</f>
        <v>0</v>
      </c>
      <c r="V17" s="73" t="n">
        <f aca="false">IF(F16="","",F16)</f>
        <v>0</v>
      </c>
      <c r="W17" s="73" t="n">
        <f aca="false">IF(G16="","",G16)</f>
        <v>0</v>
      </c>
      <c r="X17" s="73" t="n">
        <f aca="false">IF(H16="","",H16)</f>
        <v>0</v>
      </c>
      <c r="Y17" s="73" t="n">
        <f aca="false">IF(I16="","",I16)</f>
        <v>0</v>
      </c>
      <c r="Z17" s="73" t="n">
        <f aca="false">IF(J16="","",J16)</f>
        <v>0</v>
      </c>
      <c r="AA17" s="74" t="n">
        <f aca="false">IF(K16="","",K16)</f>
        <v>0</v>
      </c>
    </row>
    <row r="18" customFormat="false" ht="13.8" hidden="false" customHeight="false" outlineLevel="0" collapsed="false">
      <c r="A18" s="2"/>
      <c r="B18" s="0" t="s">
        <v>40</v>
      </c>
      <c r="C18" s="0" t="n">
        <v>0.786047</v>
      </c>
      <c r="D18" s="0" t="n">
        <v>0.858586</v>
      </c>
      <c r="E18" s="0" t="n">
        <v>1.027907</v>
      </c>
      <c r="F18" s="0" t="n">
        <v>1.384956</v>
      </c>
      <c r="G18" s="0" t="n">
        <v>1.34359</v>
      </c>
      <c r="H18" s="0" t="n">
        <v>1.370968</v>
      </c>
      <c r="I18" s="0" t="n">
        <v>1.410256</v>
      </c>
      <c r="J18" s="0" t="n">
        <v>1.198068</v>
      </c>
      <c r="K18" s="0" t="n">
        <v>1.469388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n">
        <f aca="false">IF(D17="","",D17)</f>
        <v>0</v>
      </c>
      <c r="U18" s="75" t="n">
        <f aca="false">IF(E17="","",E17)</f>
        <v>0</v>
      </c>
      <c r="V18" s="75" t="n">
        <f aca="false">IF(F17="","",F17)</f>
        <v>0</v>
      </c>
      <c r="W18" s="75" t="n">
        <f aca="false">IF(G17="","",G17)</f>
        <v>0</v>
      </c>
      <c r="X18" s="75" t="n">
        <f aca="false">IF(H17="","",H17)</f>
        <v>0</v>
      </c>
      <c r="Y18" s="75" t="n">
        <f aca="false">IF(I17="","",I17)</f>
        <v>0</v>
      </c>
      <c r="Z18" s="75" t="n">
        <f aca="false">IF(J17="","",J17)</f>
        <v>0</v>
      </c>
      <c r="AA18" s="76" t="n">
        <f aca="false">IF(K17="","",K17)</f>
        <v>0</v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0.786047</v>
      </c>
      <c r="T19" s="77" t="n">
        <f aca="false">IF(D18="","",D18)</f>
        <v>0.858586</v>
      </c>
      <c r="U19" s="77" t="n">
        <f aca="false">IF(E18="","",E18)</f>
        <v>1.027907</v>
      </c>
      <c r="V19" s="77" t="n">
        <f aca="false">IF(F18="","",F18)</f>
        <v>1.384956</v>
      </c>
      <c r="W19" s="77" t="n">
        <f aca="false">IF(G18="","",G18)</f>
        <v>1.34359</v>
      </c>
      <c r="X19" s="77" t="n">
        <f aca="false">IF(H18="","",H18)</f>
        <v>1.370968</v>
      </c>
      <c r="Y19" s="77" t="n">
        <f aca="false">IF(I18="","",I18)</f>
        <v>1.410256</v>
      </c>
      <c r="Z19" s="77" t="n">
        <f aca="false">IF(J18="","",J18)</f>
        <v>1.198068</v>
      </c>
      <c r="AA19" s="78" t="n">
        <f aca="false">IF(K18="","",K18)</f>
        <v>1.469388</v>
      </c>
    </row>
    <row r="20" customFormat="false" ht="13.8" hidden="false" customHeight="false" outlineLevel="0" collapsed="false">
      <c r="A20" s="2"/>
      <c r="B20" s="0" t="s">
        <v>42</v>
      </c>
      <c r="C20" s="0" t="n">
        <v>0.037202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90969.386222</v>
      </c>
      <c r="P21" s="67"/>
      <c r="Q21" s="68"/>
      <c r="R21" s="79" t="str">
        <f aca="false">IF(B20="","",B20)</f>
        <v>Average Wait Time</v>
      </c>
      <c r="S21" s="75" t="n">
        <f aca="false">IF(C20="","",C20)</f>
        <v>0.037202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90969.386222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59493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H24" s="0" t="s">
        <v>69</v>
      </c>
      <c r="I24" s="0" t="s">
        <v>70</v>
      </c>
      <c r="J24" s="0" t="s">
        <v>71</v>
      </c>
      <c r="K24" s="0" t="s">
        <v>72</v>
      </c>
      <c r="P24" s="82"/>
      <c r="Q24" s="83"/>
      <c r="R24" s="86" t="str">
        <f aca="false">IF(B23="","",B23)</f>
        <v>Packets Sent</v>
      </c>
      <c r="S24" s="87" t="n">
        <f aca="false">IF(C23="","",C23)</f>
        <v>59493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59493</v>
      </c>
      <c r="D25" s="0" t="n">
        <v>59493</v>
      </c>
      <c r="E25" s="0" t="n">
        <v>59493</v>
      </c>
      <c r="F25" s="0" t="n">
        <v>59493</v>
      </c>
      <c r="G25" s="0" t="n">
        <v>59492</v>
      </c>
      <c r="H25" s="0" t="n">
        <v>59489</v>
      </c>
      <c r="I25" s="0" t="n">
        <v>59487</v>
      </c>
      <c r="J25" s="0" t="n">
        <v>59486</v>
      </c>
      <c r="K25" s="0" t="n">
        <v>59486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>sw5</v>
      </c>
      <c r="Y25" s="54" t="str">
        <f aca="false">IF(I24="","",I24)</f>
        <v>sw6</v>
      </c>
      <c r="Z25" s="54" t="str">
        <f aca="false">IF(J24="","",J24)</f>
        <v>sw7</v>
      </c>
      <c r="AA25" s="55" t="str">
        <f aca="false">IF(K24="","",K24)</f>
        <v>sw8</v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59493</v>
      </c>
      <c r="T26" s="87" t="n">
        <f aca="false">IF(D25="","",D25)</f>
        <v>59493</v>
      </c>
      <c r="U26" s="87" t="n">
        <f aca="false">IF(E25="","",E25)</f>
        <v>59493</v>
      </c>
      <c r="V26" s="87" t="n">
        <f aca="false">IF(F25="","",F25)</f>
        <v>59493</v>
      </c>
      <c r="W26" s="87" t="n">
        <f aca="false">IF(G25="","",G25)</f>
        <v>59492</v>
      </c>
      <c r="X26" s="87" t="n">
        <f aca="false">IF(H25="","",H25)</f>
        <v>59489</v>
      </c>
      <c r="Y26" s="87" t="n">
        <f aca="false">IF(I25="","",I25)</f>
        <v>59487</v>
      </c>
      <c r="Z26" s="87" t="n">
        <f aca="false">IF(J25="","",J25)</f>
        <v>59486</v>
      </c>
      <c r="AA26" s="88" t="n">
        <f aca="false">IF(K25="","",K25)</f>
        <v>59486</v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n">
        <f aca="false">IF(D26="","",D26)</f>
        <v>0</v>
      </c>
      <c r="U27" s="87" t="n">
        <f aca="false">IF(E26="","",E26)</f>
        <v>0</v>
      </c>
      <c r="V27" s="87" t="n">
        <f aca="false">IF(F26="","",F26)</f>
        <v>0</v>
      </c>
      <c r="W27" s="87" t="n">
        <f aca="false">IF(G26="","",G26)</f>
        <v>0</v>
      </c>
      <c r="X27" s="87" t="n">
        <f aca="false">IF(H26="","",H26)</f>
        <v>0</v>
      </c>
      <c r="Y27" s="87" t="n">
        <f aca="false">IF(I26="","",I26)</f>
        <v>0</v>
      </c>
      <c r="Z27" s="87" t="n">
        <f aca="false">IF(J26="","",J26)</f>
        <v>0</v>
      </c>
      <c r="AA27" s="88" t="n">
        <f aca="false">IF(K26="","",K26)</f>
        <v>0</v>
      </c>
    </row>
    <row r="28" customFormat="false" ht="13.8" hidden="false" customHeight="false" outlineLevel="0" collapsed="false">
      <c r="A28" s="2"/>
      <c r="B28" s="0" t="s">
        <v>40</v>
      </c>
      <c r="C28" s="0" t="n">
        <v>0.901961</v>
      </c>
      <c r="D28" s="0" t="n">
        <v>0.803738</v>
      </c>
      <c r="E28" s="0" t="n">
        <v>1.015</v>
      </c>
      <c r="F28" s="0" t="n">
        <v>1.307317</v>
      </c>
      <c r="G28" s="0" t="n">
        <v>1.35426</v>
      </c>
      <c r="H28" s="0" t="n">
        <v>1.379913</v>
      </c>
      <c r="I28" s="0" t="n">
        <v>1.575</v>
      </c>
      <c r="J28" s="0" t="n">
        <v>1.455882</v>
      </c>
      <c r="K28" s="0" t="n">
        <v>1.258065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n">
        <f aca="false">IF(D27="","",D27)</f>
        <v>0</v>
      </c>
      <c r="U28" s="90" t="n">
        <f aca="false">IF(E27="","",E27)</f>
        <v>0</v>
      </c>
      <c r="V28" s="90" t="n">
        <f aca="false">IF(F27="","",F27)</f>
        <v>0</v>
      </c>
      <c r="W28" s="90" t="n">
        <f aca="false">IF(G27="","",G27)</f>
        <v>0</v>
      </c>
      <c r="X28" s="90" t="n">
        <f aca="false">IF(H27="","",H27)</f>
        <v>0</v>
      </c>
      <c r="Y28" s="90" t="n">
        <f aca="false">IF(I27="","",I27)</f>
        <v>0</v>
      </c>
      <c r="Z28" s="90" t="n">
        <f aca="false">IF(J27="","",J27)</f>
        <v>0</v>
      </c>
      <c r="AA28" s="91" t="n">
        <f aca="false">IF(K27="","",K27)</f>
        <v>0</v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0.901961</v>
      </c>
      <c r="T29" s="93" t="n">
        <f aca="false">IF(D28="","",D28)</f>
        <v>0.803738</v>
      </c>
      <c r="U29" s="93" t="n">
        <f aca="false">IF(E28="","",E28)</f>
        <v>1.015</v>
      </c>
      <c r="V29" s="93" t="n">
        <f aca="false">IF(F28="","",F28)</f>
        <v>1.307317</v>
      </c>
      <c r="W29" s="93" t="n">
        <f aca="false">IF(G28="","",G28)</f>
        <v>1.35426</v>
      </c>
      <c r="X29" s="93" t="n">
        <f aca="false">IF(H28="","",H28)</f>
        <v>1.379913</v>
      </c>
      <c r="Y29" s="93" t="n">
        <f aca="false">IF(I28="","",I28)</f>
        <v>1.575</v>
      </c>
      <c r="Z29" s="93" t="n">
        <f aca="false">IF(J28="","",J28)</f>
        <v>1.455882</v>
      </c>
      <c r="AA29" s="94" t="n">
        <f aca="false">IF(K28="","",K28)</f>
        <v>1.258065</v>
      </c>
    </row>
    <row r="30" customFormat="false" ht="13.8" hidden="false" customHeight="false" outlineLevel="0" collapsed="false">
      <c r="A30" s="2"/>
      <c r="B30" s="0" t="s">
        <v>42</v>
      </c>
      <c r="C30" s="0" t="n">
        <v>0.036754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89528.424047</v>
      </c>
      <c r="P31" s="82"/>
      <c r="Q31" s="83"/>
      <c r="R31" s="86" t="str">
        <f aca="false">IF(B30="","",B30)</f>
        <v>Average Wait Time</v>
      </c>
      <c r="S31" s="90" t="n">
        <f aca="false">IF(C30="","",C30)</f>
        <v>0.036754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89528.424047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K16" colorId="64" zoomScale="75" zoomScaleNormal="75" zoomScalePageLayoutView="100" workbookViewId="0">
      <selection pane="topLeft" activeCell="P3" activeCellId="0" sqref="P3"/>
    </sheetView>
  </sheetViews>
  <sheetFormatPr defaultColWidth="8.3437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22.91"/>
    <col collapsed="false" customWidth="true" hidden="false" outlineLevel="0" max="9" min="3" style="0" width="11.37"/>
    <col collapsed="false" customWidth="true" hidden="false" outlineLevel="0" max="11" min="10" style="0" width="11.54"/>
    <col collapsed="false" customWidth="true" hidden="false" outlineLevel="0" max="16" min="16" style="0" width="7"/>
    <col collapsed="false" customWidth="true" hidden="false" outlineLevel="0" max="17" min="17" style="0" width="16.27"/>
    <col collapsed="false" customWidth="true" hidden="false" outlineLevel="0" max="18" min="18" style="43" width="23.09"/>
    <col collapsed="false" customWidth="true" hidden="false" outlineLevel="0" max="27" min="19" style="0" width="13.2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33.85" hidden="false" customHeight="false" outlineLevel="0" collapsed="false">
      <c r="A2" s="2" t="s">
        <v>11</v>
      </c>
      <c r="B2" s="0" t="s">
        <v>57</v>
      </c>
      <c r="C2" s="0" t="n">
        <v>0</v>
      </c>
      <c r="P2" s="3"/>
      <c r="Q2" s="4" t="s">
        <v>75</v>
      </c>
      <c r="R2" s="44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/>
      <c r="B3" s="0" t="s">
        <v>23</v>
      </c>
      <c r="C3" s="0" t="n">
        <v>60731</v>
      </c>
      <c r="P3" s="45" t="s">
        <v>11</v>
      </c>
      <c r="Q3" s="46" t="s">
        <v>26</v>
      </c>
      <c r="R3" s="47" t="str">
        <f aca="false">IF(B2="","",B2)</f>
        <v>Id</v>
      </c>
      <c r="S3" s="48" t="n">
        <f aca="false">IF(C2="","",C2)</f>
        <v>0</v>
      </c>
      <c r="T3" s="48" t="str">
        <f aca="false">IF(D2="","",D2)</f>
        <v/>
      </c>
      <c r="U3" s="48" t="str">
        <f aca="false">IF(E2="","",E2)</f>
        <v/>
      </c>
      <c r="V3" s="48" t="str">
        <f aca="false">IF(F2="","",F2)</f>
        <v/>
      </c>
      <c r="W3" s="48" t="str">
        <f aca="false">IF(G2="","",G2)</f>
        <v/>
      </c>
      <c r="X3" s="48" t="str">
        <f aca="false">IF(H2="","",H2)</f>
        <v/>
      </c>
      <c r="Y3" s="48" t="str">
        <f aca="false">IF(I2="","",I2)</f>
        <v/>
      </c>
      <c r="Z3" s="48" t="str">
        <f aca="false">IF(J2="","",J2)</f>
        <v/>
      </c>
      <c r="AA3" s="49" t="str">
        <f aca="false">IF(K2="","",K2)</f>
        <v/>
      </c>
    </row>
    <row r="4" customFormat="false" ht="13.8" hidden="false" customHeight="false" outlineLevel="0" collapsed="false">
      <c r="A4" s="2"/>
      <c r="B4" s="0" t="s">
        <v>57</v>
      </c>
      <c r="C4" s="0" t="s">
        <v>59</v>
      </c>
      <c r="D4" s="0" t="s">
        <v>60</v>
      </c>
      <c r="E4" s="0" t="s">
        <v>61</v>
      </c>
      <c r="F4" s="0" t="s">
        <v>62</v>
      </c>
      <c r="G4" s="0" t="s">
        <v>63</v>
      </c>
      <c r="H4" s="0" t="s">
        <v>69</v>
      </c>
      <c r="I4" s="0" t="s">
        <v>70</v>
      </c>
      <c r="J4" s="0" t="s">
        <v>71</v>
      </c>
      <c r="K4" s="0" t="s">
        <v>72</v>
      </c>
      <c r="P4" s="45"/>
      <c r="Q4" s="46"/>
      <c r="R4" s="50" t="str">
        <f aca="false">IF(B3="","",B3)</f>
        <v>Packets Sent</v>
      </c>
      <c r="S4" s="51" t="n">
        <f aca="false">IF(C3="","",C3)</f>
        <v>60731</v>
      </c>
      <c r="T4" s="51" t="str">
        <f aca="false">IF(D3="","",D3)</f>
        <v/>
      </c>
      <c r="U4" s="51" t="str">
        <f aca="false">IF(E3="","",E3)</f>
        <v/>
      </c>
      <c r="V4" s="51" t="str">
        <f aca="false">IF(F3="","",F3)</f>
        <v/>
      </c>
      <c r="W4" s="51" t="str">
        <f aca="false">IF(G3="","",G3)</f>
        <v/>
      </c>
      <c r="X4" s="51" t="str">
        <f aca="false">IF(H3="","",H3)</f>
        <v/>
      </c>
      <c r="Y4" s="51" t="str">
        <f aca="false">IF(I3="","",I3)</f>
        <v/>
      </c>
      <c r="Z4" s="51" t="str">
        <f aca="false">IF(J3="","",J3)</f>
        <v/>
      </c>
      <c r="AA4" s="52" t="str">
        <f aca="false">IF(K3="","",K3)</f>
        <v/>
      </c>
    </row>
    <row r="5" customFormat="false" ht="13.8" hidden="false" customHeight="false" outlineLevel="0" collapsed="false">
      <c r="A5" s="2"/>
      <c r="B5" s="0" t="s">
        <v>36</v>
      </c>
      <c r="C5" s="0" t="n">
        <v>60731</v>
      </c>
      <c r="D5" s="0" t="n">
        <v>49886</v>
      </c>
      <c r="E5" s="0" t="n">
        <v>49883</v>
      </c>
      <c r="F5" s="0" t="n">
        <v>49880</v>
      </c>
      <c r="G5" s="0" t="n">
        <v>49877</v>
      </c>
      <c r="H5" s="0" t="n">
        <v>49874</v>
      </c>
      <c r="I5" s="0" t="n">
        <v>49872</v>
      </c>
      <c r="J5" s="0" t="n">
        <v>49869</v>
      </c>
      <c r="K5" s="0" t="n">
        <v>49866</v>
      </c>
      <c r="P5" s="45"/>
      <c r="Q5" s="46" t="s">
        <v>37</v>
      </c>
      <c r="R5" s="53" t="str">
        <f aca="false">IF(B4="","",B4)</f>
        <v>Id</v>
      </c>
      <c r="S5" s="54" t="str">
        <f aca="false">IF(C4="","",C4)</f>
        <v>sw0</v>
      </c>
      <c r="T5" s="54" t="str">
        <f aca="false">IF(D4="","",D4)</f>
        <v>sw1</v>
      </c>
      <c r="U5" s="54" t="str">
        <f aca="false">IF(E4="","",E4)</f>
        <v>sw2</v>
      </c>
      <c r="V5" s="54" t="str">
        <f aca="false">IF(F4="","",F4)</f>
        <v>sw3</v>
      </c>
      <c r="W5" s="54" t="str">
        <f aca="false">IF(G4="","",G4)</f>
        <v>sw4</v>
      </c>
      <c r="X5" s="54" t="str">
        <f aca="false">IF(H4="","",H4)</f>
        <v>sw5</v>
      </c>
      <c r="Y5" s="54" t="str">
        <f aca="false">IF(I4="","",I4)</f>
        <v>sw6</v>
      </c>
      <c r="Z5" s="54" t="str">
        <f aca="false">IF(J4="","",J4)</f>
        <v>sw7</v>
      </c>
      <c r="AA5" s="55" t="str">
        <f aca="false">IF(K4="","",K4)</f>
        <v>sw8</v>
      </c>
    </row>
    <row r="6" customFormat="false" ht="13.8" hidden="false" customHeight="false" outlineLevel="0" collapsed="false">
      <c r="A6" s="2"/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P6" s="45"/>
      <c r="Q6" s="46"/>
      <c r="R6" s="56" t="str">
        <f aca="false">IF(B5="","",B5)</f>
        <v>Packets Received</v>
      </c>
      <c r="S6" s="51" t="n">
        <f aca="false">IF(C5="","",C5)</f>
        <v>60731</v>
      </c>
      <c r="T6" s="51" t="n">
        <f aca="false">IF(D5="","",D5)</f>
        <v>49886</v>
      </c>
      <c r="U6" s="51" t="n">
        <f aca="false">IF(E5="","",E5)</f>
        <v>49883</v>
      </c>
      <c r="V6" s="51" t="n">
        <f aca="false">IF(F5="","",F5)</f>
        <v>49880</v>
      </c>
      <c r="W6" s="51" t="n">
        <f aca="false">IF(G5="","",G5)</f>
        <v>49877</v>
      </c>
      <c r="X6" s="51" t="n">
        <f aca="false">IF(H5="","",H5)</f>
        <v>49874</v>
      </c>
      <c r="Y6" s="51" t="n">
        <f aca="false">IF(I5="","",I5)</f>
        <v>49872</v>
      </c>
      <c r="Z6" s="51" t="n">
        <f aca="false">IF(J5="","",J5)</f>
        <v>49869</v>
      </c>
      <c r="AA6" s="52" t="n">
        <f aca="false">IF(K5="","",K5)</f>
        <v>49866</v>
      </c>
    </row>
    <row r="7" customFormat="false" ht="13.8" hidden="false" customHeight="false" outlineLevel="0" collapsed="false">
      <c r="A7" s="2"/>
      <c r="B7" s="0" t="s">
        <v>39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P7" s="45"/>
      <c r="Q7" s="46"/>
      <c r="R7" s="56" t="str">
        <f aca="false">IF(B6="","",B6)</f>
        <v>Packets Dropped</v>
      </c>
      <c r="S7" s="51" t="n">
        <f aca="false">IF(C6="","",C6)</f>
        <v>0</v>
      </c>
      <c r="T7" s="51" t="n">
        <f aca="false">IF(D6="","",D6)</f>
        <v>0</v>
      </c>
      <c r="U7" s="51" t="n">
        <f aca="false">IF(E6="","",E6)</f>
        <v>0</v>
      </c>
      <c r="V7" s="51" t="n">
        <f aca="false">IF(F6="","",F6)</f>
        <v>0</v>
      </c>
      <c r="W7" s="51" t="n">
        <f aca="false">IF(G6="","",G6)</f>
        <v>0</v>
      </c>
      <c r="X7" s="51" t="n">
        <f aca="false">IF(H6="","",H6)</f>
        <v>0</v>
      </c>
      <c r="Y7" s="51" t="n">
        <f aca="false">IF(I6="","",I6)</f>
        <v>0</v>
      </c>
      <c r="Z7" s="51" t="n">
        <f aca="false">IF(J6="","",J6)</f>
        <v>0</v>
      </c>
      <c r="AA7" s="52" t="n">
        <f aca="false">IF(K6="","",K6)</f>
        <v>0</v>
      </c>
    </row>
    <row r="8" customFormat="false" ht="13.8" hidden="false" customHeight="false" outlineLevel="0" collapsed="false">
      <c r="A8" s="2"/>
      <c r="B8" s="0" t="s">
        <v>40</v>
      </c>
      <c r="C8" s="0" t="n">
        <v>5493.21164</v>
      </c>
      <c r="D8" s="0" t="n">
        <v>2.589474</v>
      </c>
      <c r="E8" s="0" t="n">
        <v>2.651163</v>
      </c>
      <c r="F8" s="0" t="n">
        <v>2.606796</v>
      </c>
      <c r="G8" s="0" t="n">
        <v>2.619266</v>
      </c>
      <c r="H8" s="0" t="n">
        <v>2.623116</v>
      </c>
      <c r="I8" s="0" t="n">
        <v>2.613402</v>
      </c>
      <c r="J8" s="0" t="n">
        <v>2.688995</v>
      </c>
      <c r="K8" s="0" t="n">
        <v>2.673267</v>
      </c>
      <c r="P8" s="45"/>
      <c r="Q8" s="46"/>
      <c r="R8" s="56" t="str">
        <f aca="false">IF(B7="","",B7)</f>
        <v>Loss Rate</v>
      </c>
      <c r="S8" s="57" t="n">
        <f aca="false">IF(C7="","",C7)</f>
        <v>0</v>
      </c>
      <c r="T8" s="57" t="n">
        <f aca="false">IF(D7="","",D7)</f>
        <v>0</v>
      </c>
      <c r="U8" s="57" t="n">
        <f aca="false">IF(E7="","",E7)</f>
        <v>0</v>
      </c>
      <c r="V8" s="57" t="n">
        <f aca="false">IF(F7="","",F7)</f>
        <v>0</v>
      </c>
      <c r="W8" s="57" t="n">
        <f aca="false">IF(G7="","",G7)</f>
        <v>0</v>
      </c>
      <c r="X8" s="57" t="n">
        <f aca="false">IF(H7="","",H7)</f>
        <v>0</v>
      </c>
      <c r="Y8" s="57" t="n">
        <f aca="false">IF(I7="","",I7)</f>
        <v>0</v>
      </c>
      <c r="Z8" s="57" t="n">
        <f aca="false">IF(J7="","",J7)</f>
        <v>0</v>
      </c>
      <c r="AA8" s="58" t="n">
        <f aca="false">IF(K7="","",K7)</f>
        <v>0</v>
      </c>
    </row>
    <row r="9" customFormat="false" ht="13.8" hidden="false" customHeight="false" outlineLevel="0" collapsed="false">
      <c r="A9" s="2"/>
      <c r="B9" s="0" t="s">
        <v>57</v>
      </c>
      <c r="C9" s="0" t="s">
        <v>64</v>
      </c>
      <c r="P9" s="45"/>
      <c r="Q9" s="46"/>
      <c r="R9" s="59" t="str">
        <f aca="false">IF(B8="","",B8)</f>
        <v>Average Buffer Occupancy</v>
      </c>
      <c r="S9" s="60" t="n">
        <f aca="false">IF(C8="","",C8)</f>
        <v>5493.21164</v>
      </c>
      <c r="T9" s="60" t="n">
        <f aca="false">IF(D8="","",D8)</f>
        <v>2.589474</v>
      </c>
      <c r="U9" s="60" t="n">
        <f aca="false">IF(E8="","",E8)</f>
        <v>2.651163</v>
      </c>
      <c r="V9" s="60" t="n">
        <f aca="false">IF(F8="","",F8)</f>
        <v>2.606796</v>
      </c>
      <c r="W9" s="60" t="n">
        <f aca="false">IF(G8="","",G8)</f>
        <v>2.619266</v>
      </c>
      <c r="X9" s="60" t="n">
        <f aca="false">IF(H8="","",H8)</f>
        <v>2.623116</v>
      </c>
      <c r="Y9" s="60" t="n">
        <f aca="false">IF(I8="","",I8)</f>
        <v>2.613402</v>
      </c>
      <c r="Z9" s="60" t="n">
        <f aca="false">IF(J8="","",J8)</f>
        <v>2.688995</v>
      </c>
      <c r="AA9" s="61" t="n">
        <f aca="false">IF(K8="","",K8)</f>
        <v>2.673267</v>
      </c>
    </row>
    <row r="10" customFormat="false" ht="13.8" hidden="false" customHeight="false" outlineLevel="0" collapsed="false">
      <c r="A10" s="2"/>
      <c r="B10" s="0" t="s">
        <v>42</v>
      </c>
      <c r="C10" s="0" t="n">
        <v>18.00451</v>
      </c>
      <c r="P10" s="45"/>
      <c r="Q10" s="46" t="s">
        <v>44</v>
      </c>
      <c r="R10" s="62" t="str">
        <f aca="false">IF(B9="","",B9)</f>
        <v>Id</v>
      </c>
      <c r="S10" s="63" t="str">
        <f aca="false">IF(C9="","",C9)</f>
        <v>s0</v>
      </c>
      <c r="T10" s="63" t="str">
        <f aca="false">IF(D9="","",D9)</f>
        <v/>
      </c>
      <c r="U10" s="63" t="str">
        <f aca="false">IF(E9="","",E9)</f>
        <v/>
      </c>
      <c r="V10" s="63" t="str">
        <f aca="false">IF(F9="","",F9)</f>
        <v/>
      </c>
      <c r="W10" s="63" t="str">
        <f aca="false">IF(G9="","",G9)</f>
        <v/>
      </c>
      <c r="X10" s="63" t="str">
        <f aca="false">IF(H9="","",H9)</f>
        <v/>
      </c>
      <c r="Y10" s="63" t="str">
        <f aca="false">IF(I9="","",I9)</f>
        <v/>
      </c>
      <c r="Z10" s="63" t="str">
        <f aca="false">IF(J9="","",J9)</f>
        <v/>
      </c>
      <c r="AA10" s="64" t="str">
        <f aca="false">IF(K9="","",K9)</f>
        <v/>
      </c>
    </row>
    <row r="11" customFormat="false" ht="13.8" hidden="false" customHeight="false" outlineLevel="0" collapsed="false">
      <c r="A11" s="2"/>
      <c r="B11" s="0" t="s">
        <v>45</v>
      </c>
      <c r="C11" s="0" t="n">
        <v>199894.430554</v>
      </c>
      <c r="P11" s="45"/>
      <c r="Q11" s="46"/>
      <c r="R11" s="50" t="str">
        <f aca="false">IF(B10="","",B10)</f>
        <v>Average Wait Time</v>
      </c>
      <c r="S11" s="57" t="n">
        <f aca="false">IF(C10="","",C10)</f>
        <v>18.00451</v>
      </c>
      <c r="T11" s="57" t="str">
        <f aca="false">IF(D10="","",D10)</f>
        <v/>
      </c>
      <c r="U11" s="57" t="str">
        <f aca="false">IF(E10="","",E10)</f>
        <v/>
      </c>
      <c r="V11" s="57" t="str">
        <f aca="false">IF(F10="","",F10)</f>
        <v/>
      </c>
      <c r="W11" s="57" t="str">
        <f aca="false">IF(G10="","",G10)</f>
        <v/>
      </c>
      <c r="X11" s="57" t="str">
        <f aca="false">IF(H10="","",H10)</f>
        <v/>
      </c>
      <c r="Y11" s="57" t="str">
        <f aca="false">IF(I10="","",I10)</f>
        <v/>
      </c>
      <c r="Z11" s="57" t="str">
        <f aca="false">IF(J10="","",J10)</f>
        <v/>
      </c>
      <c r="AA11" s="58" t="str">
        <f aca="false">IF(K10="","",K10)</f>
        <v/>
      </c>
    </row>
    <row r="12" customFormat="false" ht="13.8" hidden="false" customHeight="false" outlineLevel="0" collapsed="false">
      <c r="A12" s="2" t="s">
        <v>47</v>
      </c>
      <c r="B12" s="0" t="s">
        <v>57</v>
      </c>
      <c r="C12" s="0" t="n">
        <v>0</v>
      </c>
      <c r="P12" s="45"/>
      <c r="Q12" s="46"/>
      <c r="R12" s="50" t="str">
        <f aca="false">IF(B11="","",B11)</f>
        <v>Bytes per Second</v>
      </c>
      <c r="S12" s="65" t="n">
        <f aca="false">IF(C11="","",C11)</f>
        <v>199894.430554</v>
      </c>
      <c r="T12" s="65" t="str">
        <f aca="false">IF(D11="","",D11)</f>
        <v/>
      </c>
      <c r="U12" s="65" t="str">
        <f aca="false">IF(E11="","",E11)</f>
        <v/>
      </c>
      <c r="V12" s="65" t="str">
        <f aca="false">IF(F11="","",F11)</f>
        <v/>
      </c>
      <c r="W12" s="65" t="str">
        <f aca="false">IF(G11="","",G11)</f>
        <v/>
      </c>
      <c r="X12" s="65" t="str">
        <f aca="false">IF(H11="","",H11)</f>
        <v/>
      </c>
      <c r="Y12" s="65" t="str">
        <f aca="false">IF(I11="","",I11)</f>
        <v/>
      </c>
      <c r="Z12" s="65" t="str">
        <f aca="false">IF(J11="","",J11)</f>
        <v/>
      </c>
      <c r="AA12" s="66" t="str">
        <f aca="false">IF(K11="","",K11)</f>
        <v/>
      </c>
    </row>
    <row r="13" customFormat="false" ht="13.8" hidden="false" customHeight="false" outlineLevel="0" collapsed="false">
      <c r="A13" s="2"/>
      <c r="B13" s="0" t="s">
        <v>23</v>
      </c>
      <c r="C13" s="0" t="n">
        <v>60731</v>
      </c>
      <c r="P13" s="67" t="s">
        <v>47</v>
      </c>
      <c r="Q13" s="68" t="s">
        <v>26</v>
      </c>
      <c r="R13" s="53" t="str">
        <f aca="false">IF(B12="","",B12)</f>
        <v>Id</v>
      </c>
      <c r="S13" s="48" t="n">
        <f aca="false">IF(C12="","",C12)</f>
        <v>0</v>
      </c>
      <c r="T13" s="48" t="str">
        <f aca="false">IF(D12="","",D12)</f>
        <v/>
      </c>
      <c r="U13" s="48" t="str">
        <f aca="false">IF(E12="","",E12)</f>
        <v/>
      </c>
      <c r="V13" s="48" t="str">
        <f aca="false">IF(F12="","",F12)</f>
        <v/>
      </c>
      <c r="W13" s="48" t="str">
        <f aca="false">IF(G12="","",G12)</f>
        <v/>
      </c>
      <c r="X13" s="48" t="str">
        <f aca="false">IF(H12="","",H12)</f>
        <v/>
      </c>
      <c r="Y13" s="48" t="str">
        <f aca="false">IF(I12="","",I12)</f>
        <v/>
      </c>
      <c r="Z13" s="48" t="str">
        <f aca="false">IF(J12="","",J12)</f>
        <v/>
      </c>
      <c r="AA13" s="49" t="str">
        <f aca="false">IF(K12="","",K12)</f>
        <v/>
      </c>
    </row>
    <row r="14" customFormat="false" ht="13.8" hidden="false" customHeight="false" outlineLevel="0" collapsed="false">
      <c r="A14" s="2"/>
      <c r="B14" s="0" t="s">
        <v>57</v>
      </c>
      <c r="C14" s="0" t="s">
        <v>59</v>
      </c>
      <c r="D14" s="0" t="s">
        <v>60</v>
      </c>
      <c r="E14" s="0" t="s">
        <v>61</v>
      </c>
      <c r="F14" s="0" t="s">
        <v>62</v>
      </c>
      <c r="G14" s="0" t="s">
        <v>63</v>
      </c>
      <c r="H14" s="0" t="s">
        <v>69</v>
      </c>
      <c r="I14" s="0" t="s">
        <v>70</v>
      </c>
      <c r="J14" s="0" t="s">
        <v>71</v>
      </c>
      <c r="K14" s="0" t="s">
        <v>72</v>
      </c>
      <c r="P14" s="67"/>
      <c r="Q14" s="68"/>
      <c r="R14" s="69" t="str">
        <f aca="false">IF(B13="","",B13)</f>
        <v>Packets Sent</v>
      </c>
      <c r="S14" s="70" t="n">
        <f aca="false">IF(C13="","",C13)</f>
        <v>60731</v>
      </c>
      <c r="T14" s="70" t="str">
        <f aca="false">IF(D13="","",D13)</f>
        <v/>
      </c>
      <c r="U14" s="70" t="str">
        <f aca="false">IF(E13="","",E13)</f>
        <v/>
      </c>
      <c r="V14" s="70" t="str">
        <f aca="false">IF(F13="","",F13)</f>
        <v/>
      </c>
      <c r="W14" s="70" t="str">
        <f aca="false">IF(G13="","",G13)</f>
        <v/>
      </c>
      <c r="X14" s="70" t="str">
        <f aca="false">IF(H13="","",H13)</f>
        <v/>
      </c>
      <c r="Y14" s="70" t="str">
        <f aca="false">IF(I13="","",I13)</f>
        <v/>
      </c>
      <c r="Z14" s="70" t="str">
        <f aca="false">IF(J13="","",J13)</f>
        <v/>
      </c>
      <c r="AA14" s="71" t="str">
        <f aca="false">IF(K13="","",K13)</f>
        <v/>
      </c>
    </row>
    <row r="15" customFormat="false" ht="13.8" hidden="false" customHeight="false" outlineLevel="0" collapsed="false">
      <c r="A15" s="2"/>
      <c r="B15" s="0" t="s">
        <v>36</v>
      </c>
      <c r="C15" s="0" t="n">
        <v>60731</v>
      </c>
      <c r="D15" s="0" t="n">
        <v>49886</v>
      </c>
      <c r="E15" s="0" t="n">
        <v>49883</v>
      </c>
      <c r="F15" s="0" t="n">
        <v>49880</v>
      </c>
      <c r="G15" s="0" t="n">
        <v>49877</v>
      </c>
      <c r="H15" s="0" t="n">
        <v>49874</v>
      </c>
      <c r="I15" s="0" t="n">
        <v>49872</v>
      </c>
      <c r="J15" s="0" t="n">
        <v>49869</v>
      </c>
      <c r="K15" s="0" t="n">
        <v>49866</v>
      </c>
      <c r="P15" s="67"/>
      <c r="Q15" s="68" t="s">
        <v>37</v>
      </c>
      <c r="R15" s="62" t="str">
        <f aca="false">IF(B14="","",B14)</f>
        <v>Id</v>
      </c>
      <c r="S15" s="63" t="str">
        <f aca="false">IF(C14="","",C14)</f>
        <v>sw0</v>
      </c>
      <c r="T15" s="63" t="str">
        <f aca="false">IF(D14="","",D14)</f>
        <v>sw1</v>
      </c>
      <c r="U15" s="63" t="str">
        <f aca="false">IF(E14="","",E14)</f>
        <v>sw2</v>
      </c>
      <c r="V15" s="63" t="str">
        <f aca="false">IF(F14="","",F14)</f>
        <v>sw3</v>
      </c>
      <c r="W15" s="63" t="str">
        <f aca="false">IF(G14="","",G14)</f>
        <v>sw4</v>
      </c>
      <c r="X15" s="63" t="str">
        <f aca="false">IF(H14="","",H14)</f>
        <v>sw5</v>
      </c>
      <c r="Y15" s="63" t="str">
        <f aca="false">IF(I14="","",I14)</f>
        <v>sw6</v>
      </c>
      <c r="Z15" s="63" t="str">
        <f aca="false">IF(J14="","",J14)</f>
        <v>sw7</v>
      </c>
      <c r="AA15" s="64" t="str">
        <f aca="false">IF(K14="","",K14)</f>
        <v>sw8</v>
      </c>
    </row>
    <row r="16" customFormat="false" ht="13.8" hidden="false" customHeight="false" outlineLevel="0" collapsed="false">
      <c r="A16" s="2"/>
      <c r="B16" s="0" t="s">
        <v>38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P16" s="67"/>
      <c r="Q16" s="68"/>
      <c r="R16" s="72" t="str">
        <f aca="false">IF(B15="","",B15)</f>
        <v>Packets Received</v>
      </c>
      <c r="S16" s="73" t="n">
        <f aca="false">IF(C15="","",C15)</f>
        <v>60731</v>
      </c>
      <c r="T16" s="73" t="n">
        <f aca="false">IF(D15="","",D15)</f>
        <v>49886</v>
      </c>
      <c r="U16" s="73" t="n">
        <f aca="false">IF(E15="","",E15)</f>
        <v>49883</v>
      </c>
      <c r="V16" s="73" t="n">
        <f aca="false">IF(F15="","",F15)</f>
        <v>49880</v>
      </c>
      <c r="W16" s="73" t="n">
        <f aca="false">IF(G15="","",G15)</f>
        <v>49877</v>
      </c>
      <c r="X16" s="73" t="n">
        <f aca="false">IF(H15="","",H15)</f>
        <v>49874</v>
      </c>
      <c r="Y16" s="73" t="n">
        <f aca="false">IF(I15="","",I15)</f>
        <v>49872</v>
      </c>
      <c r="Z16" s="73" t="n">
        <f aca="false">IF(J15="","",J15)</f>
        <v>49869</v>
      </c>
      <c r="AA16" s="74" t="n">
        <f aca="false">IF(K15="","",K15)</f>
        <v>49866</v>
      </c>
    </row>
    <row r="17" customFormat="false" ht="13.8" hidden="false" customHeight="false" outlineLevel="0" collapsed="false">
      <c r="A17" s="2"/>
      <c r="B17" s="0" t="s">
        <v>39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P17" s="67"/>
      <c r="Q17" s="68"/>
      <c r="R17" s="72" t="str">
        <f aca="false">IF(B16="","",B16)</f>
        <v>Packets Dropped</v>
      </c>
      <c r="S17" s="73" t="n">
        <f aca="false">IF(C16="","",C16)</f>
        <v>0</v>
      </c>
      <c r="T17" s="73" t="n">
        <f aca="false">IF(D16="","",D16)</f>
        <v>0</v>
      </c>
      <c r="U17" s="73" t="n">
        <f aca="false">IF(E16="","",E16)</f>
        <v>0</v>
      </c>
      <c r="V17" s="73" t="n">
        <f aca="false">IF(F16="","",F16)</f>
        <v>0</v>
      </c>
      <c r="W17" s="73" t="n">
        <f aca="false">IF(G16="","",G16)</f>
        <v>0</v>
      </c>
      <c r="X17" s="73" t="n">
        <f aca="false">IF(H16="","",H16)</f>
        <v>0</v>
      </c>
      <c r="Y17" s="73" t="n">
        <f aca="false">IF(I16="","",I16)</f>
        <v>0</v>
      </c>
      <c r="Z17" s="73" t="n">
        <f aca="false">IF(J16="","",J16)</f>
        <v>0</v>
      </c>
      <c r="AA17" s="74" t="n">
        <f aca="false">IF(K16="","",K16)</f>
        <v>0</v>
      </c>
    </row>
    <row r="18" customFormat="false" ht="13.8" hidden="false" customHeight="false" outlineLevel="0" collapsed="false">
      <c r="A18" s="2"/>
      <c r="B18" s="0" t="s">
        <v>40</v>
      </c>
      <c r="C18" s="0" t="n">
        <v>5493.21164</v>
      </c>
      <c r="D18" s="0" t="n">
        <v>2.589474</v>
      </c>
      <c r="E18" s="0" t="n">
        <v>2.651163</v>
      </c>
      <c r="F18" s="0" t="n">
        <v>2.606796</v>
      </c>
      <c r="G18" s="0" t="n">
        <v>2.619266</v>
      </c>
      <c r="H18" s="0" t="n">
        <v>2.623116</v>
      </c>
      <c r="I18" s="0" t="n">
        <v>2.613402</v>
      </c>
      <c r="J18" s="0" t="n">
        <v>2.688995</v>
      </c>
      <c r="K18" s="0" t="n">
        <v>2.673267</v>
      </c>
      <c r="P18" s="67"/>
      <c r="Q18" s="68"/>
      <c r="R18" s="72" t="str">
        <f aca="false">IF(B17="","",B17)</f>
        <v>Loss Rate</v>
      </c>
      <c r="S18" s="75" t="n">
        <f aca="false">IF(C17="","",C17)</f>
        <v>0</v>
      </c>
      <c r="T18" s="75" t="n">
        <f aca="false">IF(D17="","",D17)</f>
        <v>0</v>
      </c>
      <c r="U18" s="75" t="n">
        <f aca="false">IF(E17="","",E17)</f>
        <v>0</v>
      </c>
      <c r="V18" s="75" t="n">
        <f aca="false">IF(F17="","",F17)</f>
        <v>0</v>
      </c>
      <c r="W18" s="75" t="n">
        <f aca="false">IF(G17="","",G17)</f>
        <v>0</v>
      </c>
      <c r="X18" s="75" t="n">
        <f aca="false">IF(H17="","",H17)</f>
        <v>0</v>
      </c>
      <c r="Y18" s="75" t="n">
        <f aca="false">IF(I17="","",I17)</f>
        <v>0</v>
      </c>
      <c r="Z18" s="75" t="n">
        <f aca="false">IF(J17="","",J17)</f>
        <v>0</v>
      </c>
      <c r="AA18" s="76" t="n">
        <f aca="false">IF(K17="","",K17)</f>
        <v>0</v>
      </c>
    </row>
    <row r="19" customFormat="false" ht="13.8" hidden="false" customHeight="false" outlineLevel="0" collapsed="false">
      <c r="A19" s="2"/>
      <c r="B19" s="0" t="s">
        <v>57</v>
      </c>
      <c r="C19" s="0" t="s">
        <v>64</v>
      </c>
      <c r="P19" s="67"/>
      <c r="Q19" s="68"/>
      <c r="R19" s="72" t="str">
        <f aca="false">IF(B18="","",B18)</f>
        <v>Average Buffer Occupancy</v>
      </c>
      <c r="S19" s="77" t="n">
        <f aca="false">IF(C18="","",C18)</f>
        <v>5493.21164</v>
      </c>
      <c r="T19" s="77" t="n">
        <f aca="false">IF(D18="","",D18)</f>
        <v>2.589474</v>
      </c>
      <c r="U19" s="77" t="n">
        <f aca="false">IF(E18="","",E18)</f>
        <v>2.651163</v>
      </c>
      <c r="V19" s="77" t="n">
        <f aca="false">IF(F18="","",F18)</f>
        <v>2.606796</v>
      </c>
      <c r="W19" s="77" t="n">
        <f aca="false">IF(G18="","",G18)</f>
        <v>2.619266</v>
      </c>
      <c r="X19" s="77" t="n">
        <f aca="false">IF(H18="","",H18)</f>
        <v>2.623116</v>
      </c>
      <c r="Y19" s="77" t="n">
        <f aca="false">IF(I18="","",I18)</f>
        <v>2.613402</v>
      </c>
      <c r="Z19" s="77" t="n">
        <f aca="false">IF(J18="","",J18)</f>
        <v>2.688995</v>
      </c>
      <c r="AA19" s="78" t="n">
        <f aca="false">IF(K18="","",K18)</f>
        <v>2.673267</v>
      </c>
    </row>
    <row r="20" customFormat="false" ht="13.8" hidden="false" customHeight="false" outlineLevel="0" collapsed="false">
      <c r="A20" s="2"/>
      <c r="B20" s="0" t="s">
        <v>42</v>
      </c>
      <c r="C20" s="0" t="n">
        <v>18.00451</v>
      </c>
      <c r="P20" s="67"/>
      <c r="Q20" s="68" t="s">
        <v>44</v>
      </c>
      <c r="R20" s="53" t="str">
        <f aca="false">IF(B19="","",B19)</f>
        <v>Id</v>
      </c>
      <c r="S20" s="54" t="str">
        <f aca="false">IF(C19="","",C19)</f>
        <v>s0</v>
      </c>
      <c r="T20" s="54" t="str">
        <f aca="false">IF(D19="","",D19)</f>
        <v/>
      </c>
      <c r="U20" s="54" t="str">
        <f aca="false">IF(E19="","",E19)</f>
        <v/>
      </c>
      <c r="V20" s="54" t="str">
        <f aca="false">IF(F19="","",F19)</f>
        <v/>
      </c>
      <c r="W20" s="54" t="str">
        <f aca="false">IF(G19="","",G19)</f>
        <v/>
      </c>
      <c r="X20" s="54" t="str">
        <f aca="false">IF(H19="","",H19)</f>
        <v/>
      </c>
      <c r="Y20" s="54" t="str">
        <f aca="false">IF(I19="","",I19)</f>
        <v/>
      </c>
      <c r="Z20" s="54" t="str">
        <f aca="false">IF(J19="","",J19)</f>
        <v/>
      </c>
      <c r="AA20" s="55" t="str">
        <f aca="false">IF(K19="","",K19)</f>
        <v/>
      </c>
    </row>
    <row r="21" customFormat="false" ht="13.8" hidden="false" customHeight="false" outlineLevel="0" collapsed="false">
      <c r="A21" s="2"/>
      <c r="B21" s="0" t="s">
        <v>45</v>
      </c>
      <c r="C21" s="0" t="n">
        <v>199894.430554</v>
      </c>
      <c r="P21" s="67"/>
      <c r="Q21" s="68"/>
      <c r="R21" s="79" t="str">
        <f aca="false">IF(B20="","",B20)</f>
        <v>Average Wait Time</v>
      </c>
      <c r="S21" s="75" t="n">
        <f aca="false">IF(C20="","",C20)</f>
        <v>18.00451</v>
      </c>
      <c r="T21" s="75" t="str">
        <f aca="false">IF(D20="","",D20)</f>
        <v/>
      </c>
      <c r="U21" s="75" t="str">
        <f aca="false">IF(E20="","",E20)</f>
        <v/>
      </c>
      <c r="V21" s="75" t="str">
        <f aca="false">IF(F20="","",F20)</f>
        <v/>
      </c>
      <c r="W21" s="75" t="str">
        <f aca="false">IF(G20="","",G20)</f>
        <v/>
      </c>
      <c r="X21" s="75" t="str">
        <f aca="false">IF(H20="","",H20)</f>
        <v/>
      </c>
      <c r="Y21" s="75" t="str">
        <f aca="false">IF(I20="","",I20)</f>
        <v/>
      </c>
      <c r="Z21" s="75" t="str">
        <f aca="false">IF(J20="","",J20)</f>
        <v/>
      </c>
      <c r="AA21" s="76" t="str">
        <f aca="false">IF(K20="","",K20)</f>
        <v/>
      </c>
    </row>
    <row r="22" customFormat="false" ht="13.8" hidden="false" customHeight="false" outlineLevel="0" collapsed="false">
      <c r="A22" s="2" t="s">
        <v>48</v>
      </c>
      <c r="B22" s="0" t="s">
        <v>57</v>
      </c>
      <c r="C22" s="0" t="n">
        <v>0</v>
      </c>
      <c r="P22" s="67"/>
      <c r="Q22" s="68"/>
      <c r="R22" s="69" t="str">
        <f aca="false">IF(B21="","",B21)</f>
        <v>Bytes per Second</v>
      </c>
      <c r="S22" s="80" t="n">
        <f aca="false">IF(C21="","",C21)</f>
        <v>199894.430554</v>
      </c>
      <c r="T22" s="80" t="str">
        <f aca="false">IF(D21="","",D21)</f>
        <v/>
      </c>
      <c r="U22" s="80" t="str">
        <f aca="false">IF(E21="","",E21)</f>
        <v/>
      </c>
      <c r="V22" s="80" t="str">
        <f aca="false">IF(F21="","",F21)</f>
        <v/>
      </c>
      <c r="W22" s="80" t="str">
        <f aca="false">IF(G21="","",G21)</f>
        <v/>
      </c>
      <c r="X22" s="80" t="str">
        <f aca="false">IF(H21="","",H21)</f>
        <v/>
      </c>
      <c r="Y22" s="80" t="str">
        <f aca="false">IF(I21="","",I21)</f>
        <v/>
      </c>
      <c r="Z22" s="80" t="str">
        <f aca="false">IF(J21="","",J21)</f>
        <v/>
      </c>
      <c r="AA22" s="81" t="str">
        <f aca="false">IF(K21="","",K21)</f>
        <v/>
      </c>
    </row>
    <row r="23" customFormat="false" ht="13.8" hidden="false" customHeight="false" outlineLevel="0" collapsed="false">
      <c r="A23" s="2"/>
      <c r="B23" s="0" t="s">
        <v>23</v>
      </c>
      <c r="C23" s="0" t="n">
        <v>60686</v>
      </c>
      <c r="P23" s="82" t="s">
        <v>48</v>
      </c>
      <c r="Q23" s="83" t="s">
        <v>26</v>
      </c>
      <c r="R23" s="62" t="str">
        <f aca="false">IF(B22="","",B22)</f>
        <v>Id</v>
      </c>
      <c r="S23" s="84" t="n">
        <f aca="false">IF(C22="","",C22)</f>
        <v>0</v>
      </c>
      <c r="T23" s="84" t="str">
        <f aca="false">IF(D22="","",D22)</f>
        <v/>
      </c>
      <c r="U23" s="84" t="str">
        <f aca="false">IF(E22="","",E22)</f>
        <v/>
      </c>
      <c r="V23" s="84" t="str">
        <f aca="false">IF(F22="","",F22)</f>
        <v/>
      </c>
      <c r="W23" s="84" t="str">
        <f aca="false">IF(G22="","",G22)</f>
        <v/>
      </c>
      <c r="X23" s="84" t="str">
        <f aca="false">IF(H22="","",H22)</f>
        <v/>
      </c>
      <c r="Y23" s="84" t="str">
        <f aca="false">IF(I22="","",I22)</f>
        <v/>
      </c>
      <c r="Z23" s="84" t="str">
        <f aca="false">IF(J22="","",J22)</f>
        <v/>
      </c>
      <c r="AA23" s="85" t="str">
        <f aca="false">IF(K22="","",K22)</f>
        <v/>
      </c>
    </row>
    <row r="24" customFormat="false" ht="13.8" hidden="false" customHeight="false" outlineLevel="0" collapsed="false">
      <c r="A24" s="2"/>
      <c r="B24" s="0" t="s">
        <v>57</v>
      </c>
      <c r="C24" s="0" t="s">
        <v>59</v>
      </c>
      <c r="D24" s="0" t="s">
        <v>60</v>
      </c>
      <c r="E24" s="0" t="s">
        <v>61</v>
      </c>
      <c r="F24" s="0" t="s">
        <v>62</v>
      </c>
      <c r="G24" s="0" t="s">
        <v>63</v>
      </c>
      <c r="H24" s="0" t="s">
        <v>69</v>
      </c>
      <c r="I24" s="0" t="s">
        <v>70</v>
      </c>
      <c r="J24" s="0" t="s">
        <v>71</v>
      </c>
      <c r="K24" s="0" t="s">
        <v>72</v>
      </c>
      <c r="P24" s="82"/>
      <c r="Q24" s="83"/>
      <c r="R24" s="86" t="str">
        <f aca="false">IF(B23="","",B23)</f>
        <v>Packets Sent</v>
      </c>
      <c r="S24" s="87" t="n">
        <f aca="false">IF(C23="","",C23)</f>
        <v>60686</v>
      </c>
      <c r="T24" s="87" t="str">
        <f aca="false">IF(D23="","",D23)</f>
        <v/>
      </c>
      <c r="U24" s="87" t="str">
        <f aca="false">IF(E23="","",E23)</f>
        <v/>
      </c>
      <c r="V24" s="87" t="str">
        <f aca="false">IF(F23="","",F23)</f>
        <v/>
      </c>
      <c r="W24" s="87" t="str">
        <f aca="false">IF(G23="","",G23)</f>
        <v/>
      </c>
      <c r="X24" s="87" t="str">
        <f aca="false">IF(H23="","",H23)</f>
        <v/>
      </c>
      <c r="Y24" s="87" t="str">
        <f aca="false">IF(I23="","",I23)</f>
        <v/>
      </c>
      <c r="Z24" s="87" t="str">
        <f aca="false">IF(J23="","",J23)</f>
        <v/>
      </c>
      <c r="AA24" s="88" t="str">
        <f aca="false">IF(K23="","",K23)</f>
        <v/>
      </c>
    </row>
    <row r="25" customFormat="false" ht="13.8" hidden="false" customHeight="false" outlineLevel="0" collapsed="false">
      <c r="A25" s="2"/>
      <c r="B25" s="0" t="s">
        <v>36</v>
      </c>
      <c r="C25" s="0" t="n">
        <v>60686</v>
      </c>
      <c r="D25" s="0" t="n">
        <v>49944</v>
      </c>
      <c r="E25" s="0" t="n">
        <v>49941</v>
      </c>
      <c r="F25" s="0" t="n">
        <v>49938</v>
      </c>
      <c r="G25" s="0" t="n">
        <v>49935</v>
      </c>
      <c r="H25" s="0" t="n">
        <v>49931</v>
      </c>
      <c r="I25" s="0" t="n">
        <v>49929</v>
      </c>
      <c r="J25" s="0" t="n">
        <v>49927</v>
      </c>
      <c r="K25" s="0" t="n">
        <v>49925</v>
      </c>
      <c r="P25" s="82"/>
      <c r="Q25" s="83" t="s">
        <v>37</v>
      </c>
      <c r="R25" s="53" t="str">
        <f aca="false">IF(B24="","",B24)</f>
        <v>Id</v>
      </c>
      <c r="S25" s="54" t="str">
        <f aca="false">IF(C24="","",C24)</f>
        <v>sw0</v>
      </c>
      <c r="T25" s="54" t="str">
        <f aca="false">IF(D24="","",D24)</f>
        <v>sw1</v>
      </c>
      <c r="U25" s="54" t="str">
        <f aca="false">IF(E24="","",E24)</f>
        <v>sw2</v>
      </c>
      <c r="V25" s="54" t="str">
        <f aca="false">IF(F24="","",F24)</f>
        <v>sw3</v>
      </c>
      <c r="W25" s="54" t="str">
        <f aca="false">IF(G24="","",G24)</f>
        <v>sw4</v>
      </c>
      <c r="X25" s="54" t="str">
        <f aca="false">IF(H24="","",H24)</f>
        <v>sw5</v>
      </c>
      <c r="Y25" s="54" t="str">
        <f aca="false">IF(I24="","",I24)</f>
        <v>sw6</v>
      </c>
      <c r="Z25" s="54" t="str">
        <f aca="false">IF(J24="","",J24)</f>
        <v>sw7</v>
      </c>
      <c r="AA25" s="55" t="str">
        <f aca="false">IF(K24="","",K24)</f>
        <v>sw8</v>
      </c>
    </row>
    <row r="26" customFormat="false" ht="13.8" hidden="false" customHeight="false" outlineLevel="0" collapsed="false">
      <c r="A26" s="2"/>
      <c r="B26" s="0" t="s">
        <v>38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P26" s="82"/>
      <c r="Q26" s="83"/>
      <c r="R26" s="89" t="str">
        <f aca="false">IF(B25="","",B25)</f>
        <v>Packets Received</v>
      </c>
      <c r="S26" s="87" t="n">
        <f aca="false">IF(C25="","",C25)</f>
        <v>60686</v>
      </c>
      <c r="T26" s="87" t="n">
        <f aca="false">IF(D25="","",D25)</f>
        <v>49944</v>
      </c>
      <c r="U26" s="87" t="n">
        <f aca="false">IF(E25="","",E25)</f>
        <v>49941</v>
      </c>
      <c r="V26" s="87" t="n">
        <f aca="false">IF(F25="","",F25)</f>
        <v>49938</v>
      </c>
      <c r="W26" s="87" t="n">
        <f aca="false">IF(G25="","",G25)</f>
        <v>49935</v>
      </c>
      <c r="X26" s="87" t="n">
        <f aca="false">IF(H25="","",H25)</f>
        <v>49931</v>
      </c>
      <c r="Y26" s="87" t="n">
        <f aca="false">IF(I25="","",I25)</f>
        <v>49929</v>
      </c>
      <c r="Z26" s="87" t="n">
        <f aca="false">IF(J25="","",J25)</f>
        <v>49927</v>
      </c>
      <c r="AA26" s="88" t="n">
        <f aca="false">IF(K25="","",K25)</f>
        <v>49925</v>
      </c>
    </row>
    <row r="27" customFormat="false" ht="13.8" hidden="false" customHeight="false" outlineLevel="0" collapsed="false">
      <c r="A27" s="2"/>
      <c r="B27" s="0" t="s">
        <v>39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P27" s="82"/>
      <c r="Q27" s="83"/>
      <c r="R27" s="89" t="str">
        <f aca="false">IF(B26="","",B26)</f>
        <v>Packets Dropped</v>
      </c>
      <c r="S27" s="87" t="n">
        <f aca="false">IF(C26="","",C26)</f>
        <v>0</v>
      </c>
      <c r="T27" s="87" t="n">
        <f aca="false">IF(D26="","",D26)</f>
        <v>0</v>
      </c>
      <c r="U27" s="87" t="n">
        <f aca="false">IF(E26="","",E26)</f>
        <v>0</v>
      </c>
      <c r="V27" s="87" t="n">
        <f aca="false">IF(F26="","",F26)</f>
        <v>0</v>
      </c>
      <c r="W27" s="87" t="n">
        <f aca="false">IF(G26="","",G26)</f>
        <v>0</v>
      </c>
      <c r="X27" s="87" t="n">
        <f aca="false">IF(H26="","",H26)</f>
        <v>0</v>
      </c>
      <c r="Y27" s="87" t="n">
        <f aca="false">IF(I26="","",I26)</f>
        <v>0</v>
      </c>
      <c r="Z27" s="87" t="n">
        <f aca="false">IF(J26="","",J26)</f>
        <v>0</v>
      </c>
      <c r="AA27" s="88" t="n">
        <f aca="false">IF(K26="","",K26)</f>
        <v>0</v>
      </c>
    </row>
    <row r="28" customFormat="false" ht="13.8" hidden="false" customHeight="false" outlineLevel="0" collapsed="false">
      <c r="A28" s="2"/>
      <c r="B28" s="0" t="s">
        <v>40</v>
      </c>
      <c r="C28" s="0" t="n">
        <v>5400.768844</v>
      </c>
      <c r="D28" s="0" t="n">
        <v>2.490099</v>
      </c>
      <c r="E28" s="0" t="n">
        <v>2.446809</v>
      </c>
      <c r="F28" s="0" t="n">
        <v>2.463054</v>
      </c>
      <c r="G28" s="0" t="n">
        <v>2.478448</v>
      </c>
      <c r="H28" s="0" t="n">
        <v>2.406091</v>
      </c>
      <c r="I28" s="0" t="n">
        <v>2.431925</v>
      </c>
      <c r="J28" s="0" t="n">
        <v>2.434066</v>
      </c>
      <c r="K28" s="0" t="n">
        <v>2.452736</v>
      </c>
      <c r="P28" s="82"/>
      <c r="Q28" s="83"/>
      <c r="R28" s="89" t="str">
        <f aca="false">IF(B27="","",B27)</f>
        <v>Loss Rate</v>
      </c>
      <c r="S28" s="90" t="n">
        <f aca="false">IF(C27="","",C27)</f>
        <v>0</v>
      </c>
      <c r="T28" s="90" t="n">
        <f aca="false">IF(D27="","",D27)</f>
        <v>0</v>
      </c>
      <c r="U28" s="90" t="n">
        <f aca="false">IF(E27="","",E27)</f>
        <v>0</v>
      </c>
      <c r="V28" s="90" t="n">
        <f aca="false">IF(F27="","",F27)</f>
        <v>0</v>
      </c>
      <c r="W28" s="90" t="n">
        <f aca="false">IF(G27="","",G27)</f>
        <v>0</v>
      </c>
      <c r="X28" s="90" t="n">
        <f aca="false">IF(H27="","",H27)</f>
        <v>0</v>
      </c>
      <c r="Y28" s="90" t="n">
        <f aca="false">IF(I27="","",I27)</f>
        <v>0</v>
      </c>
      <c r="Z28" s="90" t="n">
        <f aca="false">IF(J27="","",J27)</f>
        <v>0</v>
      </c>
      <c r="AA28" s="91" t="n">
        <f aca="false">IF(K27="","",K27)</f>
        <v>0</v>
      </c>
    </row>
    <row r="29" customFormat="false" ht="13.8" hidden="false" customHeight="false" outlineLevel="0" collapsed="false">
      <c r="A29" s="2"/>
      <c r="B29" s="0" t="s">
        <v>57</v>
      </c>
      <c r="C29" s="0" t="s">
        <v>64</v>
      </c>
      <c r="P29" s="82"/>
      <c r="Q29" s="83"/>
      <c r="R29" s="92" t="str">
        <f aca="false">IF(B28="","",B28)</f>
        <v>Average Buffer Occupancy</v>
      </c>
      <c r="S29" s="93" t="n">
        <f aca="false">IF(C28="","",C28)</f>
        <v>5400.768844</v>
      </c>
      <c r="T29" s="93" t="n">
        <f aca="false">IF(D28="","",D28)</f>
        <v>2.490099</v>
      </c>
      <c r="U29" s="93" t="n">
        <f aca="false">IF(E28="","",E28)</f>
        <v>2.446809</v>
      </c>
      <c r="V29" s="93" t="n">
        <f aca="false">IF(F28="","",F28)</f>
        <v>2.463054</v>
      </c>
      <c r="W29" s="93" t="n">
        <f aca="false">IF(G28="","",G28)</f>
        <v>2.478448</v>
      </c>
      <c r="X29" s="93" t="n">
        <f aca="false">IF(H28="","",H28)</f>
        <v>2.406091</v>
      </c>
      <c r="Y29" s="93" t="n">
        <f aca="false">IF(I28="","",I28)</f>
        <v>2.431925</v>
      </c>
      <c r="Z29" s="93" t="n">
        <f aca="false">IF(J28="","",J28)</f>
        <v>2.434066</v>
      </c>
      <c r="AA29" s="94" t="n">
        <f aca="false">IF(K28="","",K28)</f>
        <v>2.452736</v>
      </c>
    </row>
    <row r="30" customFormat="false" ht="13.8" hidden="false" customHeight="false" outlineLevel="0" collapsed="false">
      <c r="A30" s="2"/>
      <c r="B30" s="0" t="s">
        <v>42</v>
      </c>
      <c r="C30" s="0" t="n">
        <v>15.004313</v>
      </c>
      <c r="P30" s="82"/>
      <c r="Q30" s="83" t="s">
        <v>44</v>
      </c>
      <c r="R30" s="62" t="str">
        <f aca="false">IF(B29="","",B29)</f>
        <v>Id</v>
      </c>
      <c r="S30" s="95" t="str">
        <f aca="false">IF(C29="","",C29)</f>
        <v>s0</v>
      </c>
      <c r="T30" s="95" t="str">
        <f aca="false">IF(D29="","",D29)</f>
        <v/>
      </c>
      <c r="U30" s="95" t="str">
        <f aca="false">IF(E29="","",E29)</f>
        <v/>
      </c>
      <c r="V30" s="95" t="str">
        <f aca="false">IF(F29="","",F29)</f>
        <v/>
      </c>
      <c r="W30" s="95" t="str">
        <f aca="false">IF(G29="","",G29)</f>
        <v/>
      </c>
      <c r="X30" s="95" t="str">
        <f aca="false">IF(H29="","",H29)</f>
        <v/>
      </c>
      <c r="Y30" s="95" t="str">
        <f aca="false">IF(I29="","",I29)</f>
        <v/>
      </c>
      <c r="Z30" s="95" t="str">
        <f aca="false">IF(J29="","",J29)</f>
        <v/>
      </c>
      <c r="AA30" s="96" t="str">
        <f aca="false">IF(K29="","",K29)</f>
        <v/>
      </c>
    </row>
    <row r="31" customFormat="false" ht="13.8" hidden="false" customHeight="false" outlineLevel="0" collapsed="false">
      <c r="A31" s="2"/>
      <c r="B31" s="0" t="s">
        <v>45</v>
      </c>
      <c r="C31" s="0" t="n">
        <v>199910.394964</v>
      </c>
      <c r="P31" s="82"/>
      <c r="Q31" s="83"/>
      <c r="R31" s="86" t="str">
        <f aca="false">IF(B30="","",B30)</f>
        <v>Average Wait Time</v>
      </c>
      <c r="S31" s="90" t="n">
        <f aca="false">IF(C30="","",C30)</f>
        <v>15.004313</v>
      </c>
      <c r="T31" s="90" t="str">
        <f aca="false">IF(D30="","",D30)</f>
        <v/>
      </c>
      <c r="U31" s="90" t="str">
        <f aca="false">IF(E30="","",E30)</f>
        <v/>
      </c>
      <c r="V31" s="90" t="str">
        <f aca="false">IF(F30="","",F30)</f>
        <v/>
      </c>
      <c r="W31" s="90" t="str">
        <f aca="false">IF(G30="","",G30)</f>
        <v/>
      </c>
      <c r="X31" s="90" t="str">
        <f aca="false">IF(H30="","",H30)</f>
        <v/>
      </c>
      <c r="Y31" s="90" t="str">
        <f aca="false">IF(I30="","",I30)</f>
        <v/>
      </c>
      <c r="Z31" s="90" t="str">
        <f aca="false">IF(J30="","",J30)</f>
        <v/>
      </c>
      <c r="AA31" s="91" t="str">
        <f aca="false">IF(K30="","",K30)</f>
        <v/>
      </c>
    </row>
    <row r="32" customFormat="false" ht="13.8" hidden="false" customHeight="false" outlineLevel="0" collapsed="false">
      <c r="P32" s="82"/>
      <c r="Q32" s="83"/>
      <c r="R32" s="97" t="str">
        <f aca="false">IF(B31="","",B31)</f>
        <v>Bytes per Second</v>
      </c>
      <c r="S32" s="98" t="n">
        <f aca="false">IF(C31="","",C31)</f>
        <v>199910.394964</v>
      </c>
      <c r="T32" s="98" t="str">
        <f aca="false">IF(D31="","",D31)</f>
        <v/>
      </c>
      <c r="U32" s="98" t="str">
        <f aca="false">IF(E31="","",E31)</f>
        <v/>
      </c>
      <c r="V32" s="98" t="str">
        <f aca="false">IF(F31="","",F31)</f>
        <v/>
      </c>
      <c r="W32" s="98" t="str">
        <f aca="false">IF(G31="","",G31)</f>
        <v/>
      </c>
      <c r="X32" s="98" t="str">
        <f aca="false">IF(H31="","",H31)</f>
        <v/>
      </c>
      <c r="Y32" s="98" t="str">
        <f aca="false">IF(I31="","",I31)</f>
        <v/>
      </c>
      <c r="Z32" s="98" t="str">
        <f aca="false">IF(J31="","",J31)</f>
        <v/>
      </c>
      <c r="AA32" s="99" t="str">
        <f aca="false">IF(K31="","",K31)</f>
        <v/>
      </c>
    </row>
  </sheetData>
  <mergeCells count="12">
    <mergeCell ref="P3:P12"/>
    <mergeCell ref="Q3:Q4"/>
    <mergeCell ref="Q5:Q9"/>
    <mergeCell ref="Q10:Q12"/>
    <mergeCell ref="P13:P22"/>
    <mergeCell ref="Q13:Q14"/>
    <mergeCell ref="Q15:Q19"/>
    <mergeCell ref="Q20:Q22"/>
    <mergeCell ref="P23:P32"/>
    <mergeCell ref="Q23:Q24"/>
    <mergeCell ref="Q25:Q29"/>
    <mergeCell ref="Q30:Q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aec45cc0-0d95-4bc0-8d3e-5d0a2e2cc72c">AAAAAIkFAABQSwMEFAACAAgAEKmGUo0Gh5CiAAAA9QAAABIAHABDb25maWcvUGFja2FnZS54bWwgohgAKKAUAAAAAAAAAAAAAAAAAAAAAAAAAAAAhY+xDoIwFEV/hXSnLehAyKMMrpKYEI1rUyo2wsPQYvk3Bz/JXxCjqJvjvecM996vN8jHtgkuuremw4xElJNAo+oqg3VGBncIE5IL2Eh1krUOJhltOtoqI0fnzilj3nvqF7TraxZzHrF9sS7VUbeSfGTzXw4NWidRaSJg9xojYposacKnScDmDgqDXx5P7El/SlgNjRt6LTSG2xLYHIG9L4gHUEsDBBQAAgAIABCphl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QqYZSSm1YHoUCAACVCwAAEwAcAEZvcm11bGFzL1NlY3Rpb24xLm0gohgAKKAUAAAAAAAAAAAAAAAAAAAAAAAAAAAA7VZdb9owFH1H4j9Y7kuQLNTQj3WreJig7ENVxxq2F+DBS+5K1mBXtoFWiP8+O6YEiJOmTJP2MB6Cc+x77rnH15ElhCrmDAX237+s1+o1OaECIqRAKtRGCah6DelfwGciBI105LzZ5eFsCkx5vTiBZoczpV+khzvvRt8kCDmSVFA56vIFSziN5MiwNUM5xw0y7EIST2MFoo0JJqjDk9mUyfYFQVcs5FHM7tp+66xF0NcZVxCopwTa2bB5wxmMG8SqOsKdCWV3Wu/g6QGwljegP/SigaBM/uRiatnNpPRsCWS5xBb1dXalZ3Stj2pF0DPeKsBPCvDTAvysAD8vwN8U4Bc7+CqrvS/4VPsSoY9AI217Vv96Zo17ezYRNFwveJ8kQUgTKmRbiVmRr/4LxjqUGJfjKFfQcQ7Jb0Le/rzxecvzZp/v2Vavxcxd3XbfH+G0871WAzvb/7Pk7MD+/6VDcWPLYs7mIIxrilt7TcpbCLmImgOeIuumzYJ0Rn10dMwtX2xteACJPsQG85zEBAENJ8gb3tApjHUY7n3qfdlW04/n6Q7ajd1qJYN7+4kJuo51SV39iFmYn7d5GgRhM9DL8XeazABn+a4eHyiL9PpUyCadhQ25FeLllJFn7Wsq86LD9xmXx6uhGYxL/PYdhpsYh0orv0ymi76s7nTCL6Xcy56xbffyPqGrm0/+0W7+I3sPcNfKedFf8/no0/AeFPoADARV3HzTEA4WsQonYMcxu8erVyx1qMxHVm+HtLvyBFWyVOw6Z12VMm6KPyyPv2NgCX/FQnb2oozW7NOrGP3N9hbQVVVoKDZUzuNt2Vyn+7TgdP+tq5rv/7+rVbqrZfjbipcRfPkbUEsBAi0AFAACAAgAEKmGUo0Gh5CiAAAA9QAAABIAAAAAAAAAAAAAAAAAAAAAAENvbmZpZy9QYWNrYWdlLnhtbFBLAQItABQAAgAIABCphlIPyumrpAAAAOkAAAATAAAAAAAAAAAAAAAAAO4AAABbQ29udGVudF9UeXBlc10ueG1sUEsBAi0AFAACAAgAEKmGUkptWB6FAgAAlQsAABMAAAAAAAAAAAAAAAAA3wEAAEZvcm11bGFzL1NlY3Rpb24xLm1QSwUGAAAAAAMAAwDCAAAAsQ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AzEAAAAAAADhMA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dGVzdD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90ZXN0L0NoYW5nZWQgVHlwZTEue2lkLDB9JnF1b3Q7LCZxdW90O1NlY3Rpb24xL3Rlc3QvQ2hhbmdlZCBUeXBlMS57MCwxfSZxdW90OywmcXVvdDtTZWN0aW9uMS90ZXN0L0NoYW5nZWQgVHlwZTEuezEsMn0mcXVvdDssJnF1b3Q7U2VjdGlvbjEvdGVzdC9DaGFuZ2VkIFR5cGUxLnsyLDN9JnF1b3Q7LCZxdW90O1NlY3Rpb24xL3Rlc3QvQ2hhbmdlZCBUeXBlMS57Myw0fSZxdW90OywmcXVvdDtTZWN0aW9uMS90ZXN0L0NoYW5nZWQgVHlwZTEuezQsNX0mcXVvdDssJnF1b3Q7U2VjdGlvbjEvdGVzdC9DaGFuZ2VkIFR5cGUxLns1LDZ9JnF1b3Q7LCZxdW90O1NlY3Rpb24xL3Rlc3QvQ2hhbmdlZCBUeXBlMS57Niw3fSZxdW90O10sJnF1b3Q7Q29sdW1uQ291bnQmcXVvdDs6OCwmcXVvdDtLZXlDb2x1bW5OYW1lcyZxdW90OzpbXSwmcXVvdDtDb2x1bW5JZGVudGl0aWVzJnF1b3Q7OlsmcXVvdDtTZWN0aW9uMS90ZXN0L0NoYW5nZWQgVHlwZTEue2lkLDB9JnF1b3Q7LCZxdW90O1NlY3Rpb24xL3Rlc3QvQ2hhbmdlZCBUeXBlMS57MCwxfSZxdW90OywmcXVvdDtTZWN0aW9uMS90ZXN0L0NoYW5nZWQgVHlwZTEuezEsMn0mcXVvdDssJnF1b3Q7U2VjdGlvbjEvdGVzdC9DaGFuZ2VkIFR5cGUxLnsyLDN9JnF1b3Q7LCZxdW90O1NlY3Rpb24xL3Rlc3QvQ2hhbmdlZCBUeXBlMS57Myw0fSZxdW90OywmcXVvdDtTZWN0aW9uMS90ZXN0L0NoYW5nZWQgVHlwZTEuezQsNX0mcXVvdDssJnF1b3Q7U2VjdGlvbjEvdGVzdC9DaGFuZ2VkIFR5cGUxLns1LDZ9JnF1b3Q7LCZxdW90O1NlY3Rpb24xL3Rlc3QvQ2hhbmdlZCBUeXBlMS57Niw3fSZxdW90O10sJnF1b3Q7UmVsYXRpb25zaGlwSW5mbyZxdW90OzpbXX0iIC8+PEVudHJ5IFR5cGU9IkZpbGxTdGF0dXMiIFZhbHVlPSJzQ29tcGxldGUiIC8+PEVudHJ5IFR5cGU9IkZpbGxDb2x1bW5OYW1lcyIgVmFsdWU9InNbJnF1b3Q7aWQmcXVvdDssJnF1b3Q7MCZxdW90OywmcXVvdDsxJnF1b3Q7LCZxdW90OzImcXVvdDssJnF1b3Q7MyZxdW90OywmcXVvdDs0JnF1b3Q7LCZxdW90OzUmcXVvdDssJnF1b3Q7NiZxdW90O10iIC8+PEVudHJ5IFR5cGU9IkZpbGxDb2x1bW5UeXBlcyIgVmFsdWU9InNCZ1lHQmdZR0JnWT0iIC8+PEVudHJ5IFR5cGU9IkZpbGxMYXN0VXBkYXRlZCIgVmFsdWU9ImQyMDIxLTA0LTA3VDAwOjAyOjE2LjU1ODU1OTVaIiAvPjxFbnRyeSBUeXBlPSJGaWxsRXJyb3JDb3VudCIgVmFsdWU9ImwwIiAvPjxFbnRyeSBUeXBlPSJGaWxsRXJyb3JDb2RlIiBWYWx1ZT0ic1Vua25vd24iIC8+PEVudHJ5IFR5cGU9IkZpbGxDb3VudCIgVmFsdWU9ImwyOSIgLz48RW50cnkgVHlwZT0iQWRkZWRUb0RhdGFNb2RlbCIgVmFsdWU9ImwwIiAvPjxFbnRyeSBUeXBlPSJRdWVyeUlEIiBWYWx1ZT0ic2RkNTkxYWZkLWZlODYtNDM4ZS1iMDJhLTMyYWEzYWEwZTkyNyIgLz48L1N0YWJsZUVudHJpZXM+PC9JdGVtPjxJdGVtPjxJdGVtTG9jYXRpb24+PEl0ZW1UeXBlPkZvcm11bGE8L0l0ZW1UeXBlPjxJdGVtUGF0aD5TZWN0aW9uMS90ZXN0L1NvdXJjZTwvSXRlbVBhdGg+PC9JdGVtTG9jYXRpb24+PFN0YWJsZUVudHJpZXMgLz48L0l0ZW0+PEl0ZW0+PEl0ZW1Mb2NhdGlvbj48SXRlbVR5cGU+Rm9ybXVsYTwvSXRlbVR5cGU+PEl0ZW1QYXRoPlNlY3Rpb24xL3Rlc3QvQ2hhbmdlZCUyMFR5cGU8L0l0ZW1QYXRoPjwvSXRlbUxvY2F0aW9uPjxTdGFibGVFbnRyaWVzIC8+PC9JdGVtPjxJdGVtPjxJdGVtTG9jYXRpb24+PEl0ZW1UeXBlPkZvcm11bGE8L0l0ZW1UeXBlPjxJdGVtUGF0aD5TZWN0aW9uMS90ZXN0L1Byb21vdGVkJTIwSGVhZGVyczwvSXRlbVBhdGg+PC9JdGVtTG9jYXRpb24+PFN0YWJsZUVudHJpZXMgLz48L0l0ZW0+PEl0ZW0+PEl0ZW1Mb2NhdGlvbj48SXRlbVR5cGU+Rm9ybXVsYTwvSXRlbVR5cGU+PEl0ZW1QYXRoPlNlY3Rpb24xL3Rlc3QvQ2hhbmdlZCUyMFR5cGUxPC9JdGVtUGF0aD48L0l0ZW1Mb2NhdGlvbj48U3RhYmxlRW50cmllcyAvPjwvSXRlbT48SXRlbT48SXRlbUxvY2F0aW9uPjxJdGVtVHlwZT5Gb3JtdWxhPC9JdGVtVHlwZT48SXRlbVBhdGg+U2VjdGlvbjEvdGVzdCUyMCg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+PEVudHJ5IFR5cGU9IlJlY292ZXJ5VGFyZ2V0Q29sdW1uIiBWYWx1ZT0ibDEiIC8+PEVudHJ5IFR5cGU9IlJlY292ZXJ5VGFyZ2V0Um93IiBWYWx1ZT0ibDEiIC8+PEVudHJ5IFR5cGU9IkZpbGxlZENvbXBsZXRlUmVzdWx0VG9Xb3Jrc2hlZXQiIFZhbHVlPSJsMSIgLz48RW50cnkgVHlwZT0iQWRkZWRUb0RhdGFNb2RlbCIgVmFsdWU9ImwwIiAvPjxFbnRyeSBUeXBlPSJGaWxsQ291bnQiIFZhbHVlPSJsMTYiIC8+PEVudHJ5IFR5cGU9IkZpbGxFcnJvckNvZGUiIFZhbHVlPSJzVW5rbm93biIgLz48RW50cnkgVHlwZT0iRmlsbEVycm9yQ291bnQiIFZhbHVlPSJsMCIgLz48RW50cnkgVHlwZT0iRmlsbExhc3RVcGRhdGVkIiBWYWx1ZT0iZDIwMjEtMDQtMDdUMDA6NDg6MTQuMDczNjU0OVoiIC8+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ZXN0ICgyKS9Db252ZXJ0ZWQgdG8gVGFibGUxLntOYW1lLDB9JnF1b3Q7LCZxdW90O1NlY3Rpb24xL3Rlc3QgKDIpL0V4cGFuZGVkIFZhbHVlMS57VmFsdWUsMX0mcXVvdDtdLCZxdW90O0NvbHVtbkNvdW50JnF1b3Q7OjIsJnF1b3Q7S2V5Q29sdW1uTmFtZXMmcXVvdDs6W10sJnF1b3Q7Q29sdW1uSWRlbnRpdGllcyZxdW90OzpbJnF1b3Q7U2VjdGlvbjEvdGVzdCAoMikvQ29udmVydGVkIHRvIFRhYmxlMS57TmFtZSwwfSZxdW90OywmcXVvdDtTZWN0aW9uMS90ZXN0ICgyKS9FeHBhbmRlZCBWYWx1ZTEue1ZhbHVlLDF9JnF1b3Q7XSwmcXVvdDtSZWxhdGlvbnNoaXBJbmZvJnF1b3Q7OltdfSIgLz48L1N0YWJsZUVudHJpZXM+PC9JdGVtPjxJdGVtPjxJdGVtTG9jYXRpb24+PEl0ZW1UeXBlPkZvcm11bGE8L0l0ZW1UeXBlPjxJdGVtUGF0aD5TZWN0aW9uMS90ZXN0JTIwKDIpL1NvdXJjZTwvSXRlbVBhdGg+PC9JdGVtTG9jYXRpb24+PFN0YWJsZUVudHJpZXMgLz48L0l0ZW0+PEl0ZW0+PEl0ZW1Mb2NhdGlvbj48SXRlbVR5cGU+Rm9ybXVsYTwvSXRlbVR5cGU+PEl0ZW1QYXRoPlNlY3Rpb24xL3Rlc3QlMjAoMikvQ29udmVydGVkJTIwdG8lMjBUYWJsZTwvSXRlbVBhdGg+PC9JdGVtTG9jYXRpb24+PFN0YWJsZUVudHJpZXMgLz48L0l0ZW0+PEl0ZW0+PEl0ZW1Mb2NhdGlvbj48SXRlbVR5cGU+Rm9ybXVsYTwvSXRlbVR5cGU+PEl0ZW1QYXRoPlNlY3Rpb24xL3Rlc3QlMjAoMikvRmlsdGVyZWQlMjBSb3dzPC9JdGVtUGF0aD48L0l0ZW1Mb2NhdGlvbj48U3RhYmxlRW50cmllcyAvPjwvSXRlbT48SXRlbT48SXRlbUxvY2F0aW9uPjxJdGVtVHlwZT5Gb3JtdWxhPC9JdGVtVHlwZT48SXRlbVBhdGg+U2VjdGlvbjEvdGVzdCUyMCgyKS9QaXZvdGVkJTIwQ29sdW1uPC9JdGVtUGF0aD48L0l0ZW1Mb2NhdGlvbj48U3RhYmxlRW50cmllcyAvPjwvSXRlbT48SXRlbT48SXRlbUxvY2F0aW9uPjxJdGVtVHlwZT5Gb3JtdWxhPC9JdGVtVHlwZT48SXRlbVBhdGg+U2VjdGlvbjEvdGVzdCUyMCgyKS9FeHBhbmRlZCUyMEZJRk88L0l0ZW1QYXRoPjwvSXRlbUxvY2F0aW9uPjxTdGFibGVFbnRyaWVzIC8+PC9JdGVtPjxJdGVtPjxJdGVtTG9jYXRpb24+PEl0ZW1UeXBlPkZvcm11bGE8L0l0ZW1UeXBlPjxJdGVtUGF0aD5TZWN0aW9uMS90ZXN0JTIwKDIpL0ZJRk88L0l0ZW1QYXRoPjwvSXRlbUxvY2F0aW9uPjxTdGFibGVFbnRyaWVzIC8+PC9JdGVtPjxJdGVtPjxJdGVtTG9jYXRpb24+PEl0ZW1UeXBlPkZvcm11bGE8L0l0ZW1UeXBlPjxJdGVtUGF0aD5TZWN0aW9uMS90ZXN0JTIwKDIpL0NvbnZlcnRlZCUyMHRvJTIwVGFibGUxPC9JdGVtUGF0aD48L0l0ZW1Mb2NhdGlvbj48U3RhYmxlRW50cmllcyAvPjwvSXRlbT48SXRlbT48SXRlbUxvY2F0aW9uPjxJdGVtVHlwZT5Gb3JtdWxhPC9JdGVtVHlwZT48SXRlbVBhdGg+U2VjdGlvbjEvdGVzdCUyMCgyKS9FeHBhbmRlZCUyMFZhbHVlPC9JdGVtUGF0aD48L0l0ZW1Mb2NhdGlvbj48U3RhYmxlRW50cmllcyAvPjwvSXRlbT48SXRlbT48SXRlbUxvY2F0aW9uPjxJdGVtVHlwZT5Gb3JtdWxhPC9JdGVtVHlwZT48SXRlbVBhdGg+U2VjdGlvbjEvdGVzdCUyMCgyKS9FeHBhbmRlZCUyMFZhbHVlMTwvSXRlbVBhdGg+PC9JdGVtTG9jYXRpb24+PFN0YWJsZUVudHJpZXMgLz48L0l0ZW0+PEl0ZW0+PEl0ZW1Mb2NhdGlvbj48SXRlbVR5cGU+Rm9ybXVsYTwvSXRlbVR5cGU+PEl0ZW1QYXRoPlNlY3Rpb24xL3Rlc3QlMjAoMy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+PEVudHJ5IFR5cGU9IlJlY292ZXJ5VGFyZ2V0U2hlZXQiIFZhbHVlPSJzU2hlZXQ0IiAvPjxFbnRyeSBUeXBlPSJSZWNvdmVyeVRhcmdldENvbHVtbiIgVmFsdWU9ImwxIiAvPjxFbnRyeSBUeXBlPSJSZWNvdmVyeVRhcmdldFJvdyIgVmFsdWU9ImwxIiAvPjxFbnRyeSBUeXBlPSJGaWxsZWRDb21wbGV0ZVJlc3VsdFRvV29ya3NoZWV0IiBWYWx1ZT0ibDEiIC8+PEVudHJ5IFR5cGU9IkFkZGVkVG9EYXRhTW9kZWwiIFZhbHVlPSJsMCIgLz48RW50cnkgVHlwZT0iRmlsbENvdW50IiBWYWx1ZT0ibDI0MCIgLz48RW50cnkgVHlwZT0iRmlsbEVycm9yQ29kZSIgVmFsdWU9InNVbmtub3duIiAvPjxFbnRyeSBUeXBlPSJGaWxsRXJyb3JDb3VudCIgVmFsdWU9ImwwIiAvPjxFbnRyeSBUeXBlPSJGaWxsTGFzdFVwZGF0ZWQiIFZhbHVlPSJkMjAyMS0wNC0wN1QwMDo1MDo0My40MjgxODk4WiIgLz48RW50cnkgVHlwZT0iRmlsbENvbHVtblR5cGVzIiBWYWx1ZT0ic0JnQUFBQT09IiAvPjxFbnRyeSBUeXBlPSJGaWxsQ29sdW1uTmFtZXMiIFZhbHVlPSJzWyZxdW90O05hbWUmcXVvdDssJnF1b3Q7UGFja2V0IEdlbmVyYXRvcnMmcXVvdDssJnF1b3Q7U3dpdGNoZXMmcXVvdDssJnF1b3Q7U2luayZxdW90O10iIC8+PEVudHJ5IFR5cGU9IkZpbGxTdGF0dXMiIFZhbHVlPSJzQ29tcGxldGUiIC8+PEVudHJ5IFR5cGU9IlJlbGF0aW9uc2hpcEluZm9Db250YWluZXIiIFZhbHVlPSJzeyZxdW90O2NvbHVtbkNvdW50JnF1b3Q7OjQsJnF1b3Q7a2V5Q29sdW1uTmFtZXMmcXVvdDs6W10sJnF1b3Q7cXVlcnlSZWxhdGlvbnNoaXBzJnF1b3Q7OltdLCZxdW90O2NvbHVtbklkZW50aXRpZXMmcXVvdDs6WyZxdW90O1NlY3Rpb24xL3Rlc3QgKDMpL0NvbnZlcnRlZCB0byBUYWJsZS57TmFtZSwwfSZxdW90OywmcXVvdDtTZWN0aW9uMS90ZXN0ICgzKS9FeHBhbmRlZCBQYWNrZXQgR2VuZXJhdG9yczEue1BhY2tldCBHZW5lcmF0b3JzLDF9JnF1b3Q7LCZxdW90O1NlY3Rpb24xL3Rlc3QgKDMpL0V4cGFuZGVkIFN3aXRjaGVzMS57U3dpdGNoZXMsMn0mcXVvdDssJnF1b3Q7U2VjdGlvbjEvdGVzdCAoMykvRXhwYW5kZWQgU2luazEue1NpbmssM30mcXVvdDtdLCZxdW90O0NvbHVtbkNvdW50JnF1b3Q7OjQsJnF1b3Q7S2V5Q29sdW1uTmFtZXMmcXVvdDs6W10sJnF1b3Q7Q29sdW1uSWRlbnRpdGllcyZxdW90OzpbJnF1b3Q7U2VjdGlvbjEvdGVzdCAoMykvQ29udmVydGVkIHRvIFRhYmxlLntOYW1lLDB9JnF1b3Q7LCZxdW90O1NlY3Rpb24xL3Rlc3QgKDMpL0V4cGFuZGVkIFBhY2tldCBHZW5lcmF0b3JzMS57UGFja2V0IEdlbmVyYXRvcnMsMX0mcXVvdDssJnF1b3Q7U2VjdGlvbjEvdGVzdCAoMykvRXhwYW5kZWQgU3dpdGNoZXMxLntTd2l0Y2hlcywyfSZxdW90OywmcXVvdDtTZWN0aW9uMS90ZXN0ICgzKS9FeHBhbmRlZCBTaW5rMS57U2luaywzfSZxdW90O10sJnF1b3Q7UmVsYXRpb25zaGlwSW5mbyZxdW90OzpbXX0iIC8+PC9TdGFibGVFbnRyaWVzPjwvSXRlbT48SXRlbT48SXRlbUxvY2F0aW9uPjxJdGVtVHlwZT5Gb3JtdWxhPC9JdGVtVHlwZT48SXRlbVBhdGg+U2VjdGlvbjEvdGVzdCUyMCgzKS9Tb3VyY2U8L0l0ZW1QYXRoPjwvSXRlbUxvY2F0aW9uPjxTdGFibGVFbnRyaWVzIC8+PC9JdGVtPjxJdGVtPjxJdGVtTG9jYXRpb24+PEl0ZW1UeXBlPkZvcm11bGE8L0l0ZW1UeXBlPjxJdGVtUGF0aD5TZWN0aW9uMS90ZXN0JTIwKDMpL0NvbnZlcnRlZCUyMHRvJTIwVGFibGU8L0l0ZW1QYXRoPjwvSXRlbUxvY2F0aW9uPjxTdGFibGVFbnRyaWVzIC8+PC9JdGVtPjxJdGVtPjxJdGVtTG9jYXRpb24+PEl0ZW1UeXBlPkZvcm11bGE8L0l0ZW1UeXBlPjxJdGVtUGF0aD5TZWN0aW9uMS90ZXN0JTIwKDMpL0V4cGFuZGVkJTIwVmFsdWU8L0l0ZW1QYXRoPjwvSXRlbUxvY2F0aW9uPjxTdGFibGVFbnRyaWVzIC8+PC9JdGVtPjxJdGVtPjxJdGVtTG9jYXRpb24+PEl0ZW1UeXBlPkZvcm11bGE8L0l0ZW1UeXBlPjxJdGVtUGF0aD5TZWN0aW9uMS90ZXN0JTIwKDMpL0V4cGFuZGVkJTIwVmFsdWUxPC9JdGVtUGF0aD48L0l0ZW1Mb2NhdGlvbj48U3RhYmxlRW50cmllcyAvPjwvSXRlbT48SXRlbT48SXRlbUxvY2F0aW9uPjxJdGVtVHlwZT5Gb3JtdWxhPC9JdGVtVHlwZT48SXRlbVBhdGg+U2VjdGlvbjEvdGVzdCUyMCgzKS9FeHBhbmRlZCUyMFBhY2tldCUyMEdlbmVyYXRvcnM8L0l0ZW1QYXRoPjwvSXRlbUxvY2F0aW9uPjxTdGFibGVFbnRyaWVzIC8+PC9JdGVtPjxJdGVtPjxJdGVtTG9jYXRpb24+PEl0ZW1UeXBlPkZvcm11bGE8L0l0ZW1UeXBlPjxJdGVtUGF0aD5TZWN0aW9uMS90ZXN0JTIwKDMpL0V4cGFuZGVkJTIwUGFja2V0JTIwR2VuZXJhdG9yczE8L0l0ZW1QYXRoPjwvSXRlbUxvY2F0aW9uPjxTdGFibGVFbnRyaWVzIC8+PC9JdGVtPjxJdGVtPjxJdGVtTG9jYXRpb24+PEl0ZW1UeXBlPkZvcm11bGE8L0l0ZW1UeXBlPjxJdGVtUGF0aD5TZWN0aW9uMS90ZXN0JTIwKDMpL0V4cGFuZGVkJTIwU3dpdGNoZXM8L0l0ZW1QYXRoPjwvSXRlbUxvY2F0aW9uPjxTdGFibGVFbnRyaWVzIC8+PC9JdGVtPjxJdGVtPjxJdGVtTG9jYXRpb24+PEl0ZW1UeXBlPkZvcm11bGE8L0l0ZW1UeXBlPjxJdGVtUGF0aD5TZWN0aW9uMS90ZXN0JTIwKDMpL0V4cGFuZGVkJTIwU3dpdGNoZXMxPC9JdGVtUGF0aD48L0l0ZW1Mb2NhdGlvbj48U3RhYmxlRW50cmllcyAvPjwvSXRlbT48SXRlbT48SXRlbUxvY2F0aW9uPjxJdGVtVHlwZT5Gb3JtdWxhPC9JdGVtVHlwZT48SXRlbVBhdGg+U2VjdGlvbjEvdGVzdCUyMCgzKS9FeHBhbmRlZCUyMFNpbms8L0l0ZW1QYXRoPjwvSXRlbUxvY2F0aW9uPjxTdGFibGVFbnRyaWVzIC8+PC9JdGVtPjxJdGVtPjxJdGVtTG9jYXRpb24+PEl0ZW1UeXBlPkZvcm11bGE8L0l0ZW1UeXBlPjxJdGVtUGF0aD5TZWN0aW9uMS90ZXN0JTIwKDMpL0V4cGFuZGVkJTIwU2luazE8L0l0ZW1QYXRoPjwvSXRlbUxvY2F0aW9uPjxTdGFibGVFbnRyaWVzIC8+PC9JdGVtPjxJdGVtPjxJdGVtTG9jYXRpb24+PEl0ZW1UeXBlPkZvcm11bGE8L0l0ZW1UeXBlPjxJdGVtUGF0aD5TZWN0aW9uMS90ZXN0JTIwKDQ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Rlc3RfXzQiIC8+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3Rlc3QgKDQpL0NoYW5nZWQgVHlwZS57Q29sdW1uMSwwfSZxdW90OywmcXVvdDtTZWN0aW9uMS90ZXN0ICg0KS9DaGFuZ2VkIFR5cGUue0NvbHVtbjIsMX0mcXVvdDssJnF1b3Q7U2VjdGlvbjEvdGVzdCAoNCkvQ2hhbmdlZCBUeXBlLntDb2x1bW4zLDJ9JnF1b3Q7LCZxdW90O1NlY3Rpb24xL3Rlc3QgKDQpL0NoYW5nZWQgVHlwZS57Q29sdW1uNCwzfSZxdW90OywmcXVvdDtTZWN0aW9uMS90ZXN0ICg0KS9DaGFuZ2VkIFR5cGUue0NvbHVtbjUsNH0mcXVvdDssJnF1b3Q7U2VjdGlvbjEvdGVzdCAoNCkvQ2hhbmdlZCBUeXBlLntDb2x1bW42LDV9JnF1b3Q7LCZxdW90O1NlY3Rpb24xL3Rlc3QgKDQpL0NoYW5nZWQgVHlwZS57Q29sdW1uNyw2fSZxdW90OywmcXVvdDtTZWN0aW9uMS90ZXN0ICg0KS9DaGFuZ2VkIFR5cGUue0NvbHVtbjgsN30mcXVvdDssJnF1b3Q7U2VjdGlvbjEvdGVzdCAoNCkvQ2hhbmdlZCBUeXBlLntDb2x1bW45LDh9JnF1b3Q7LCZxdW90O1NlY3Rpb24xL3Rlc3QgKDQpL1NvdXJjZS57Q29sdW1uMTAsOX0mcXVvdDssJnF1b3Q7U2VjdGlvbjEvdGVzdCAoNCkvU291cmNlLntDb2x1bW4xMSwxMH0mcXVvdDtdLCZxdW90O0NvbHVtbkNvdW50JnF1b3Q7OjExLCZxdW90O0tleUNvbHVtbk5hbWVzJnF1b3Q7OltdLCZxdW90O0NvbHVtbklkZW50aXRpZXMmcXVvdDs6WyZxdW90O1NlY3Rpb24xL3Rlc3QgKDQpL0NoYW5nZWQgVHlwZS57Q29sdW1uMSwwfSZxdW90OywmcXVvdDtTZWN0aW9uMS90ZXN0ICg0KS9DaGFuZ2VkIFR5cGUue0NvbHVtbjIsMX0mcXVvdDssJnF1b3Q7U2VjdGlvbjEvdGVzdCAoNCkvQ2hhbmdlZCBUeXBlLntDb2x1bW4zLDJ9JnF1b3Q7LCZxdW90O1NlY3Rpb24xL3Rlc3QgKDQpL0NoYW5nZWQgVHlwZS57Q29sdW1uNCwzfSZxdW90OywmcXVvdDtTZWN0aW9uMS90ZXN0ICg0KS9DaGFuZ2VkIFR5cGUue0NvbHVtbjUsNH0mcXVvdDssJnF1b3Q7U2VjdGlvbjEvdGVzdCAoNCkvQ2hhbmdlZCBUeXBlLntDb2x1bW42LDV9JnF1b3Q7LCZxdW90O1NlY3Rpb24xL3Rlc3QgKDQpL0NoYW5nZWQgVHlwZS57Q29sdW1uNyw2fSZxdW90OywmcXVvdDtTZWN0aW9uMS90ZXN0ICg0KS9DaGFuZ2VkIFR5cGUue0NvbHVtbjgsN30mcXVvdDssJnF1b3Q7U2VjdGlvbjEvdGVzdCAoNCkvQ2hhbmdlZCBUeXBlLntDb2x1bW45LDh9JnF1b3Q7LCZxdW90O1NlY3Rpb24xL3Rlc3QgKDQpL1NvdXJjZS57Q29sdW1uMTAsOX0mcXVvdDssJnF1b3Q7U2VjdGlvbjEvdGVzdCAoNCkvU291cmNlLntDb2x1bW4xMSwxMH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ENvbHVtblR5cGVzIiBWYWx1ZT0ic0JnWUdCZ1lHQmdZR0JnWT0iIC8+PEVudHJ5IFR5cGU9IkZpbGxMYXN0VXBkYXRlZCIgVmFsdWU9ImQyMDIxLTA0LTA3VDAxOjA4OjMyLjA2NDgzOTlaIiAvPjxFbnRyeSBUeXBlPSJGaWxsRXJyb3JDb3VudCIgVmFsdWU9ImwwIiAvPjxFbnRyeSBUeXBlPSJGaWxsRXJyb3JDb2RlIiBWYWx1ZT0ic1Vua25vd24iIC8+PEVudHJ5IFR5cGU9IkZpbGxDb3VudCIgVmFsdWU9ImwzMCIgLz48RW50cnkgVHlwZT0iQWRkZWRUb0RhdGFNb2RlbCIgVmFsdWU9ImwwIiAvPjxFbnRyeSBUeXBlPSJRdWVyeUlEIiBWYWx1ZT0iczA1ZTA2YmVlLWY1MTUtNDYzNy05OTFiLTlkYjUwNGI4YjdjNSIgLz48L1N0YWJsZUVudHJpZXM+PC9JdGVtPjxJdGVtPjxJdGVtTG9jYXRpb24+PEl0ZW1UeXBlPkZvcm11bGE8L0l0ZW1UeXBlPjxJdGVtUGF0aD5TZWN0aW9uMS90ZXN0JTIwKDQpL1NvdXJjZTwvSXRlbVBhdGg+PC9JdGVtTG9jYXRpb24+PFN0YWJsZUVudHJpZXMgLz48L0l0ZW0+PEl0ZW0+PEl0ZW1Mb2NhdGlvbj48SXRlbVR5cGU+Rm9ybXVsYTwvSXRlbVR5cGU+PEl0ZW1QYXRoPlNlY3Rpb24xL3Rlc3QlMjAoNCkvQ2hhbmdlZCUyMFR5cGU8L0l0ZW1QYXRoPjwvSXRlbUxvY2F0aW9uPjxTdGFibGVFbnRyaWVzIC8+PC9JdGVtPjwvSXRlbXM+PC9Mb2NhbFBhY2thZ2VNZXRhZGF0YUZpbGU+FgAAAFBLBQYAAAAAAAAAAAAAAAAAAAAAAAAmAQAAAQAAANCMnd8BFdERjHoAwE/Cl+sBAAAAqRtMJm5V8Ea815hqV4RPrwAAAAACAAAAAAAQZgAAAAEAACAAAADNO+OvgGB43JWMz+vkPJJKD+bF/eZIoMjAS55J1oFYfQAAAAAOgAAAAAIAACAAAAABh1brI12HQlbk+dijjjGHtxUBxWSfb5nSAyu3CnpDpFAAAAC50itOTNeGMd87lSNDxGymxu41DM9vRKRIhIVjhEC2tGEs7EtGoJLyt/zjBeCYB5ZhLxB5wB8XVmouIoAew77+Kj2mPVt7M+bebwcGJypwlkAAAAAKGOSCgC9t5YjD9X8Vxu8ILSrpMu69ZUM1q5TTklA2IvkjLOZE/6yy2+GCqw9uVWWfwrZkKmNzUtpAHzRbGGj8</DataMashup>
</file>

<file path=customXml/itemProps1.xml><?xml version="1.0" encoding="utf-8"?>
<ds:datastoreItem xmlns:ds="http://schemas.openxmlformats.org/officeDocument/2006/customXml" ds:itemID="{157B0C32-3595-47F8-82DD-9319C9C92E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2021-04-06T23:47:58Z</dcterms:created>
  <dc:creator>Sara Stewart</dc:creator>
  <dc:description/>
  <dc:language>en-US</dc:language>
  <cp:lastModifiedBy/>
  <dcterms:modified xsi:type="dcterms:W3CDTF">2021-04-07T19:15:22Z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