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TN 2020\"/>
    </mc:Choice>
  </mc:AlternateContent>
  <xr:revisionPtr revIDLastSave="0" documentId="13_ncr:1_{F6D071B6-A3D7-4DFA-85A2-05F6823970CB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S14" i="1" l="1"/>
  <c r="BT14" i="1"/>
  <c r="BU14" i="1"/>
  <c r="BS15" i="1"/>
  <c r="BT15" i="1"/>
  <c r="BT33" i="1" s="1"/>
  <c r="BU15" i="1"/>
  <c r="BU34" i="1" s="1"/>
  <c r="BS16" i="1"/>
  <c r="BT16" i="1"/>
  <c r="BU16" i="1"/>
  <c r="BS17" i="1"/>
  <c r="BT17" i="1"/>
  <c r="BU17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P78" i="1" s="1"/>
  <c r="AQ15" i="1"/>
  <c r="AR15" i="1"/>
  <c r="AS15" i="1"/>
  <c r="AT15" i="1"/>
  <c r="AT67" i="1" s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J57" i="1" s="1"/>
  <c r="BK15" i="1"/>
  <c r="BL15" i="1"/>
  <c r="BM15" i="1"/>
  <c r="BN15" i="1"/>
  <c r="BN69" i="1" s="1"/>
  <c r="BO15" i="1"/>
  <c r="BP15" i="1"/>
  <c r="BQ15" i="1"/>
  <c r="BR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J47" i="1" l="1"/>
  <c r="AT79" i="1"/>
  <c r="AK53" i="1"/>
  <c r="BP52" i="1"/>
  <c r="BH64" i="1"/>
  <c r="AR42" i="1"/>
  <c r="AJ49" i="1"/>
  <c r="BI36" i="1"/>
  <c r="BO83" i="1"/>
  <c r="BG74" i="1"/>
  <c r="AY56" i="1"/>
  <c r="AI82" i="1"/>
  <c r="BU33" i="1"/>
  <c r="BA35" i="1"/>
  <c r="BD75" i="1"/>
  <c r="BT70" i="1"/>
  <c r="BQ80" i="1"/>
  <c r="BK76" i="1"/>
  <c r="AM48" i="1"/>
  <c r="BM65" i="1"/>
  <c r="BU79" i="1"/>
  <c r="BU77" i="1"/>
  <c r="BU63" i="1"/>
  <c r="BU47" i="1"/>
  <c r="BU61" i="1"/>
  <c r="BU45" i="1"/>
  <c r="BU75" i="1"/>
  <c r="BU59" i="1"/>
  <c r="BU43" i="1"/>
  <c r="BU73" i="1"/>
  <c r="BU57" i="1"/>
  <c r="BU41" i="1"/>
  <c r="BU71" i="1"/>
  <c r="BU55" i="1"/>
  <c r="BU39" i="1"/>
  <c r="BU83" i="1"/>
  <c r="BU67" i="1"/>
  <c r="BU51" i="1"/>
  <c r="BU35" i="1"/>
  <c r="BU69" i="1"/>
  <c r="BU53" i="1"/>
  <c r="BU37" i="1"/>
  <c r="BU81" i="1"/>
  <c r="BU65" i="1"/>
  <c r="BU49" i="1"/>
  <c r="BT63" i="1"/>
  <c r="BT43" i="1"/>
  <c r="BT79" i="1"/>
  <c r="BT49" i="1"/>
  <c r="BT81" i="1"/>
  <c r="BT73" i="1"/>
  <c r="BT65" i="1"/>
  <c r="BT37" i="1"/>
  <c r="BT69" i="1"/>
  <c r="BT52" i="1"/>
  <c r="BT42" i="1"/>
  <c r="BT68" i="1"/>
  <c r="BT74" i="1"/>
  <c r="BT58" i="1"/>
  <c r="BT54" i="1"/>
  <c r="BT47" i="1"/>
  <c r="BT36" i="1"/>
  <c r="BT78" i="1"/>
  <c r="BT62" i="1"/>
  <c r="BT53" i="1"/>
  <c r="BT57" i="1"/>
  <c r="BT46" i="1"/>
  <c r="BT41" i="1"/>
  <c r="BT72" i="1"/>
  <c r="BT51" i="1"/>
  <c r="BT77" i="1"/>
  <c r="BT61" i="1"/>
  <c r="BT50" i="1"/>
  <c r="BT45" i="1"/>
  <c r="BT34" i="1"/>
  <c r="BT83" i="1"/>
  <c r="BT67" i="1"/>
  <c r="BT56" i="1"/>
  <c r="BT40" i="1"/>
  <c r="BT35" i="1"/>
  <c r="BT82" i="1"/>
  <c r="BT66" i="1"/>
  <c r="BT76" i="1"/>
  <c r="BT71" i="1"/>
  <c r="BT60" i="1"/>
  <c r="BT55" i="1"/>
  <c r="BT44" i="1"/>
  <c r="BT39" i="1"/>
  <c r="BT38" i="1"/>
  <c r="BT80" i="1"/>
  <c r="BT75" i="1"/>
  <c r="BT64" i="1"/>
  <c r="BT59" i="1"/>
  <c r="BT48" i="1"/>
  <c r="BS39" i="1"/>
  <c r="BS34" i="1"/>
  <c r="BS81" i="1"/>
  <c r="BS77" i="1"/>
  <c r="BS73" i="1"/>
  <c r="BS69" i="1"/>
  <c r="BS65" i="1"/>
  <c r="BS61" i="1"/>
  <c r="BS57" i="1"/>
  <c r="BS53" i="1"/>
  <c r="BS49" i="1"/>
  <c r="BS45" i="1"/>
  <c r="BS41" i="1"/>
  <c r="BS83" i="1"/>
  <c r="BS79" i="1"/>
  <c r="BS75" i="1"/>
  <c r="BS71" i="1"/>
  <c r="BS67" i="1"/>
  <c r="BS63" i="1"/>
  <c r="BS59" i="1"/>
  <c r="BS55" i="1"/>
  <c r="BS51" i="1"/>
  <c r="BS47" i="1"/>
  <c r="BS43" i="1"/>
  <c r="BR35" i="1"/>
  <c r="BR74" i="1"/>
  <c r="BR58" i="1"/>
  <c r="BR42" i="1"/>
  <c r="BR73" i="1"/>
  <c r="BR57" i="1"/>
  <c r="BR41" i="1"/>
  <c r="BR64" i="1"/>
  <c r="BR48" i="1"/>
  <c r="BR63" i="1"/>
  <c r="BR55" i="1"/>
  <c r="BR47" i="1"/>
  <c r="BR39" i="1"/>
  <c r="BR78" i="1"/>
  <c r="BR70" i="1"/>
  <c r="BR62" i="1"/>
  <c r="BR54" i="1"/>
  <c r="BR46" i="1"/>
  <c r="BR38" i="1"/>
  <c r="BR72" i="1"/>
  <c r="BR56" i="1"/>
  <c r="BR40" i="1"/>
  <c r="BR71" i="1"/>
  <c r="BR77" i="1"/>
  <c r="BR69" i="1"/>
  <c r="BR61" i="1"/>
  <c r="BR53" i="1"/>
  <c r="BR45" i="1"/>
  <c r="BR37" i="1"/>
  <c r="BR83" i="1"/>
  <c r="BR76" i="1"/>
  <c r="BR68" i="1"/>
  <c r="BR60" i="1"/>
  <c r="BR52" i="1"/>
  <c r="BR44" i="1"/>
  <c r="BR36" i="1"/>
  <c r="BR81" i="1"/>
  <c r="BR66" i="1"/>
  <c r="BR50" i="1"/>
  <c r="BR34" i="1"/>
  <c r="BR80" i="1"/>
  <c r="BR65" i="1"/>
  <c r="BR49" i="1"/>
  <c r="BR33" i="1"/>
  <c r="BR79" i="1"/>
  <c r="BR82" i="1"/>
  <c r="BR75" i="1"/>
  <c r="BR67" i="1"/>
  <c r="BR59" i="1"/>
  <c r="BR51" i="1"/>
  <c r="BR43" i="1"/>
  <c r="BS37" i="1"/>
  <c r="BS35" i="1"/>
  <c r="BS33" i="1"/>
  <c r="BU82" i="1"/>
  <c r="BU80" i="1"/>
  <c r="BU78" i="1"/>
  <c r="BU76" i="1"/>
  <c r="BU74" i="1"/>
  <c r="BU72" i="1"/>
  <c r="BU70" i="1"/>
  <c r="BU68" i="1"/>
  <c r="BU66" i="1"/>
  <c r="BU64" i="1"/>
  <c r="BU62" i="1"/>
  <c r="BU60" i="1"/>
  <c r="BU58" i="1"/>
  <c r="BU56" i="1"/>
  <c r="BU54" i="1"/>
  <c r="BU52" i="1"/>
  <c r="BU50" i="1"/>
  <c r="BU48" i="1"/>
  <c r="BU46" i="1"/>
  <c r="BU44" i="1"/>
  <c r="BU42" i="1"/>
  <c r="BU40" i="1"/>
  <c r="BU38" i="1"/>
  <c r="BU36" i="1"/>
  <c r="BS82" i="1"/>
  <c r="BS80" i="1"/>
  <c r="BS78" i="1"/>
  <c r="BS76" i="1"/>
  <c r="BS74" i="1"/>
  <c r="BS72" i="1"/>
  <c r="BS70" i="1"/>
  <c r="BS68" i="1"/>
  <c r="BS66" i="1"/>
  <c r="BS64" i="1"/>
  <c r="BS62" i="1"/>
  <c r="BS60" i="1"/>
  <c r="BS58" i="1"/>
  <c r="BS56" i="1"/>
  <c r="BS54" i="1"/>
  <c r="BS52" i="1"/>
  <c r="BS50" i="1"/>
  <c r="BS48" i="1"/>
  <c r="BS46" i="1"/>
  <c r="BS44" i="1"/>
  <c r="BS42" i="1"/>
  <c r="BS40" i="1"/>
  <c r="BS38" i="1"/>
  <c r="BS36" i="1"/>
  <c r="BQ71" i="1"/>
  <c r="BQ63" i="1"/>
  <c r="BQ75" i="1"/>
  <c r="BQ50" i="1"/>
  <c r="BQ83" i="1"/>
  <c r="BQ46" i="1"/>
  <c r="BQ51" i="1"/>
  <c r="BQ36" i="1"/>
  <c r="BQ79" i="1"/>
  <c r="BQ67" i="1"/>
  <c r="BQ42" i="1"/>
  <c r="BQ55" i="1"/>
  <c r="BQ59" i="1"/>
  <c r="BQ77" i="1"/>
  <c r="BQ73" i="1"/>
  <c r="BQ69" i="1"/>
  <c r="BQ65" i="1"/>
  <c r="BQ61" i="1"/>
  <c r="BQ57" i="1"/>
  <c r="BQ48" i="1"/>
  <c r="BQ39" i="1"/>
  <c r="BQ78" i="1"/>
  <c r="BQ74" i="1"/>
  <c r="BQ70" i="1"/>
  <c r="BQ66" i="1"/>
  <c r="BQ62" i="1"/>
  <c r="BQ58" i="1"/>
  <c r="BQ54" i="1"/>
  <c r="BQ40" i="1"/>
  <c r="BQ82" i="1"/>
  <c r="BQ44" i="1"/>
  <c r="BQ35" i="1"/>
  <c r="BQ52" i="1"/>
  <c r="BQ43" i="1"/>
  <c r="BQ34" i="1"/>
  <c r="BQ76" i="1"/>
  <c r="BQ72" i="1"/>
  <c r="BQ68" i="1"/>
  <c r="BQ64" i="1"/>
  <c r="BQ60" i="1"/>
  <c r="BQ56" i="1"/>
  <c r="BQ47" i="1"/>
  <c r="BQ38" i="1"/>
  <c r="BQ81" i="1"/>
  <c r="BQ53" i="1"/>
  <c r="BQ49" i="1"/>
  <c r="BQ45" i="1"/>
  <c r="BQ41" i="1"/>
  <c r="BQ37" i="1"/>
  <c r="BQ33" i="1"/>
  <c r="BO77" i="1"/>
  <c r="BO69" i="1"/>
  <c r="BO63" i="1"/>
  <c r="BN78" i="1"/>
  <c r="BN82" i="1"/>
  <c r="BM69" i="1"/>
  <c r="BM83" i="1"/>
  <c r="BM82" i="1"/>
  <c r="BM78" i="1"/>
  <c r="BM75" i="1"/>
  <c r="BL82" i="1"/>
  <c r="BL83" i="1"/>
  <c r="BL75" i="1"/>
  <c r="BL62" i="1"/>
  <c r="BL78" i="1"/>
  <c r="BL34" i="1"/>
  <c r="BK52" i="1"/>
  <c r="BK83" i="1"/>
  <c r="BK75" i="1"/>
  <c r="BK61" i="1"/>
  <c r="BK82" i="1"/>
  <c r="BK56" i="1"/>
  <c r="BK62" i="1"/>
  <c r="BJ74" i="1"/>
  <c r="BJ62" i="1"/>
  <c r="BJ42" i="1"/>
  <c r="BJ69" i="1"/>
  <c r="BJ37" i="1"/>
  <c r="BJ34" i="1"/>
  <c r="BJ79" i="1"/>
  <c r="BJ66" i="1"/>
  <c r="BJ50" i="1"/>
  <c r="BJ83" i="1"/>
  <c r="BJ71" i="1"/>
  <c r="BJ39" i="1"/>
  <c r="BJ81" i="1"/>
  <c r="BJ59" i="1"/>
  <c r="BJ54" i="1"/>
  <c r="BJ52" i="1"/>
  <c r="BJ44" i="1"/>
  <c r="BJ36" i="1"/>
  <c r="BJ77" i="1"/>
  <c r="BJ73" i="1"/>
  <c r="BJ68" i="1"/>
  <c r="BJ63" i="1"/>
  <c r="BJ49" i="1"/>
  <c r="BJ41" i="1"/>
  <c r="BJ70" i="1"/>
  <c r="BJ65" i="1"/>
  <c r="BJ61" i="1"/>
  <c r="BJ56" i="1"/>
  <c r="BJ46" i="1"/>
  <c r="BJ38" i="1"/>
  <c r="BJ33" i="1"/>
  <c r="BJ80" i="1"/>
  <c r="BJ75" i="1"/>
  <c r="BJ58" i="1"/>
  <c r="BJ53" i="1"/>
  <c r="BJ51" i="1"/>
  <c r="BJ43" i="1"/>
  <c r="BJ35" i="1"/>
  <c r="BJ72" i="1"/>
  <c r="BJ67" i="1"/>
  <c r="BJ48" i="1"/>
  <c r="BJ40" i="1"/>
  <c r="BJ82" i="1"/>
  <c r="BJ78" i="1"/>
  <c r="BJ76" i="1"/>
  <c r="BJ64" i="1"/>
  <c r="BJ60" i="1"/>
  <c r="BJ55" i="1"/>
  <c r="BJ45" i="1"/>
  <c r="BI39" i="1"/>
  <c r="BI41" i="1"/>
  <c r="BI59" i="1"/>
  <c r="BI45" i="1"/>
  <c r="BI43" i="1"/>
  <c r="BI34" i="1"/>
  <c r="BI71" i="1"/>
  <c r="BI61" i="1"/>
  <c r="BI73" i="1"/>
  <c r="BI64" i="1"/>
  <c r="BI79" i="1"/>
  <c r="BI78" i="1"/>
  <c r="BI75" i="1"/>
  <c r="BI66" i="1"/>
  <c r="BI49" i="1"/>
  <c r="BI81" i="1"/>
  <c r="BI76" i="1"/>
  <c r="BI68" i="1"/>
  <c r="BI62" i="1"/>
  <c r="BI53" i="1"/>
  <c r="BI37" i="1"/>
  <c r="BI47" i="1"/>
  <c r="BI57" i="1"/>
  <c r="BI55" i="1"/>
  <c r="BI51" i="1"/>
  <c r="BI35" i="1"/>
  <c r="BI63" i="1"/>
  <c r="BI56" i="1"/>
  <c r="BI54" i="1"/>
  <c r="BI69" i="1"/>
  <c r="BI67" i="1"/>
  <c r="BI65" i="1"/>
  <c r="BI60" i="1"/>
  <c r="BI58" i="1"/>
  <c r="BI33" i="1"/>
  <c r="BI83" i="1"/>
  <c r="BI82" i="1"/>
  <c r="BI80" i="1"/>
  <c r="BI77" i="1"/>
  <c r="BI74" i="1"/>
  <c r="BI72" i="1"/>
  <c r="BI70" i="1"/>
  <c r="BI52" i="1"/>
  <c r="BI50" i="1"/>
  <c r="BI48" i="1"/>
  <c r="BI46" i="1"/>
  <c r="BI44" i="1"/>
  <c r="BI42" i="1"/>
  <c r="BI40" i="1"/>
  <c r="BI38" i="1"/>
  <c r="BH81" i="1"/>
  <c r="BH73" i="1"/>
  <c r="BG73" i="1"/>
  <c r="BG58" i="1"/>
  <c r="BG81" i="1"/>
  <c r="BF73" i="1"/>
  <c r="BF41" i="1"/>
  <c r="BF82" i="1"/>
  <c r="BF59" i="1"/>
  <c r="BE74" i="1"/>
  <c r="BE75" i="1"/>
  <c r="BE83" i="1"/>
  <c r="BE79" i="1"/>
  <c r="BE82" i="1"/>
  <c r="BE64" i="1"/>
  <c r="BE65" i="1"/>
  <c r="BE69" i="1"/>
  <c r="BD83" i="1"/>
  <c r="BD78" i="1"/>
  <c r="BD71" i="1"/>
  <c r="BD79" i="1"/>
  <c r="BD39" i="1"/>
  <c r="BD69" i="1"/>
  <c r="BD70" i="1"/>
  <c r="BD44" i="1"/>
  <c r="BD82" i="1"/>
  <c r="BD65" i="1"/>
  <c r="BC82" i="1"/>
  <c r="BC39" i="1"/>
  <c r="BC70" i="1"/>
  <c r="BC72" i="1"/>
  <c r="BC83" i="1"/>
  <c r="BC79" i="1"/>
  <c r="BC71" i="1"/>
  <c r="BC65" i="1"/>
  <c r="BC80" i="1"/>
  <c r="BC55" i="1"/>
  <c r="BC44" i="1"/>
  <c r="BB52" i="1"/>
  <c r="BB35" i="1"/>
  <c r="BB75" i="1"/>
  <c r="BB83" i="1"/>
  <c r="BB76" i="1"/>
  <c r="BB54" i="1"/>
  <c r="BB51" i="1"/>
  <c r="BB38" i="1"/>
  <c r="BB70" i="1"/>
  <c r="BB49" i="1"/>
  <c r="BB80" i="1"/>
  <c r="BB79" i="1"/>
  <c r="BB77" i="1"/>
  <c r="BB71" i="1"/>
  <c r="BB67" i="1"/>
  <c r="BB47" i="1"/>
  <c r="BB44" i="1"/>
  <c r="BB36" i="1"/>
  <c r="BB33" i="1"/>
  <c r="BB41" i="1"/>
  <c r="BB69" i="1"/>
  <c r="BB72" i="1"/>
  <c r="BB58" i="1"/>
  <c r="BB55" i="1"/>
  <c r="BB45" i="1"/>
  <c r="BB42" i="1"/>
  <c r="BB39" i="1"/>
  <c r="BB81" i="1"/>
  <c r="BB78" i="1"/>
  <c r="BB61" i="1"/>
  <c r="BB82" i="1"/>
  <c r="BB73" i="1"/>
  <c r="BB56" i="1"/>
  <c r="BB53" i="1"/>
  <c r="BB37" i="1"/>
  <c r="BB34" i="1"/>
  <c r="BB74" i="1"/>
  <c r="BB62" i="1"/>
  <c r="BB50" i="1"/>
  <c r="BB63" i="1"/>
  <c r="BB68" i="1"/>
  <c r="BB64" i="1"/>
  <c r="BB60" i="1"/>
  <c r="BB57" i="1"/>
  <c r="BB48" i="1"/>
  <c r="BB66" i="1"/>
  <c r="BB65" i="1"/>
  <c r="BB43" i="1"/>
  <c r="BB46" i="1"/>
  <c r="BB40" i="1"/>
  <c r="BB59" i="1"/>
  <c r="BA63" i="1"/>
  <c r="BA62" i="1"/>
  <c r="BA56" i="1"/>
  <c r="BA46" i="1"/>
  <c r="BA36" i="1"/>
  <c r="BA72" i="1"/>
  <c r="BA71" i="1"/>
  <c r="BA70" i="1"/>
  <c r="BA33" i="1"/>
  <c r="BA50" i="1"/>
  <c r="BA47" i="1"/>
  <c r="BA37" i="1"/>
  <c r="BA79" i="1"/>
  <c r="BA82" i="1"/>
  <c r="BA81" i="1"/>
  <c r="BA76" i="1"/>
  <c r="BA74" i="1"/>
  <c r="BA73" i="1"/>
  <c r="BA69" i="1"/>
  <c r="BA66" i="1"/>
  <c r="BA64" i="1"/>
  <c r="BA77" i="1"/>
  <c r="BA75" i="1"/>
  <c r="BA65" i="1"/>
  <c r="BA59" i="1"/>
  <c r="BA51" i="1"/>
  <c r="BA34" i="1"/>
  <c r="BA83" i="1"/>
  <c r="BA78" i="1"/>
  <c r="BA55" i="1"/>
  <c r="BA41" i="1"/>
  <c r="BA61" i="1"/>
  <c r="BA57" i="1"/>
  <c r="BA42" i="1"/>
  <c r="BA67" i="1"/>
  <c r="BA58" i="1"/>
  <c r="BA53" i="1"/>
  <c r="BA52" i="1"/>
  <c r="BA48" i="1"/>
  <c r="BA43" i="1"/>
  <c r="BA38" i="1"/>
  <c r="BA80" i="1"/>
  <c r="BA68" i="1"/>
  <c r="BA60" i="1"/>
  <c r="BA54" i="1"/>
  <c r="BA49" i="1"/>
  <c r="BA45" i="1"/>
  <c r="BA44" i="1"/>
  <c r="BA40" i="1"/>
  <c r="BA39" i="1"/>
  <c r="AZ72" i="1"/>
  <c r="AY60" i="1"/>
  <c r="AX69" i="1"/>
  <c r="AX74" i="1"/>
  <c r="AW51" i="1"/>
  <c r="AW74" i="1"/>
  <c r="AW75" i="1"/>
  <c r="AW82" i="1"/>
  <c r="AW83" i="1"/>
  <c r="AV59" i="1"/>
  <c r="AV74" i="1"/>
  <c r="AV83" i="1"/>
  <c r="AV47" i="1"/>
  <c r="AV82" i="1"/>
  <c r="AU79" i="1"/>
  <c r="AU62" i="1"/>
  <c r="AU83" i="1"/>
  <c r="AU76" i="1"/>
  <c r="AU82" i="1"/>
  <c r="AT69" i="1"/>
  <c r="AT48" i="1"/>
  <c r="AT47" i="1"/>
  <c r="AT75" i="1"/>
  <c r="AT65" i="1"/>
  <c r="AT64" i="1"/>
  <c r="AT63" i="1"/>
  <c r="AT54" i="1"/>
  <c r="AT57" i="1"/>
  <c r="AT56" i="1"/>
  <c r="AT55" i="1"/>
  <c r="AT81" i="1"/>
  <c r="AT80" i="1"/>
  <c r="AT68" i="1"/>
  <c r="AT62" i="1"/>
  <c r="AT61" i="1"/>
  <c r="AT60" i="1"/>
  <c r="AT59" i="1"/>
  <c r="AT58" i="1"/>
  <c r="AT43" i="1"/>
  <c r="AT39" i="1"/>
  <c r="AT41" i="1"/>
  <c r="AT83" i="1"/>
  <c r="AT73" i="1"/>
  <c r="AT72" i="1"/>
  <c r="AT35" i="1"/>
  <c r="AT38" i="1"/>
  <c r="AT33" i="1"/>
  <c r="AT74" i="1"/>
  <c r="AT50" i="1"/>
  <c r="AT42" i="1"/>
  <c r="AT34" i="1"/>
  <c r="AT78" i="1"/>
  <c r="AT77" i="1"/>
  <c r="AT71" i="1"/>
  <c r="AT66" i="1"/>
  <c r="AT45" i="1"/>
  <c r="AT82" i="1"/>
  <c r="AT76" i="1"/>
  <c r="AT70" i="1"/>
  <c r="AT52" i="1"/>
  <c r="AT37" i="1"/>
  <c r="AT46" i="1"/>
  <c r="AT44" i="1"/>
  <c r="AT36" i="1"/>
  <c r="AT49" i="1"/>
  <c r="AT53" i="1"/>
  <c r="AT51" i="1"/>
  <c r="AT40" i="1"/>
  <c r="AS40" i="1"/>
  <c r="AS78" i="1"/>
  <c r="AS63" i="1"/>
  <c r="AS77" i="1"/>
  <c r="AS39" i="1"/>
  <c r="AS37" i="1"/>
  <c r="AS35" i="1"/>
  <c r="AS34" i="1"/>
  <c r="AS61" i="1"/>
  <c r="AS80" i="1"/>
  <c r="AS52" i="1"/>
  <c r="AS70" i="1"/>
  <c r="AS38" i="1"/>
  <c r="AS36" i="1"/>
  <c r="AS83" i="1"/>
  <c r="AS74" i="1"/>
  <c r="AS33" i="1"/>
  <c r="AS62" i="1"/>
  <c r="AS73" i="1"/>
  <c r="AS68" i="1"/>
  <c r="AS66" i="1"/>
  <c r="AS72" i="1"/>
  <c r="AS56" i="1"/>
  <c r="AS55" i="1"/>
  <c r="AS53" i="1"/>
  <c r="AS43" i="1"/>
  <c r="AS76" i="1"/>
  <c r="AS79" i="1"/>
  <c r="AS69" i="1"/>
  <c r="AS67" i="1"/>
  <c r="AS82" i="1"/>
  <c r="AS59" i="1"/>
  <c r="AS75" i="1"/>
  <c r="AS54" i="1"/>
  <c r="AS81" i="1"/>
  <c r="AS71" i="1"/>
  <c r="AS65" i="1"/>
  <c r="AS64" i="1"/>
  <c r="AS51" i="1"/>
  <c r="AS50" i="1"/>
  <c r="AS49" i="1"/>
  <c r="AS48" i="1"/>
  <c r="AS47" i="1"/>
  <c r="AS46" i="1"/>
  <c r="AS45" i="1"/>
  <c r="AS44" i="1"/>
  <c r="AS42" i="1"/>
  <c r="AS41" i="1"/>
  <c r="AS57" i="1"/>
  <c r="AS60" i="1"/>
  <c r="AS58" i="1"/>
  <c r="AR71" i="1"/>
  <c r="AQ67" i="1"/>
  <c r="AQ68" i="1"/>
  <c r="AQ78" i="1"/>
  <c r="AQ56" i="1"/>
  <c r="AP74" i="1"/>
  <c r="AP77" i="1"/>
  <c r="AO78" i="1"/>
  <c r="AO83" i="1"/>
  <c r="AO60" i="1"/>
  <c r="AO54" i="1"/>
  <c r="AO50" i="1"/>
  <c r="AO38" i="1"/>
  <c r="AN48" i="1"/>
  <c r="AN82" i="1"/>
  <c r="AN35" i="1"/>
  <c r="AN74" i="1"/>
  <c r="AN75" i="1"/>
  <c r="AN83" i="1"/>
  <c r="AM80" i="1"/>
  <c r="AM83" i="1"/>
  <c r="AM72" i="1"/>
  <c r="AM75" i="1"/>
  <c r="AL68" i="1"/>
  <c r="AL71" i="1"/>
  <c r="AL58" i="1"/>
  <c r="AL40" i="1"/>
  <c r="AL83" i="1"/>
  <c r="AL73" i="1"/>
  <c r="AL43" i="1"/>
  <c r="AL34" i="1"/>
  <c r="AL62" i="1"/>
  <c r="AL50" i="1"/>
  <c r="AL65" i="1"/>
  <c r="AL80" i="1"/>
  <c r="AL49" i="1"/>
  <c r="AL48" i="1"/>
  <c r="AL39" i="1"/>
  <c r="AL69" i="1"/>
  <c r="AL64" i="1"/>
  <c r="AL54" i="1"/>
  <c r="AL78" i="1"/>
  <c r="AL74" i="1"/>
  <c r="AL53" i="1"/>
  <c r="AL38" i="1"/>
  <c r="AL81" i="1"/>
  <c r="AL79" i="1"/>
  <c r="AL77" i="1"/>
  <c r="AL75" i="1"/>
  <c r="AL57" i="1"/>
  <c r="AL44" i="1"/>
  <c r="AL82" i="1"/>
  <c r="AL70" i="1"/>
  <c r="AL66" i="1"/>
  <c r="AL63" i="1"/>
  <c r="AL60" i="1"/>
  <c r="AL56" i="1"/>
  <c r="AL52" i="1"/>
  <c r="AL46" i="1"/>
  <c r="AL37" i="1"/>
  <c r="AL72" i="1"/>
  <c r="AL51" i="1"/>
  <c r="AL45" i="1"/>
  <c r="AL35" i="1"/>
  <c r="AL33" i="1"/>
  <c r="AL61" i="1"/>
  <c r="AL42" i="1"/>
  <c r="AL76" i="1"/>
  <c r="AL67" i="1"/>
  <c r="AL47" i="1"/>
  <c r="AL41" i="1"/>
  <c r="AL36" i="1"/>
  <c r="AL59" i="1"/>
  <c r="AL55" i="1"/>
  <c r="AK70" i="1"/>
  <c r="AK79" i="1"/>
  <c r="AK33" i="1"/>
  <c r="AK68" i="1"/>
  <c r="AK59" i="1"/>
  <c r="AK80" i="1"/>
  <c r="AK52" i="1"/>
  <c r="AK83" i="1"/>
  <c r="AK71" i="1"/>
  <c r="AK66" i="1"/>
  <c r="AK54" i="1"/>
  <c r="AK51" i="1"/>
  <c r="AK81" i="1"/>
  <c r="AK69" i="1"/>
  <c r="AK45" i="1"/>
  <c r="AK36" i="1"/>
  <c r="AK78" i="1"/>
  <c r="AK62" i="1"/>
  <c r="AK82" i="1"/>
  <c r="AK67" i="1"/>
  <c r="AK58" i="1"/>
  <c r="AK42" i="1"/>
  <c r="AK43" i="1"/>
  <c r="AK60" i="1"/>
  <c r="AK57" i="1"/>
  <c r="AK47" i="1"/>
  <c r="AK39" i="1"/>
  <c r="AK77" i="1"/>
  <c r="AK41" i="1"/>
  <c r="AK38" i="1"/>
  <c r="AK34" i="1"/>
  <c r="AK75" i="1"/>
  <c r="AK64" i="1"/>
  <c r="AK56" i="1"/>
  <c r="AK37" i="1"/>
  <c r="AK74" i="1"/>
  <c r="AK72" i="1"/>
  <c r="AK63" i="1"/>
  <c r="AK61" i="1"/>
  <c r="AK50" i="1"/>
  <c r="AK35" i="1"/>
  <c r="AK76" i="1"/>
  <c r="AK65" i="1"/>
  <c r="AK55" i="1"/>
  <c r="AK49" i="1"/>
  <c r="AK73" i="1"/>
  <c r="AK48" i="1"/>
  <c r="AK44" i="1"/>
  <c r="AK40" i="1"/>
  <c r="AK46" i="1"/>
  <c r="AI73" i="1"/>
  <c r="AI81" i="1"/>
  <c r="AH57" i="1"/>
  <c r="AH58" i="1"/>
  <c r="AH78" i="1"/>
  <c r="AG58" i="1"/>
  <c r="AG79" i="1"/>
  <c r="AG78" i="1"/>
  <c r="AG57" i="1"/>
  <c r="AF43" i="1"/>
  <c r="AF79" i="1"/>
  <c r="AF83" i="1"/>
  <c r="AF55" i="1"/>
  <c r="AF78" i="1"/>
  <c r="AF44" i="1"/>
  <c r="AE58" i="1"/>
  <c r="AD39" i="1"/>
  <c r="AC33" i="1"/>
  <c r="AD54" i="1"/>
  <c r="AD77" i="1"/>
  <c r="AD79" i="1"/>
  <c r="AD59" i="1"/>
  <c r="AD61" i="1"/>
  <c r="AE60" i="1"/>
  <c r="AE79" i="1"/>
  <c r="AE69" i="1"/>
  <c r="AE55" i="1"/>
  <c r="AE44" i="1"/>
  <c r="AE76" i="1"/>
  <c r="AE83" i="1"/>
  <c r="AD69" i="1"/>
  <c r="AD66" i="1"/>
  <c r="AD35" i="1"/>
  <c r="AD68" i="1"/>
  <c r="AD44" i="1"/>
  <c r="AD76" i="1"/>
  <c r="AD80" i="1"/>
  <c r="AD48" i="1"/>
  <c r="AD37" i="1"/>
  <c r="AD81" i="1"/>
  <c r="AD33" i="1"/>
  <c r="AD82" i="1"/>
  <c r="AD78" i="1"/>
  <c r="AD57" i="1"/>
  <c r="AD64" i="1"/>
  <c r="AD50" i="1"/>
  <c r="AD75" i="1"/>
  <c r="AD74" i="1"/>
  <c r="AD71" i="1"/>
  <c r="AD62" i="1"/>
  <c r="AD52" i="1"/>
  <c r="AD47" i="1"/>
  <c r="AD72" i="1"/>
  <c r="AD65" i="1"/>
  <c r="AD63" i="1"/>
  <c r="AD41" i="1"/>
  <c r="AD67" i="1"/>
  <c r="AD60" i="1"/>
  <c r="AD58" i="1"/>
  <c r="AD55" i="1"/>
  <c r="AD45" i="1"/>
  <c r="AD36" i="1"/>
  <c r="AD34" i="1"/>
  <c r="AD83" i="1"/>
  <c r="AD73" i="1"/>
  <c r="AD70" i="1"/>
  <c r="AD56" i="1"/>
  <c r="AD43" i="1"/>
  <c r="AD38" i="1"/>
  <c r="AD53" i="1"/>
  <c r="AD51" i="1"/>
  <c r="AD49" i="1"/>
  <c r="AD40" i="1"/>
  <c r="AD46" i="1"/>
  <c r="AD42" i="1"/>
  <c r="AC38" i="1"/>
  <c r="AC77" i="1"/>
  <c r="AC68" i="1"/>
  <c r="AC62" i="1"/>
  <c r="AC78" i="1"/>
  <c r="AC80" i="1"/>
  <c r="AC70" i="1"/>
  <c r="AC69" i="1"/>
  <c r="AC60" i="1"/>
  <c r="AC57" i="1"/>
  <c r="AC67" i="1"/>
  <c r="AC64" i="1"/>
  <c r="AC76" i="1"/>
  <c r="AC65" i="1"/>
  <c r="AC75" i="1"/>
  <c r="AC81" i="1"/>
  <c r="AC71" i="1"/>
  <c r="AC61" i="1"/>
  <c r="AC58" i="1"/>
  <c r="AC48" i="1"/>
  <c r="AC46" i="1"/>
  <c r="AC34" i="1"/>
  <c r="AC83" i="1"/>
  <c r="AC82" i="1"/>
  <c r="AC79" i="1"/>
  <c r="AC72" i="1"/>
  <c r="AC53" i="1"/>
  <c r="AC73" i="1"/>
  <c r="AC66" i="1"/>
  <c r="AC59" i="1"/>
  <c r="AC51" i="1"/>
  <c r="AC74" i="1"/>
  <c r="AC63" i="1"/>
  <c r="AC56" i="1"/>
  <c r="AC49" i="1"/>
  <c r="AC41" i="1"/>
  <c r="AC50" i="1"/>
  <c r="AC36" i="1"/>
  <c r="AC54" i="1"/>
  <c r="AC43" i="1"/>
  <c r="AC39" i="1"/>
  <c r="AC52" i="1"/>
  <c r="AC37" i="1"/>
  <c r="AC47" i="1"/>
  <c r="AC45" i="1"/>
  <c r="AC44" i="1"/>
  <c r="AC42" i="1"/>
  <c r="AC40" i="1"/>
  <c r="AC35" i="1"/>
  <c r="AC55" i="1"/>
  <c r="BP35" i="1"/>
  <c r="BP39" i="1"/>
  <c r="BP43" i="1"/>
  <c r="BP47" i="1"/>
  <c r="BP50" i="1"/>
  <c r="BP54" i="1"/>
  <c r="BP58" i="1"/>
  <c r="BP37" i="1"/>
  <c r="BP40" i="1"/>
  <c r="BP42" i="1"/>
  <c r="BP49" i="1"/>
  <c r="BP51" i="1"/>
  <c r="BP55" i="1"/>
  <c r="BP59" i="1"/>
  <c r="BP34" i="1"/>
  <c r="BP33" i="1"/>
  <c r="BP46" i="1"/>
  <c r="BP48" i="1"/>
  <c r="BP53" i="1"/>
  <c r="BP61" i="1"/>
  <c r="BP65" i="1"/>
  <c r="BP69" i="1"/>
  <c r="BP44" i="1"/>
  <c r="BP62" i="1"/>
  <c r="BP66" i="1"/>
  <c r="BP41" i="1"/>
  <c r="BP74" i="1"/>
  <c r="BP78" i="1"/>
  <c r="BP38" i="1"/>
  <c r="BP67" i="1"/>
  <c r="BP68" i="1"/>
  <c r="BP45" i="1"/>
  <c r="BP71" i="1"/>
  <c r="BP75" i="1"/>
  <c r="BP79" i="1"/>
  <c r="AJ35" i="1"/>
  <c r="AJ39" i="1"/>
  <c r="AJ43" i="1"/>
  <c r="AJ47" i="1"/>
  <c r="AJ41" i="1"/>
  <c r="AJ44" i="1"/>
  <c r="AJ46" i="1"/>
  <c r="AJ54" i="1"/>
  <c r="AJ58" i="1"/>
  <c r="AJ33" i="1"/>
  <c r="AJ36" i="1"/>
  <c r="AJ38" i="1"/>
  <c r="AJ51" i="1"/>
  <c r="AJ55" i="1"/>
  <c r="AJ59" i="1"/>
  <c r="AJ45" i="1"/>
  <c r="AJ48" i="1"/>
  <c r="AJ50" i="1"/>
  <c r="AJ34" i="1"/>
  <c r="AJ60" i="1"/>
  <c r="AJ65" i="1"/>
  <c r="AJ69" i="1"/>
  <c r="AJ42" i="1"/>
  <c r="AJ40" i="1"/>
  <c r="AJ56" i="1"/>
  <c r="AJ62" i="1"/>
  <c r="AJ66" i="1"/>
  <c r="AJ74" i="1"/>
  <c r="AJ78" i="1"/>
  <c r="AJ82" i="1"/>
  <c r="AJ67" i="1"/>
  <c r="AJ68" i="1"/>
  <c r="AJ61" i="1"/>
  <c r="AJ75" i="1"/>
  <c r="AJ79" i="1"/>
  <c r="AJ83" i="1"/>
  <c r="AJ37" i="1"/>
  <c r="AJ52" i="1"/>
  <c r="AH81" i="1"/>
  <c r="BN77" i="1"/>
  <c r="AH73" i="1"/>
  <c r="AZ36" i="1"/>
  <c r="BG35" i="1"/>
  <c r="BG39" i="1"/>
  <c r="BG43" i="1"/>
  <c r="BG47" i="1"/>
  <c r="BG36" i="1"/>
  <c r="BG40" i="1"/>
  <c r="BG44" i="1"/>
  <c r="BG48" i="1"/>
  <c r="BG33" i="1"/>
  <c r="BG42" i="1"/>
  <c r="BG45" i="1"/>
  <c r="BG51" i="1"/>
  <c r="BG55" i="1"/>
  <c r="BG34" i="1"/>
  <c r="BG37" i="1"/>
  <c r="BG52" i="1"/>
  <c r="BG38" i="1"/>
  <c r="BG41" i="1"/>
  <c r="BG49" i="1"/>
  <c r="BG57" i="1"/>
  <c r="BG59" i="1"/>
  <c r="BG65" i="1"/>
  <c r="BG56" i="1"/>
  <c r="BG61" i="1"/>
  <c r="BG62" i="1"/>
  <c r="BG66" i="1"/>
  <c r="BG70" i="1"/>
  <c r="BG53" i="1"/>
  <c r="BG54" i="1"/>
  <c r="BG60" i="1"/>
  <c r="BG63" i="1"/>
  <c r="BG71" i="1"/>
  <c r="BG75" i="1"/>
  <c r="BG79" i="1"/>
  <c r="BG46" i="1"/>
  <c r="BG68" i="1"/>
  <c r="BG72" i="1"/>
  <c r="BG76" i="1"/>
  <c r="BG80" i="1"/>
  <c r="AR81" i="1"/>
  <c r="AR80" i="1"/>
  <c r="AY77" i="1"/>
  <c r="AZ76" i="1"/>
  <c r="AJ76" i="1"/>
  <c r="BH72" i="1"/>
  <c r="AJ70" i="1"/>
  <c r="AO69" i="1"/>
  <c r="AO68" i="1"/>
  <c r="AI64" i="1"/>
  <c r="BP60" i="1"/>
  <c r="BP57" i="1"/>
  <c r="BF38" i="1"/>
  <c r="AH34" i="1"/>
  <c r="BL33" i="1"/>
  <c r="BL37" i="1"/>
  <c r="BL41" i="1"/>
  <c r="BL45" i="1"/>
  <c r="BL49" i="1"/>
  <c r="BL40" i="1"/>
  <c r="BL46" i="1"/>
  <c r="BL52" i="1"/>
  <c r="BL56" i="1"/>
  <c r="BL35" i="1"/>
  <c r="BL38" i="1"/>
  <c r="BL47" i="1"/>
  <c r="BL53" i="1"/>
  <c r="BL57" i="1"/>
  <c r="BL61" i="1"/>
  <c r="BL44" i="1"/>
  <c r="BL58" i="1"/>
  <c r="BL60" i="1"/>
  <c r="BL63" i="1"/>
  <c r="BL67" i="1"/>
  <c r="BL50" i="1"/>
  <c r="BL39" i="1"/>
  <c r="BL55" i="1"/>
  <c r="BL64" i="1"/>
  <c r="BL68" i="1"/>
  <c r="BL72" i="1"/>
  <c r="BL76" i="1"/>
  <c r="BL80" i="1"/>
  <c r="BL43" i="1"/>
  <c r="BL73" i="1"/>
  <c r="BL77" i="1"/>
  <c r="BL81" i="1"/>
  <c r="BL65" i="1"/>
  <c r="BL66" i="1"/>
  <c r="BL69" i="1"/>
  <c r="BN36" i="1"/>
  <c r="BN40" i="1"/>
  <c r="BN44" i="1"/>
  <c r="BN48" i="1"/>
  <c r="BN49" i="1"/>
  <c r="BN51" i="1"/>
  <c r="BN55" i="1"/>
  <c r="BN34" i="1"/>
  <c r="BN43" i="1"/>
  <c r="BN41" i="1"/>
  <c r="BN46" i="1"/>
  <c r="BN52" i="1"/>
  <c r="BN56" i="1"/>
  <c r="BN60" i="1"/>
  <c r="BN35" i="1"/>
  <c r="BN54" i="1"/>
  <c r="BN42" i="1"/>
  <c r="BN62" i="1"/>
  <c r="BN66" i="1"/>
  <c r="BN70" i="1"/>
  <c r="BN37" i="1"/>
  <c r="BN58" i="1"/>
  <c r="BN63" i="1"/>
  <c r="BN67" i="1"/>
  <c r="BN33" i="1"/>
  <c r="BN45" i="1"/>
  <c r="BN71" i="1"/>
  <c r="BN75" i="1"/>
  <c r="BN79" i="1"/>
  <c r="BN50" i="1"/>
  <c r="BN59" i="1"/>
  <c r="BN61" i="1"/>
  <c r="BN53" i="1"/>
  <c r="BN72" i="1"/>
  <c r="BN76" i="1"/>
  <c r="BN80" i="1"/>
  <c r="BN39" i="1"/>
  <c r="BN64" i="1"/>
  <c r="AH36" i="1"/>
  <c r="AH40" i="1"/>
  <c r="AH44" i="1"/>
  <c r="AH48" i="1"/>
  <c r="AH33" i="1"/>
  <c r="AH38" i="1"/>
  <c r="AH51" i="1"/>
  <c r="AH55" i="1"/>
  <c r="AH59" i="1"/>
  <c r="AH43" i="1"/>
  <c r="AH45" i="1"/>
  <c r="AH50" i="1"/>
  <c r="AH52" i="1"/>
  <c r="AH56" i="1"/>
  <c r="AH60" i="1"/>
  <c r="AH35" i="1"/>
  <c r="AH37" i="1"/>
  <c r="AH42" i="1"/>
  <c r="AH54" i="1"/>
  <c r="AH62" i="1"/>
  <c r="AH66" i="1"/>
  <c r="AH70" i="1"/>
  <c r="AH53" i="1"/>
  <c r="AH61" i="1"/>
  <c r="AH63" i="1"/>
  <c r="AH67" i="1"/>
  <c r="AH46" i="1"/>
  <c r="AH75" i="1"/>
  <c r="AH79" i="1"/>
  <c r="AH69" i="1"/>
  <c r="AH47" i="1"/>
  <c r="AH49" i="1"/>
  <c r="AH72" i="1"/>
  <c r="AH76" i="1"/>
  <c r="AH80" i="1"/>
  <c r="AH64" i="1"/>
  <c r="BP81" i="1"/>
  <c r="AO79" i="1"/>
  <c r="AJ77" i="1"/>
  <c r="BO74" i="1"/>
  <c r="AI74" i="1"/>
  <c r="AG70" i="1"/>
  <c r="AH65" i="1"/>
  <c r="AR61" i="1"/>
  <c r="AW59" i="1"/>
  <c r="AF54" i="1"/>
  <c r="AG51" i="1"/>
  <c r="AG34" i="1"/>
  <c r="AU33" i="1"/>
  <c r="AU37" i="1"/>
  <c r="AU41" i="1"/>
  <c r="AU45" i="1"/>
  <c r="AU49" i="1"/>
  <c r="AU34" i="1"/>
  <c r="AU38" i="1"/>
  <c r="AU42" i="1"/>
  <c r="AU46" i="1"/>
  <c r="AU50" i="1"/>
  <c r="AU44" i="1"/>
  <c r="AU53" i="1"/>
  <c r="AU57" i="1"/>
  <c r="AU36" i="1"/>
  <c r="AU43" i="1"/>
  <c r="AU48" i="1"/>
  <c r="AU54" i="1"/>
  <c r="AU40" i="1"/>
  <c r="AU55" i="1"/>
  <c r="AU63" i="1"/>
  <c r="AU67" i="1"/>
  <c r="AU35" i="1"/>
  <c r="AU58" i="1"/>
  <c r="AU60" i="1"/>
  <c r="AU64" i="1"/>
  <c r="AU68" i="1"/>
  <c r="AU39" i="1"/>
  <c r="AU47" i="1"/>
  <c r="AU56" i="1"/>
  <c r="AU52" i="1"/>
  <c r="AU61" i="1"/>
  <c r="AU73" i="1"/>
  <c r="AU77" i="1"/>
  <c r="AU81" i="1"/>
  <c r="AU66" i="1"/>
  <c r="AU74" i="1"/>
  <c r="AU78" i="1"/>
  <c r="AG36" i="1"/>
  <c r="AG40" i="1"/>
  <c r="AG44" i="1"/>
  <c r="AG48" i="1"/>
  <c r="AG33" i="1"/>
  <c r="AG37" i="1"/>
  <c r="AG41" i="1"/>
  <c r="AG45" i="1"/>
  <c r="AG49" i="1"/>
  <c r="AG43" i="1"/>
  <c r="AG50" i="1"/>
  <c r="AG52" i="1"/>
  <c r="AG56" i="1"/>
  <c r="AG35" i="1"/>
  <c r="AG42" i="1"/>
  <c r="AG47" i="1"/>
  <c r="AG53" i="1"/>
  <c r="AG38" i="1"/>
  <c r="AG55" i="1"/>
  <c r="AG62" i="1"/>
  <c r="AG66" i="1"/>
  <c r="AG61" i="1"/>
  <c r="AG63" i="1"/>
  <c r="AG67" i="1"/>
  <c r="AG71" i="1"/>
  <c r="AG59" i="1"/>
  <c r="AG54" i="1"/>
  <c r="AG69" i="1"/>
  <c r="AG60" i="1"/>
  <c r="AG72" i="1"/>
  <c r="AG76" i="1"/>
  <c r="AG80" i="1"/>
  <c r="AG64" i="1"/>
  <c r="AG73" i="1"/>
  <c r="AG77" i="1"/>
  <c r="AG81" i="1"/>
  <c r="BO81" i="1"/>
  <c r="AN79" i="1"/>
  <c r="AX78" i="1"/>
  <c r="AN78" i="1"/>
  <c r="BH77" i="1"/>
  <c r="AI77" i="1"/>
  <c r="AU75" i="1"/>
  <c r="AG75" i="1"/>
  <c r="BN74" i="1"/>
  <c r="BD74" i="1"/>
  <c r="AH74" i="1"/>
  <c r="BO73" i="1"/>
  <c r="AP73" i="1"/>
  <c r="BM71" i="1"/>
  <c r="AI71" i="1"/>
  <c r="BL70" i="1"/>
  <c r="AU70" i="1"/>
  <c r="AF70" i="1"/>
  <c r="AM69" i="1"/>
  <c r="AY68" i="1"/>
  <c r="AM66" i="1"/>
  <c r="AG65" i="1"/>
  <c r="AW64" i="1"/>
  <c r="AI63" i="1"/>
  <c r="AF58" i="1"/>
  <c r="BN57" i="1"/>
  <c r="BE50" i="1"/>
  <c r="BL42" i="1"/>
  <c r="AI41" i="1"/>
  <c r="BH40" i="1"/>
  <c r="BL36" i="1"/>
  <c r="AR35" i="1"/>
  <c r="AR39" i="1"/>
  <c r="AR43" i="1"/>
  <c r="AR47" i="1"/>
  <c r="AR45" i="1"/>
  <c r="AR48" i="1"/>
  <c r="AR54" i="1"/>
  <c r="AR58" i="1"/>
  <c r="AR38" i="1"/>
  <c r="AR37" i="1"/>
  <c r="AR40" i="1"/>
  <c r="AR50" i="1"/>
  <c r="AR51" i="1"/>
  <c r="AR55" i="1"/>
  <c r="AR59" i="1"/>
  <c r="AR49" i="1"/>
  <c r="AR56" i="1"/>
  <c r="AR44" i="1"/>
  <c r="AR65" i="1"/>
  <c r="AR69" i="1"/>
  <c r="AR41" i="1"/>
  <c r="AR52" i="1"/>
  <c r="AR53" i="1"/>
  <c r="AR62" i="1"/>
  <c r="AR66" i="1"/>
  <c r="AR60" i="1"/>
  <c r="AR74" i="1"/>
  <c r="AR78" i="1"/>
  <c r="AR82" i="1"/>
  <c r="AR33" i="1"/>
  <c r="AR63" i="1"/>
  <c r="AR75" i="1"/>
  <c r="AR79" i="1"/>
  <c r="AR36" i="1"/>
  <c r="AR57" i="1"/>
  <c r="AR64" i="1"/>
  <c r="AZ77" i="1"/>
  <c r="AP68" i="1"/>
  <c r="AH39" i="1"/>
  <c r="AQ35" i="1"/>
  <c r="AQ39" i="1"/>
  <c r="AQ43" i="1"/>
  <c r="AQ47" i="1"/>
  <c r="AQ36" i="1"/>
  <c r="AQ40" i="1"/>
  <c r="AQ44" i="1"/>
  <c r="AQ48" i="1"/>
  <c r="AQ38" i="1"/>
  <c r="AQ37" i="1"/>
  <c r="AQ50" i="1"/>
  <c r="AQ51" i="1"/>
  <c r="AQ55" i="1"/>
  <c r="AQ49" i="1"/>
  <c r="AQ42" i="1"/>
  <c r="AQ52" i="1"/>
  <c r="AQ65" i="1"/>
  <c r="AQ41" i="1"/>
  <c r="AQ53" i="1"/>
  <c r="AQ59" i="1"/>
  <c r="AQ62" i="1"/>
  <c r="AQ66" i="1"/>
  <c r="AQ70" i="1"/>
  <c r="AQ45" i="1"/>
  <c r="AQ46" i="1"/>
  <c r="AQ61" i="1"/>
  <c r="AQ33" i="1"/>
  <c r="AQ63" i="1"/>
  <c r="AQ69" i="1"/>
  <c r="AQ75" i="1"/>
  <c r="AQ79" i="1"/>
  <c r="AQ57" i="1"/>
  <c r="AQ64" i="1"/>
  <c r="AQ34" i="1"/>
  <c r="AQ71" i="1"/>
  <c r="AQ72" i="1"/>
  <c r="AQ76" i="1"/>
  <c r="AQ80" i="1"/>
  <c r="BF81" i="1"/>
  <c r="BP70" i="1"/>
  <c r="BO64" i="1"/>
  <c r="AJ53" i="1"/>
  <c r="AG39" i="1"/>
  <c r="AV33" i="1"/>
  <c r="AV37" i="1"/>
  <c r="AV41" i="1"/>
  <c r="AV45" i="1"/>
  <c r="AV49" i="1"/>
  <c r="AV39" i="1"/>
  <c r="AV52" i="1"/>
  <c r="AV56" i="1"/>
  <c r="AV34" i="1"/>
  <c r="AV44" i="1"/>
  <c r="AV46" i="1"/>
  <c r="AV53" i="1"/>
  <c r="AV57" i="1"/>
  <c r="AV61" i="1"/>
  <c r="AV36" i="1"/>
  <c r="AV43" i="1"/>
  <c r="AV38" i="1"/>
  <c r="AV42" i="1"/>
  <c r="AV48" i="1"/>
  <c r="AV40" i="1"/>
  <c r="AV55" i="1"/>
  <c r="AV63" i="1"/>
  <c r="AV67" i="1"/>
  <c r="AV54" i="1"/>
  <c r="AV35" i="1"/>
  <c r="AV58" i="1"/>
  <c r="AV60" i="1"/>
  <c r="AV64" i="1"/>
  <c r="AV68" i="1"/>
  <c r="AV50" i="1"/>
  <c r="AV70" i="1"/>
  <c r="AV71" i="1"/>
  <c r="AV72" i="1"/>
  <c r="AV76" i="1"/>
  <c r="AV80" i="1"/>
  <c r="AV73" i="1"/>
  <c r="AV77" i="1"/>
  <c r="AV81" i="1"/>
  <c r="AV66" i="1"/>
  <c r="AX36" i="1"/>
  <c r="AX40" i="1"/>
  <c r="AX44" i="1"/>
  <c r="AX48" i="1"/>
  <c r="AX41" i="1"/>
  <c r="AX47" i="1"/>
  <c r="AX51" i="1"/>
  <c r="AX55" i="1"/>
  <c r="AX42" i="1"/>
  <c r="AX33" i="1"/>
  <c r="AX39" i="1"/>
  <c r="AX52" i="1"/>
  <c r="AX56" i="1"/>
  <c r="AX60" i="1"/>
  <c r="AX34" i="1"/>
  <c r="AX45" i="1"/>
  <c r="AX59" i="1"/>
  <c r="AX43" i="1"/>
  <c r="AX50" i="1"/>
  <c r="AX57" i="1"/>
  <c r="AX61" i="1"/>
  <c r="AX62" i="1"/>
  <c r="AX66" i="1"/>
  <c r="AX70" i="1"/>
  <c r="AX37" i="1"/>
  <c r="AX38" i="1"/>
  <c r="AX63" i="1"/>
  <c r="AX67" i="1"/>
  <c r="AX35" i="1"/>
  <c r="AX75" i="1"/>
  <c r="AX79" i="1"/>
  <c r="AX49" i="1"/>
  <c r="AX54" i="1"/>
  <c r="AX58" i="1"/>
  <c r="AX65" i="1"/>
  <c r="AX71" i="1"/>
  <c r="AX53" i="1"/>
  <c r="AX72" i="1"/>
  <c r="AX76" i="1"/>
  <c r="AX80" i="1"/>
  <c r="AX68" i="1"/>
  <c r="AV75" i="1"/>
  <c r="AQ73" i="1"/>
  <c r="BM70" i="1"/>
  <c r="AN69" i="1"/>
  <c r="AR67" i="1"/>
  <c r="BN65" i="1"/>
  <c r="AX64" i="1"/>
  <c r="AJ63" i="1"/>
  <c r="BO57" i="1"/>
  <c r="BC33" i="1"/>
  <c r="BC37" i="1"/>
  <c r="BC41" i="1"/>
  <c r="BC45" i="1"/>
  <c r="BC49" i="1"/>
  <c r="BC34" i="1"/>
  <c r="BC38" i="1"/>
  <c r="BC42" i="1"/>
  <c r="BC46" i="1"/>
  <c r="BC50" i="1"/>
  <c r="BC43" i="1"/>
  <c r="BC48" i="1"/>
  <c r="BC53" i="1"/>
  <c r="BC57" i="1"/>
  <c r="BC35" i="1"/>
  <c r="BC40" i="1"/>
  <c r="BC47" i="1"/>
  <c r="BC54" i="1"/>
  <c r="BC56" i="1"/>
  <c r="BC63" i="1"/>
  <c r="BC67" i="1"/>
  <c r="BC51" i="1"/>
  <c r="BC52" i="1"/>
  <c r="BC58" i="1"/>
  <c r="BC60" i="1"/>
  <c r="BC36" i="1"/>
  <c r="BC64" i="1"/>
  <c r="BC68" i="1"/>
  <c r="BC59" i="1"/>
  <c r="BC73" i="1"/>
  <c r="BC77" i="1"/>
  <c r="BC81" i="1"/>
  <c r="BC62" i="1"/>
  <c r="BC61" i="1"/>
  <c r="BC69" i="1"/>
  <c r="BC74" i="1"/>
  <c r="BC78" i="1"/>
  <c r="BM36" i="1"/>
  <c r="BM40" i="1"/>
  <c r="BM44" i="1"/>
  <c r="BM48" i="1"/>
  <c r="BM33" i="1"/>
  <c r="BM37" i="1"/>
  <c r="BM41" i="1"/>
  <c r="BM45" i="1"/>
  <c r="BM49" i="1"/>
  <c r="BM34" i="1"/>
  <c r="BM43" i="1"/>
  <c r="BM46" i="1"/>
  <c r="BM52" i="1"/>
  <c r="BM56" i="1"/>
  <c r="BM35" i="1"/>
  <c r="BM38" i="1"/>
  <c r="BM47" i="1"/>
  <c r="BM53" i="1"/>
  <c r="BM42" i="1"/>
  <c r="BM51" i="1"/>
  <c r="BM62" i="1"/>
  <c r="BM66" i="1"/>
  <c r="BM58" i="1"/>
  <c r="BM60" i="1"/>
  <c r="BM63" i="1"/>
  <c r="BM67" i="1"/>
  <c r="BM50" i="1"/>
  <c r="BM54" i="1"/>
  <c r="BM59" i="1"/>
  <c r="BM61" i="1"/>
  <c r="BM72" i="1"/>
  <c r="BM76" i="1"/>
  <c r="BM80" i="1"/>
  <c r="BM39" i="1"/>
  <c r="BM64" i="1"/>
  <c r="BM73" i="1"/>
  <c r="BM77" i="1"/>
  <c r="BM81" i="1"/>
  <c r="AW36" i="1"/>
  <c r="AW40" i="1"/>
  <c r="AW44" i="1"/>
  <c r="AW48" i="1"/>
  <c r="AW33" i="1"/>
  <c r="AW37" i="1"/>
  <c r="AW41" i="1"/>
  <c r="AW45" i="1"/>
  <c r="AW49" i="1"/>
  <c r="AW42" i="1"/>
  <c r="AW39" i="1"/>
  <c r="AW52" i="1"/>
  <c r="AW56" i="1"/>
  <c r="AW34" i="1"/>
  <c r="AW46" i="1"/>
  <c r="AW53" i="1"/>
  <c r="AW43" i="1"/>
  <c r="AW50" i="1"/>
  <c r="AW57" i="1"/>
  <c r="AW61" i="1"/>
  <c r="AW62" i="1"/>
  <c r="AW66" i="1"/>
  <c r="AW38" i="1"/>
  <c r="AW55" i="1"/>
  <c r="AW63" i="1"/>
  <c r="AW67" i="1"/>
  <c r="AW71" i="1"/>
  <c r="AW54" i="1"/>
  <c r="AW47" i="1"/>
  <c r="AW58" i="1"/>
  <c r="AW65" i="1"/>
  <c r="AW70" i="1"/>
  <c r="AW72" i="1"/>
  <c r="AW76" i="1"/>
  <c r="AW80" i="1"/>
  <c r="AW68" i="1"/>
  <c r="AW60" i="1"/>
  <c r="AW73" i="1"/>
  <c r="AW77" i="1"/>
  <c r="AW81" i="1"/>
  <c r="AH82" i="1"/>
  <c r="BP83" i="1"/>
  <c r="AI83" i="1"/>
  <c r="AQ82" i="1"/>
  <c r="AG82" i="1"/>
  <c r="BN81" i="1"/>
  <c r="AZ81" i="1"/>
  <c r="BL79" i="1"/>
  <c r="AM79" i="1"/>
  <c r="BG78" i="1"/>
  <c r="AW78" i="1"/>
  <c r="BG77" i="1"/>
  <c r="AH77" i="1"/>
  <c r="AF75" i="1"/>
  <c r="BM74" i="1"/>
  <c r="AQ74" i="1"/>
  <c r="AG74" i="1"/>
  <c r="BN73" i="1"/>
  <c r="AZ73" i="1"/>
  <c r="BL71" i="1"/>
  <c r="AU71" i="1"/>
  <c r="AH71" i="1"/>
  <c r="AW69" i="1"/>
  <c r="BN68" i="1"/>
  <c r="AH68" i="1"/>
  <c r="BH67" i="1"/>
  <c r="BD66" i="1"/>
  <c r="AV65" i="1"/>
  <c r="AZ63" i="1"/>
  <c r="AF62" i="1"/>
  <c r="AN60" i="1"/>
  <c r="BL59" i="1"/>
  <c r="AU59" i="1"/>
  <c r="BM57" i="1"/>
  <c r="AZ53" i="1"/>
  <c r="AV51" i="1"/>
  <c r="BL48" i="1"/>
  <c r="BN47" i="1"/>
  <c r="AG46" i="1"/>
  <c r="AH41" i="1"/>
  <c r="BH35" i="1"/>
  <c r="BH39" i="1"/>
  <c r="BH43" i="1"/>
  <c r="BH47" i="1"/>
  <c r="BH50" i="1"/>
  <c r="BH54" i="1"/>
  <c r="BH58" i="1"/>
  <c r="BH33" i="1"/>
  <c r="BH36" i="1"/>
  <c r="BH42" i="1"/>
  <c r="BH45" i="1"/>
  <c r="BH48" i="1"/>
  <c r="BH51" i="1"/>
  <c r="BH55" i="1"/>
  <c r="BH59" i="1"/>
  <c r="BH44" i="1"/>
  <c r="BH38" i="1"/>
  <c r="BH41" i="1"/>
  <c r="BH49" i="1"/>
  <c r="BH57" i="1"/>
  <c r="BH65" i="1"/>
  <c r="BH69" i="1"/>
  <c r="BH52" i="1"/>
  <c r="BH56" i="1"/>
  <c r="BH61" i="1"/>
  <c r="BH62" i="1"/>
  <c r="BH66" i="1"/>
  <c r="BH70" i="1"/>
  <c r="BH74" i="1"/>
  <c r="BH78" i="1"/>
  <c r="BH34" i="1"/>
  <c r="BH60" i="1"/>
  <c r="BH63" i="1"/>
  <c r="BH71" i="1"/>
  <c r="BH75" i="1"/>
  <c r="BH79" i="1"/>
  <c r="BH37" i="1"/>
  <c r="BH46" i="1"/>
  <c r="BH68" i="1"/>
  <c r="BP64" i="1"/>
  <c r="AJ64" i="1"/>
  <c r="AY35" i="1"/>
  <c r="AY39" i="1"/>
  <c r="AY43" i="1"/>
  <c r="AY47" i="1"/>
  <c r="AY36" i="1"/>
  <c r="AY40" i="1"/>
  <c r="AY44" i="1"/>
  <c r="AY48" i="1"/>
  <c r="AY50" i="1"/>
  <c r="AY41" i="1"/>
  <c r="AY51" i="1"/>
  <c r="AY55" i="1"/>
  <c r="AY42" i="1"/>
  <c r="AY33" i="1"/>
  <c r="AY52" i="1"/>
  <c r="AY34" i="1"/>
  <c r="AY46" i="1"/>
  <c r="AY65" i="1"/>
  <c r="AY59" i="1"/>
  <c r="AY57" i="1"/>
  <c r="AY61" i="1"/>
  <c r="AY62" i="1"/>
  <c r="AY66" i="1"/>
  <c r="AY70" i="1"/>
  <c r="AY37" i="1"/>
  <c r="AY38" i="1"/>
  <c r="AY64" i="1"/>
  <c r="AY67" i="1"/>
  <c r="AY69" i="1"/>
  <c r="AY75" i="1"/>
  <c r="AY79" i="1"/>
  <c r="AY45" i="1"/>
  <c r="AY49" i="1"/>
  <c r="AY54" i="1"/>
  <c r="AY58" i="1"/>
  <c r="AY71" i="1"/>
  <c r="AY53" i="1"/>
  <c r="AY72" i="1"/>
  <c r="AY76" i="1"/>
  <c r="AY80" i="1"/>
  <c r="BF74" i="1"/>
  <c r="AR73" i="1"/>
  <c r="AN33" i="1"/>
  <c r="AN37" i="1"/>
  <c r="AN41" i="1"/>
  <c r="AN45" i="1"/>
  <c r="AN49" i="1"/>
  <c r="AN42" i="1"/>
  <c r="AN47" i="1"/>
  <c r="AN52" i="1"/>
  <c r="AN56" i="1"/>
  <c r="AN40" i="1"/>
  <c r="AN34" i="1"/>
  <c r="AN39" i="1"/>
  <c r="AN53" i="1"/>
  <c r="AN57" i="1"/>
  <c r="AN61" i="1"/>
  <c r="AN46" i="1"/>
  <c r="AN44" i="1"/>
  <c r="AN51" i="1"/>
  <c r="AN63" i="1"/>
  <c r="AN67" i="1"/>
  <c r="AN71" i="1"/>
  <c r="AN36" i="1"/>
  <c r="AN38" i="1"/>
  <c r="AN43" i="1"/>
  <c r="AN50" i="1"/>
  <c r="AN64" i="1"/>
  <c r="AN68" i="1"/>
  <c r="AN72" i="1"/>
  <c r="AN76" i="1"/>
  <c r="AN80" i="1"/>
  <c r="AN55" i="1"/>
  <c r="AN59" i="1"/>
  <c r="AN65" i="1"/>
  <c r="AN58" i="1"/>
  <c r="AN70" i="1"/>
  <c r="AN73" i="1"/>
  <c r="AN77" i="1"/>
  <c r="AN81" i="1"/>
  <c r="AN54" i="1"/>
  <c r="AN62" i="1"/>
  <c r="BF36" i="1"/>
  <c r="BF40" i="1"/>
  <c r="BF44" i="1"/>
  <c r="BF48" i="1"/>
  <c r="BF39" i="1"/>
  <c r="BF42" i="1"/>
  <c r="BF45" i="1"/>
  <c r="BF51" i="1"/>
  <c r="BF55" i="1"/>
  <c r="BF34" i="1"/>
  <c r="BF37" i="1"/>
  <c r="BF52" i="1"/>
  <c r="BF56" i="1"/>
  <c r="BF60" i="1"/>
  <c r="BF43" i="1"/>
  <c r="BF46" i="1"/>
  <c r="BF49" i="1"/>
  <c r="BF61" i="1"/>
  <c r="BF35" i="1"/>
  <c r="BF62" i="1"/>
  <c r="BF66" i="1"/>
  <c r="BF70" i="1"/>
  <c r="BF47" i="1"/>
  <c r="BF53" i="1"/>
  <c r="BF54" i="1"/>
  <c r="BF33" i="1"/>
  <c r="BF63" i="1"/>
  <c r="BF67" i="1"/>
  <c r="BF71" i="1"/>
  <c r="BF75" i="1"/>
  <c r="BF79" i="1"/>
  <c r="BF57" i="1"/>
  <c r="BF68" i="1"/>
  <c r="BF72" i="1"/>
  <c r="BF76" i="1"/>
  <c r="BF80" i="1"/>
  <c r="BK33" i="1"/>
  <c r="BK37" i="1"/>
  <c r="BK41" i="1"/>
  <c r="BK45" i="1"/>
  <c r="BK49" i="1"/>
  <c r="BK34" i="1"/>
  <c r="BK38" i="1"/>
  <c r="BK42" i="1"/>
  <c r="BK46" i="1"/>
  <c r="BK35" i="1"/>
  <c r="BK47" i="1"/>
  <c r="BK53" i="1"/>
  <c r="BK57" i="1"/>
  <c r="BK44" i="1"/>
  <c r="BK39" i="1"/>
  <c r="BK50" i="1"/>
  <c r="BK54" i="1"/>
  <c r="BK40" i="1"/>
  <c r="BK58" i="1"/>
  <c r="BK60" i="1"/>
  <c r="BK63" i="1"/>
  <c r="BK67" i="1"/>
  <c r="BK55" i="1"/>
  <c r="BK64" i="1"/>
  <c r="BK68" i="1"/>
  <c r="BK59" i="1"/>
  <c r="BK43" i="1"/>
  <c r="BK73" i="1"/>
  <c r="BK77" i="1"/>
  <c r="BK81" i="1"/>
  <c r="BK65" i="1"/>
  <c r="BK66" i="1"/>
  <c r="BK69" i="1"/>
  <c r="BK36" i="1"/>
  <c r="BK70" i="1"/>
  <c r="BK74" i="1"/>
  <c r="BK78" i="1"/>
  <c r="AE33" i="1"/>
  <c r="AE37" i="1"/>
  <c r="AE41" i="1"/>
  <c r="AE45" i="1"/>
  <c r="AE49" i="1"/>
  <c r="AE34" i="1"/>
  <c r="AE38" i="1"/>
  <c r="AE42" i="1"/>
  <c r="AE46" i="1"/>
  <c r="AE50" i="1"/>
  <c r="AE35" i="1"/>
  <c r="AE36" i="1"/>
  <c r="AE47" i="1"/>
  <c r="AE48" i="1"/>
  <c r="AE53" i="1"/>
  <c r="AE57" i="1"/>
  <c r="AE39" i="1"/>
  <c r="AE40" i="1"/>
  <c r="AE54" i="1"/>
  <c r="AE63" i="1"/>
  <c r="AE67" i="1"/>
  <c r="AE56" i="1"/>
  <c r="AE59" i="1"/>
  <c r="AE61" i="1"/>
  <c r="AE51" i="1"/>
  <c r="AE64" i="1"/>
  <c r="AE68" i="1"/>
  <c r="AE73" i="1"/>
  <c r="AE77" i="1"/>
  <c r="AE81" i="1"/>
  <c r="AE52" i="1"/>
  <c r="AE65" i="1"/>
  <c r="AE66" i="1"/>
  <c r="AE70" i="1"/>
  <c r="AE71" i="1"/>
  <c r="AE74" i="1"/>
  <c r="AE78" i="1"/>
  <c r="AE82" i="1"/>
  <c r="BE36" i="1"/>
  <c r="BE40" i="1"/>
  <c r="BE44" i="1"/>
  <c r="BE48" i="1"/>
  <c r="BE33" i="1"/>
  <c r="BE37" i="1"/>
  <c r="BE41" i="1"/>
  <c r="BE45" i="1"/>
  <c r="BE49" i="1"/>
  <c r="BE34" i="1"/>
  <c r="BE52" i="1"/>
  <c r="BE56" i="1"/>
  <c r="BE43" i="1"/>
  <c r="BE46" i="1"/>
  <c r="BE53" i="1"/>
  <c r="BE35" i="1"/>
  <c r="BE39" i="1"/>
  <c r="BE62" i="1"/>
  <c r="BE66" i="1"/>
  <c r="BE47" i="1"/>
  <c r="BE54" i="1"/>
  <c r="BE63" i="1"/>
  <c r="BE67" i="1"/>
  <c r="BE71" i="1"/>
  <c r="BE51" i="1"/>
  <c r="BE58" i="1"/>
  <c r="BE60" i="1"/>
  <c r="BE57" i="1"/>
  <c r="BE68" i="1"/>
  <c r="BE55" i="1"/>
  <c r="BE72" i="1"/>
  <c r="BE76" i="1"/>
  <c r="BE80" i="1"/>
  <c r="BE38" i="1"/>
  <c r="BE59" i="1"/>
  <c r="BE73" i="1"/>
  <c r="BE77" i="1"/>
  <c r="BE81" i="1"/>
  <c r="BH83" i="1"/>
  <c r="AR83" i="1"/>
  <c r="AY83" i="1"/>
  <c r="AH83" i="1"/>
  <c r="BH82" i="1"/>
  <c r="AP82" i="1"/>
  <c r="AF82" i="1"/>
  <c r="AY81" i="1"/>
  <c r="BP80" i="1"/>
  <c r="AZ80" i="1"/>
  <c r="BK79" i="1"/>
  <c r="BF78" i="1"/>
  <c r="AV78" i="1"/>
  <c r="BF77" i="1"/>
  <c r="AR77" i="1"/>
  <c r="BH76" i="1"/>
  <c r="AR76" i="1"/>
  <c r="AE75" i="1"/>
  <c r="BL74" i="1"/>
  <c r="AF74" i="1"/>
  <c r="AY73" i="1"/>
  <c r="BP72" i="1"/>
  <c r="AJ72" i="1"/>
  <c r="BK71" i="1"/>
  <c r="BG69" i="1"/>
  <c r="AV69" i="1"/>
  <c r="BM68" i="1"/>
  <c r="AG68" i="1"/>
  <c r="BG67" i="1"/>
  <c r="BC66" i="1"/>
  <c r="AU65" i="1"/>
  <c r="BG64" i="1"/>
  <c r="AY63" i="1"/>
  <c r="AE62" i="1"/>
  <c r="BE61" i="1"/>
  <c r="AQ58" i="1"/>
  <c r="AJ57" i="1"/>
  <c r="BP56" i="1"/>
  <c r="AQ54" i="1"/>
  <c r="BL51" i="1"/>
  <c r="AU51" i="1"/>
  <c r="BK48" i="1"/>
  <c r="AW35" i="1"/>
  <c r="AZ35" i="1"/>
  <c r="AZ39" i="1"/>
  <c r="AZ43" i="1"/>
  <c r="AZ47" i="1"/>
  <c r="AZ38" i="1"/>
  <c r="AZ49" i="1"/>
  <c r="AZ54" i="1"/>
  <c r="AZ58" i="1"/>
  <c r="AZ50" i="1"/>
  <c r="AZ41" i="1"/>
  <c r="AZ44" i="1"/>
  <c r="AZ51" i="1"/>
  <c r="AZ55" i="1"/>
  <c r="AZ59" i="1"/>
  <c r="AZ42" i="1"/>
  <c r="AZ33" i="1"/>
  <c r="AZ34" i="1"/>
  <c r="AZ46" i="1"/>
  <c r="AZ48" i="1"/>
  <c r="AZ65" i="1"/>
  <c r="AZ69" i="1"/>
  <c r="AZ40" i="1"/>
  <c r="AZ57" i="1"/>
  <c r="AZ61" i="1"/>
  <c r="AZ62" i="1"/>
  <c r="AZ66" i="1"/>
  <c r="AZ37" i="1"/>
  <c r="AZ56" i="1"/>
  <c r="AZ74" i="1"/>
  <c r="AZ78" i="1"/>
  <c r="AZ82" i="1"/>
  <c r="AZ52" i="1"/>
  <c r="AZ64" i="1"/>
  <c r="AZ67" i="1"/>
  <c r="AZ70" i="1"/>
  <c r="AZ75" i="1"/>
  <c r="AZ79" i="1"/>
  <c r="AZ45" i="1"/>
  <c r="AZ71" i="1"/>
  <c r="BF58" i="1"/>
  <c r="BO35" i="1"/>
  <c r="BO39" i="1"/>
  <c r="BO43" i="1"/>
  <c r="BO47" i="1"/>
  <c r="BO36" i="1"/>
  <c r="BO40" i="1"/>
  <c r="BO44" i="1"/>
  <c r="BO48" i="1"/>
  <c r="BO37" i="1"/>
  <c r="BO42" i="1"/>
  <c r="BO49" i="1"/>
  <c r="BO51" i="1"/>
  <c r="BO55" i="1"/>
  <c r="BO34" i="1"/>
  <c r="BO41" i="1"/>
  <c r="BO46" i="1"/>
  <c r="BO52" i="1"/>
  <c r="BO53" i="1"/>
  <c r="BO61" i="1"/>
  <c r="BO65" i="1"/>
  <c r="BO54" i="1"/>
  <c r="BO62" i="1"/>
  <c r="BO66" i="1"/>
  <c r="BO70" i="1"/>
  <c r="BO60" i="1"/>
  <c r="BO38" i="1"/>
  <c r="BO67" i="1"/>
  <c r="BO68" i="1"/>
  <c r="BO33" i="1"/>
  <c r="BO45" i="1"/>
  <c r="BO58" i="1"/>
  <c r="BO71" i="1"/>
  <c r="BO75" i="1"/>
  <c r="BO79" i="1"/>
  <c r="BO50" i="1"/>
  <c r="BO59" i="1"/>
  <c r="BO72" i="1"/>
  <c r="BO76" i="1"/>
  <c r="BO80" i="1"/>
  <c r="AI35" i="1"/>
  <c r="AI39" i="1"/>
  <c r="AI43" i="1"/>
  <c r="AI47" i="1"/>
  <c r="AI36" i="1"/>
  <c r="AI40" i="1"/>
  <c r="AI44" i="1"/>
  <c r="AI48" i="1"/>
  <c r="AI33" i="1"/>
  <c r="AI38" i="1"/>
  <c r="AI51" i="1"/>
  <c r="AI55" i="1"/>
  <c r="AI59" i="1"/>
  <c r="AI45" i="1"/>
  <c r="AI50" i="1"/>
  <c r="AI52" i="1"/>
  <c r="AI58" i="1"/>
  <c r="AI65" i="1"/>
  <c r="AI42" i="1"/>
  <c r="AI54" i="1"/>
  <c r="AI56" i="1"/>
  <c r="AI62" i="1"/>
  <c r="AI66" i="1"/>
  <c r="AI70" i="1"/>
  <c r="AI34" i="1"/>
  <c r="AI67" i="1"/>
  <c r="AI68" i="1"/>
  <c r="AI46" i="1"/>
  <c r="AI61" i="1"/>
  <c r="AI75" i="1"/>
  <c r="AI79" i="1"/>
  <c r="AI37" i="1"/>
  <c r="AI60" i="1"/>
  <c r="AI69" i="1"/>
  <c r="AI49" i="1"/>
  <c r="AI72" i="1"/>
  <c r="AI76" i="1"/>
  <c r="AI80" i="1"/>
  <c r="BH80" i="1"/>
  <c r="BP76" i="1"/>
  <c r="AR72" i="1"/>
  <c r="BH53" i="1"/>
  <c r="BG50" i="1"/>
  <c r="AR46" i="1"/>
  <c r="BD33" i="1"/>
  <c r="BD37" i="1"/>
  <c r="BD41" i="1"/>
  <c r="BD45" i="1"/>
  <c r="BD49" i="1"/>
  <c r="BD34" i="1"/>
  <c r="BD36" i="1"/>
  <c r="BD52" i="1"/>
  <c r="BD56" i="1"/>
  <c r="BD43" i="1"/>
  <c r="BD46" i="1"/>
  <c r="BD48" i="1"/>
  <c r="BD53" i="1"/>
  <c r="BD57" i="1"/>
  <c r="BD61" i="1"/>
  <c r="BD35" i="1"/>
  <c r="BD38" i="1"/>
  <c r="BD40" i="1"/>
  <c r="BD47" i="1"/>
  <c r="BD54" i="1"/>
  <c r="BD63" i="1"/>
  <c r="BD67" i="1"/>
  <c r="BD51" i="1"/>
  <c r="BD58" i="1"/>
  <c r="BD60" i="1"/>
  <c r="BD42" i="1"/>
  <c r="BD64" i="1"/>
  <c r="BD68" i="1"/>
  <c r="BD55" i="1"/>
  <c r="BD72" i="1"/>
  <c r="BD76" i="1"/>
  <c r="BD80" i="1"/>
  <c r="BD59" i="1"/>
  <c r="BD73" i="1"/>
  <c r="BD77" i="1"/>
  <c r="BD81" i="1"/>
  <c r="BD50" i="1"/>
  <c r="BD62" i="1"/>
  <c r="AF33" i="1"/>
  <c r="AF37" i="1"/>
  <c r="AF41" i="1"/>
  <c r="AF45" i="1"/>
  <c r="AF49" i="1"/>
  <c r="AF52" i="1"/>
  <c r="AF56" i="1"/>
  <c r="AF35" i="1"/>
  <c r="AF36" i="1"/>
  <c r="AF42" i="1"/>
  <c r="AF47" i="1"/>
  <c r="AF48" i="1"/>
  <c r="AF53" i="1"/>
  <c r="AF57" i="1"/>
  <c r="AF61" i="1"/>
  <c r="AF34" i="1"/>
  <c r="AF50" i="1"/>
  <c r="AF63" i="1"/>
  <c r="AF67" i="1"/>
  <c r="AF71" i="1"/>
  <c r="AF40" i="1"/>
  <c r="AF59" i="1"/>
  <c r="AF39" i="1"/>
  <c r="AF46" i="1"/>
  <c r="AF51" i="1"/>
  <c r="AF64" i="1"/>
  <c r="AF68" i="1"/>
  <c r="AF60" i="1"/>
  <c r="AF72" i="1"/>
  <c r="AF76" i="1"/>
  <c r="AF80" i="1"/>
  <c r="AF38" i="1"/>
  <c r="AF73" i="1"/>
  <c r="AF77" i="1"/>
  <c r="AF81" i="1"/>
  <c r="AF65" i="1"/>
  <c r="AF66" i="1"/>
  <c r="AP36" i="1"/>
  <c r="AP40" i="1"/>
  <c r="AP44" i="1"/>
  <c r="AP48" i="1"/>
  <c r="AP37" i="1"/>
  <c r="AP50" i="1"/>
  <c r="AP51" i="1"/>
  <c r="AP55" i="1"/>
  <c r="AP35" i="1"/>
  <c r="AP49" i="1"/>
  <c r="AP42" i="1"/>
  <c r="AP47" i="1"/>
  <c r="AP52" i="1"/>
  <c r="AP56" i="1"/>
  <c r="AP60" i="1"/>
  <c r="AP41" i="1"/>
  <c r="AP39" i="1"/>
  <c r="AP53" i="1"/>
  <c r="AP59" i="1"/>
  <c r="AP62" i="1"/>
  <c r="AP66" i="1"/>
  <c r="AP70" i="1"/>
  <c r="AP45" i="1"/>
  <c r="AP46" i="1"/>
  <c r="AP61" i="1"/>
  <c r="AP33" i="1"/>
  <c r="AP34" i="1"/>
  <c r="AP57" i="1"/>
  <c r="AP63" i="1"/>
  <c r="AP67" i="1"/>
  <c r="AP69" i="1"/>
  <c r="AP75" i="1"/>
  <c r="AP79" i="1"/>
  <c r="AP43" i="1"/>
  <c r="AP64" i="1"/>
  <c r="AP71" i="1"/>
  <c r="AP72" i="1"/>
  <c r="AP76" i="1"/>
  <c r="AP80" i="1"/>
  <c r="AP65" i="1"/>
  <c r="AQ81" i="1"/>
  <c r="AY78" i="1"/>
  <c r="AX77" i="1"/>
  <c r="BP73" i="1"/>
  <c r="AJ71" i="1"/>
  <c r="AZ68" i="1"/>
  <c r="AN66" i="1"/>
  <c r="AQ60" i="1"/>
  <c r="AI53" i="1"/>
  <c r="BF50" i="1"/>
  <c r="BP36" i="1"/>
  <c r="AM33" i="1"/>
  <c r="AM37" i="1"/>
  <c r="AM41" i="1"/>
  <c r="AM45" i="1"/>
  <c r="AM49" i="1"/>
  <c r="AM34" i="1"/>
  <c r="AM38" i="1"/>
  <c r="AM42" i="1"/>
  <c r="AM46" i="1"/>
  <c r="AM50" i="1"/>
  <c r="AM40" i="1"/>
  <c r="AM39" i="1"/>
  <c r="AM53" i="1"/>
  <c r="AM57" i="1"/>
  <c r="AM44" i="1"/>
  <c r="AM54" i="1"/>
  <c r="AM47" i="1"/>
  <c r="AM61" i="1"/>
  <c r="AM63" i="1"/>
  <c r="AM67" i="1"/>
  <c r="AM52" i="1"/>
  <c r="AM36" i="1"/>
  <c r="AM43" i="1"/>
  <c r="AM64" i="1"/>
  <c r="AM68" i="1"/>
  <c r="AM55" i="1"/>
  <c r="AM58" i="1"/>
  <c r="AM60" i="1"/>
  <c r="AM59" i="1"/>
  <c r="AM65" i="1"/>
  <c r="AM70" i="1"/>
  <c r="AM71" i="1"/>
  <c r="AM73" i="1"/>
  <c r="AM77" i="1"/>
  <c r="AM81" i="1"/>
  <c r="AM51" i="1"/>
  <c r="AM62" i="1"/>
  <c r="AM35" i="1"/>
  <c r="AM56" i="1"/>
  <c r="AM74" i="1"/>
  <c r="AM78" i="1"/>
  <c r="AM82" i="1"/>
  <c r="AO36" i="1"/>
  <c r="AO40" i="1"/>
  <c r="AO44" i="1"/>
  <c r="AO48" i="1"/>
  <c r="AO33" i="1"/>
  <c r="AO37" i="1"/>
  <c r="AO41" i="1"/>
  <c r="AO45" i="1"/>
  <c r="AO49" i="1"/>
  <c r="AO35" i="1"/>
  <c r="AO42" i="1"/>
  <c r="AO47" i="1"/>
  <c r="AO52" i="1"/>
  <c r="AO56" i="1"/>
  <c r="AO34" i="1"/>
  <c r="AO39" i="1"/>
  <c r="AO53" i="1"/>
  <c r="AO59" i="1"/>
  <c r="AO62" i="1"/>
  <c r="AO66" i="1"/>
  <c r="AO46" i="1"/>
  <c r="AO51" i="1"/>
  <c r="AO61" i="1"/>
  <c r="AO57" i="1"/>
  <c r="AO63" i="1"/>
  <c r="AO67" i="1"/>
  <c r="AO71" i="1"/>
  <c r="AO43" i="1"/>
  <c r="AO64" i="1"/>
  <c r="AO72" i="1"/>
  <c r="AO76" i="1"/>
  <c r="AO80" i="1"/>
  <c r="AO55" i="1"/>
  <c r="AO65" i="1"/>
  <c r="AO58" i="1"/>
  <c r="AO70" i="1"/>
  <c r="AO73" i="1"/>
  <c r="AO77" i="1"/>
  <c r="AO81" i="1"/>
  <c r="AP81" i="1"/>
  <c r="BM79" i="1"/>
  <c r="AZ83" i="1"/>
  <c r="BG83" i="1"/>
  <c r="AQ83" i="1"/>
  <c r="BP82" i="1"/>
  <c r="AY82" i="1"/>
  <c r="AJ80" i="1"/>
  <c r="AW79" i="1"/>
  <c r="BN83" i="1"/>
  <c r="BF83" i="1"/>
  <c r="AX83" i="1"/>
  <c r="AP83" i="1"/>
  <c r="AG83" i="1"/>
  <c r="BO82" i="1"/>
  <c r="BG82" i="1"/>
  <c r="AX82" i="1"/>
  <c r="AO82" i="1"/>
  <c r="AX81" i="1"/>
  <c r="AJ81" i="1"/>
  <c r="BK80" i="1"/>
  <c r="AU80" i="1"/>
  <c r="AE80" i="1"/>
  <c r="AV79" i="1"/>
  <c r="BO78" i="1"/>
  <c r="BE78" i="1"/>
  <c r="AI78" i="1"/>
  <c r="BP77" i="1"/>
  <c r="AQ77" i="1"/>
  <c r="BC76" i="1"/>
  <c r="AM76" i="1"/>
  <c r="BC75" i="1"/>
  <c r="AO75" i="1"/>
  <c r="AY74" i="1"/>
  <c r="AO74" i="1"/>
  <c r="AX73" i="1"/>
  <c r="AJ73" i="1"/>
  <c r="BK72" i="1"/>
  <c r="AU72" i="1"/>
  <c r="AE72" i="1"/>
  <c r="BE70" i="1"/>
  <c r="AR70" i="1"/>
  <c r="BF69" i="1"/>
  <c r="AU69" i="1"/>
  <c r="AF69" i="1"/>
  <c r="AR68" i="1"/>
  <c r="BF65" i="1"/>
  <c r="BF64" i="1"/>
  <c r="BP63" i="1"/>
  <c r="AV62" i="1"/>
  <c r="AZ60" i="1"/>
  <c r="AP58" i="1"/>
  <c r="AI57" i="1"/>
  <c r="BO56" i="1"/>
  <c r="BM55" i="1"/>
  <c r="BL54" i="1"/>
  <c r="AP54" i="1"/>
  <c r="BK51" i="1"/>
  <c r="AX46" i="1"/>
  <c r="AE43" i="1"/>
  <c r="BE42" i="1"/>
  <c r="BN38" i="1"/>
  <c r="AP38" i="1"/>
  <c r="AR34" i="1"/>
  <c r="AK21" i="1" l="1"/>
  <c r="BU21" i="1"/>
  <c r="BS21" i="1"/>
  <c r="AP21" i="1"/>
  <c r="AC21" i="1"/>
  <c r="BM21" i="1"/>
  <c r="BT21" i="1"/>
  <c r="BN21" i="1"/>
  <c r="BR21" i="1"/>
  <c r="BQ21" i="1"/>
  <c r="BP21" i="1"/>
  <c r="BO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O21" i="1"/>
  <c r="AN21" i="1"/>
  <c r="AM21" i="1"/>
  <c r="AL21" i="1"/>
  <c r="AJ21" i="1"/>
  <c r="AI21" i="1"/>
  <c r="AH21" i="1"/>
  <c r="AG21" i="1"/>
  <c r="AF21" i="1"/>
  <c r="AE21" i="1"/>
  <c r="AD21" i="1"/>
  <c r="Q14" i="1" l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P14" i="1"/>
  <c r="Z69" i="1" l="1"/>
  <c r="W77" i="1"/>
  <c r="V49" i="1"/>
  <c r="S71" i="1"/>
  <c r="Z73" i="1"/>
  <c r="T76" i="1"/>
  <c r="Z77" i="1"/>
  <c r="V61" i="1"/>
  <c r="Z55" i="1"/>
  <c r="AB54" i="1"/>
  <c r="X58" i="1"/>
  <c r="T62" i="1"/>
  <c r="V71" i="1"/>
  <c r="Z61" i="1"/>
  <c r="V45" i="1"/>
  <c r="X74" i="1"/>
  <c r="T68" i="1"/>
  <c r="T52" i="1"/>
  <c r="AB72" i="1"/>
  <c r="AB64" i="1"/>
  <c r="X48" i="1"/>
  <c r="T77" i="1"/>
  <c r="X75" i="1"/>
  <c r="AB73" i="1"/>
  <c r="V72" i="1"/>
  <c r="Z70" i="1"/>
  <c r="T69" i="1"/>
  <c r="X67" i="1"/>
  <c r="X64" i="1"/>
  <c r="AB58" i="1"/>
  <c r="V55" i="1"/>
  <c r="Z51" i="1"/>
  <c r="T46" i="1"/>
  <c r="Y45" i="1"/>
  <c r="U40" i="1"/>
  <c r="AB76" i="1"/>
  <c r="V75" i="1"/>
  <c r="T72" i="1"/>
  <c r="X70" i="1"/>
  <c r="AB68" i="1"/>
  <c r="V67" i="1"/>
  <c r="Z45" i="1"/>
  <c r="AB46" i="1"/>
  <c r="X50" i="1"/>
  <c r="T44" i="1"/>
  <c r="AB77" i="1"/>
  <c r="V76" i="1"/>
  <c r="Z74" i="1"/>
  <c r="T73" i="1"/>
  <c r="X71" i="1"/>
  <c r="AB69" i="1"/>
  <c r="V68" i="1"/>
  <c r="V65" i="1"/>
  <c r="T58" i="1"/>
  <c r="X52" i="1"/>
  <c r="AB48" i="1"/>
  <c r="AA36" i="1"/>
  <c r="AA40" i="1"/>
  <c r="AA43" i="1"/>
  <c r="AA50" i="1"/>
  <c r="AA51" i="1"/>
  <c r="AA58" i="1"/>
  <c r="AA59" i="1"/>
  <c r="AA66" i="1"/>
  <c r="AA68" i="1"/>
  <c r="AA70" i="1"/>
  <c r="AA72" i="1"/>
  <c r="AA74" i="1"/>
  <c r="AA76" i="1"/>
  <c r="W34" i="1"/>
  <c r="W38" i="1"/>
  <c r="W42" i="1"/>
  <c r="W44" i="1"/>
  <c r="W45" i="1"/>
  <c r="W52" i="1"/>
  <c r="W53" i="1"/>
  <c r="W60" i="1"/>
  <c r="W61" i="1"/>
  <c r="W68" i="1"/>
  <c r="W70" i="1"/>
  <c r="W72" i="1"/>
  <c r="W74" i="1"/>
  <c r="W76" i="1"/>
  <c r="S36" i="1"/>
  <c r="S40" i="1"/>
  <c r="S46" i="1"/>
  <c r="S47" i="1"/>
  <c r="S54" i="1"/>
  <c r="S55" i="1"/>
  <c r="S62" i="1"/>
  <c r="S63" i="1"/>
  <c r="S68" i="1"/>
  <c r="S70" i="1"/>
  <c r="S72" i="1"/>
  <c r="S74" i="1"/>
  <c r="S76" i="1"/>
  <c r="S78" i="1"/>
  <c r="AA83" i="1"/>
  <c r="W83" i="1"/>
  <c r="S83" i="1"/>
  <c r="Y82" i="1"/>
  <c r="U82" i="1"/>
  <c r="AA81" i="1"/>
  <c r="W81" i="1"/>
  <c r="S81" i="1"/>
  <c r="Y80" i="1"/>
  <c r="U80" i="1"/>
  <c r="AA79" i="1"/>
  <c r="W79" i="1"/>
  <c r="S79" i="1"/>
  <c r="Y78" i="1"/>
  <c r="U78" i="1"/>
  <c r="Y76" i="1"/>
  <c r="S75" i="1"/>
  <c r="W73" i="1"/>
  <c r="AA71" i="1"/>
  <c r="U70" i="1"/>
  <c r="Y68" i="1"/>
  <c r="S67" i="1"/>
  <c r="W66" i="1"/>
  <c r="Y65" i="1"/>
  <c r="U64" i="1"/>
  <c r="W63" i="1"/>
  <c r="AA62" i="1"/>
  <c r="Y60" i="1"/>
  <c r="S60" i="1"/>
  <c r="U59" i="1"/>
  <c r="AA57" i="1"/>
  <c r="S57" i="1"/>
  <c r="W56" i="1"/>
  <c r="U54" i="1"/>
  <c r="Y53" i="1"/>
  <c r="AA52" i="1"/>
  <c r="W51" i="1"/>
  <c r="Y50" i="1"/>
  <c r="S50" i="1"/>
  <c r="AA47" i="1"/>
  <c r="U47" i="1"/>
  <c r="W46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33" i="1"/>
  <c r="Z35" i="1"/>
  <c r="Z37" i="1"/>
  <c r="Z39" i="1"/>
  <c r="Z41" i="1"/>
  <c r="Z49" i="1"/>
  <c r="Z57" i="1"/>
  <c r="Z65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33" i="1"/>
  <c r="V35" i="1"/>
  <c r="V37" i="1"/>
  <c r="V39" i="1"/>
  <c r="V41" i="1"/>
  <c r="V43" i="1"/>
  <c r="V51" i="1"/>
  <c r="V59" i="1"/>
  <c r="Z83" i="1"/>
  <c r="V83" i="1"/>
  <c r="AB82" i="1"/>
  <c r="X82" i="1"/>
  <c r="T82" i="1"/>
  <c r="Z81" i="1"/>
  <c r="V81" i="1"/>
  <c r="AB80" i="1"/>
  <c r="X80" i="1"/>
  <c r="T80" i="1"/>
  <c r="Z79" i="1"/>
  <c r="V79" i="1"/>
  <c r="AB78" i="1"/>
  <c r="X78" i="1"/>
  <c r="T78" i="1"/>
  <c r="X77" i="1"/>
  <c r="S77" i="1"/>
  <c r="X76" i="1"/>
  <c r="AB75" i="1"/>
  <c r="W75" i="1"/>
  <c r="AB74" i="1"/>
  <c r="V74" i="1"/>
  <c r="AA73" i="1"/>
  <c r="V73" i="1"/>
  <c r="Z72" i="1"/>
  <c r="U72" i="1"/>
  <c r="Z71" i="1"/>
  <c r="T71" i="1"/>
  <c r="Y70" i="1"/>
  <c r="T70" i="1"/>
  <c r="X69" i="1"/>
  <c r="S69" i="1"/>
  <c r="X68" i="1"/>
  <c r="AB67" i="1"/>
  <c r="W67" i="1"/>
  <c r="AB66" i="1"/>
  <c r="T66" i="1"/>
  <c r="W65" i="1"/>
  <c r="AA64" i="1"/>
  <c r="S64" i="1"/>
  <c r="V63" i="1"/>
  <c r="Y62" i="1"/>
  <c r="AA61" i="1"/>
  <c r="U61" i="1"/>
  <c r="X60" i="1"/>
  <c r="Z59" i="1"/>
  <c r="S59" i="1"/>
  <c r="W58" i="1"/>
  <c r="Y57" i="1"/>
  <c r="AB56" i="1"/>
  <c r="U56" i="1"/>
  <c r="W55" i="1"/>
  <c r="AA54" i="1"/>
  <c r="T54" i="1"/>
  <c r="V53" i="1"/>
  <c r="Y52" i="1"/>
  <c r="S52" i="1"/>
  <c r="U51" i="1"/>
  <c r="AA49" i="1"/>
  <c r="S49" i="1"/>
  <c r="W48" i="1"/>
  <c r="Z47" i="1"/>
  <c r="U46" i="1"/>
  <c r="AA44" i="1"/>
  <c r="W43" i="1"/>
  <c r="U42" i="1"/>
  <c r="U41" i="1"/>
  <c r="S39" i="1"/>
  <c r="S38" i="1"/>
  <c r="S37" i="1"/>
  <c r="AA35" i="1"/>
  <c r="AA34" i="1"/>
  <c r="AA33" i="1"/>
  <c r="Y33" i="1"/>
  <c r="Y37" i="1"/>
  <c r="Y41" i="1"/>
  <c r="Y47" i="1"/>
  <c r="Y48" i="1"/>
  <c r="Y55" i="1"/>
  <c r="Y56" i="1"/>
  <c r="Y63" i="1"/>
  <c r="Y64" i="1"/>
  <c r="Y67" i="1"/>
  <c r="Y69" i="1"/>
  <c r="Y71" i="1"/>
  <c r="Y73" i="1"/>
  <c r="Y75" i="1"/>
  <c r="Y77" i="1"/>
  <c r="U35" i="1"/>
  <c r="U39" i="1"/>
  <c r="U43" i="1"/>
  <c r="U49" i="1"/>
  <c r="U50" i="1"/>
  <c r="U57" i="1"/>
  <c r="U58" i="1"/>
  <c r="U65" i="1"/>
  <c r="U66" i="1"/>
  <c r="U67" i="1"/>
  <c r="U69" i="1"/>
  <c r="U71" i="1"/>
  <c r="U73" i="1"/>
  <c r="U75" i="1"/>
  <c r="U77" i="1"/>
  <c r="Y83" i="1"/>
  <c r="U83" i="1"/>
  <c r="AA82" i="1"/>
  <c r="W82" i="1"/>
  <c r="S82" i="1"/>
  <c r="Y81" i="1"/>
  <c r="U81" i="1"/>
  <c r="AA80" i="1"/>
  <c r="W80" i="1"/>
  <c r="S80" i="1"/>
  <c r="Y79" i="1"/>
  <c r="U79" i="1"/>
  <c r="AA78" i="1"/>
  <c r="W78" i="1"/>
  <c r="AA75" i="1"/>
  <c r="U74" i="1"/>
  <c r="Y72" i="1"/>
  <c r="W69" i="1"/>
  <c r="AA67" i="1"/>
  <c r="Y66" i="1"/>
  <c r="S66" i="1"/>
  <c r="AA63" i="1"/>
  <c r="U63" i="1"/>
  <c r="W62" i="1"/>
  <c r="S61" i="1"/>
  <c r="U60" i="1"/>
  <c r="Y59" i="1"/>
  <c r="W57" i="1"/>
  <c r="AA56" i="1"/>
  <c r="S56" i="1"/>
  <c r="Y54" i="1"/>
  <c r="AA53" i="1"/>
  <c r="U53" i="1"/>
  <c r="S51" i="1"/>
  <c r="W50" i="1"/>
  <c r="Y49" i="1"/>
  <c r="U48" i="1"/>
  <c r="W47" i="1"/>
  <c r="AA46" i="1"/>
  <c r="Y44" i="1"/>
  <c r="S44" i="1"/>
  <c r="S43" i="1"/>
  <c r="S42" i="1"/>
  <c r="S41" i="1"/>
  <c r="AA39" i="1"/>
  <c r="AA38" i="1"/>
  <c r="AA37" i="1"/>
  <c r="Y36" i="1"/>
  <c r="Y35" i="1"/>
  <c r="Y34" i="1"/>
  <c r="W33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34" i="1"/>
  <c r="AB36" i="1"/>
  <c r="AB38" i="1"/>
  <c r="AB40" i="1"/>
  <c r="AB42" i="1"/>
  <c r="AB44" i="1"/>
  <c r="AB52" i="1"/>
  <c r="AB60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34" i="1"/>
  <c r="X36" i="1"/>
  <c r="X38" i="1"/>
  <c r="X40" i="1"/>
  <c r="X42" i="1"/>
  <c r="X46" i="1"/>
  <c r="X54" i="1"/>
  <c r="X6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34" i="1"/>
  <c r="T36" i="1"/>
  <c r="T38" i="1"/>
  <c r="T40" i="1"/>
  <c r="T42" i="1"/>
  <c r="T48" i="1"/>
  <c r="T56" i="1"/>
  <c r="T64" i="1"/>
  <c r="AB83" i="1"/>
  <c r="X83" i="1"/>
  <c r="T83" i="1"/>
  <c r="Z82" i="1"/>
  <c r="V82" i="1"/>
  <c r="AB81" i="1"/>
  <c r="X81" i="1"/>
  <c r="T81" i="1"/>
  <c r="Z80" i="1"/>
  <c r="V80" i="1"/>
  <c r="AB79" i="1"/>
  <c r="X79" i="1"/>
  <c r="T79" i="1"/>
  <c r="Z78" i="1"/>
  <c r="V78" i="1"/>
  <c r="AA77" i="1"/>
  <c r="V77" i="1"/>
  <c r="Z76" i="1"/>
  <c r="U76" i="1"/>
  <c r="Z75" i="1"/>
  <c r="T75" i="1"/>
  <c r="Y74" i="1"/>
  <c r="T74" i="1"/>
  <c r="X73" i="1"/>
  <c r="S73" i="1"/>
  <c r="X72" i="1"/>
  <c r="AB71" i="1"/>
  <c r="W71" i="1"/>
  <c r="AB70" i="1"/>
  <c r="V70" i="1"/>
  <c r="AA69" i="1"/>
  <c r="V69" i="1"/>
  <c r="Z68" i="1"/>
  <c r="U68" i="1"/>
  <c r="Z67" i="1"/>
  <c r="T67" i="1"/>
  <c r="X66" i="1"/>
  <c r="AA65" i="1"/>
  <c r="S65" i="1"/>
  <c r="W64" i="1"/>
  <c r="Z63" i="1"/>
  <c r="AB62" i="1"/>
  <c r="U62" i="1"/>
  <c r="Y61" i="1"/>
  <c r="AA60" i="1"/>
  <c r="T60" i="1"/>
  <c r="W59" i="1"/>
  <c r="Y58" i="1"/>
  <c r="S58" i="1"/>
  <c r="V57" i="1"/>
  <c r="X56" i="1"/>
  <c r="AA55" i="1"/>
  <c r="U55" i="1"/>
  <c r="W54" i="1"/>
  <c r="Z53" i="1"/>
  <c r="S53" i="1"/>
  <c r="U52" i="1"/>
  <c r="Y51" i="1"/>
  <c r="AB50" i="1"/>
  <c r="T50" i="1"/>
  <c r="W49" i="1"/>
  <c r="AA48" i="1"/>
  <c r="S48" i="1"/>
  <c r="V47" i="1"/>
  <c r="Y46" i="1"/>
  <c r="AA45" i="1"/>
  <c r="U45" i="1"/>
  <c r="X44" i="1"/>
  <c r="Z43" i="1"/>
  <c r="AA42" i="1"/>
  <c r="AA41" i="1"/>
  <c r="Y40" i="1"/>
  <c r="Y39" i="1"/>
  <c r="Y38" i="1"/>
  <c r="W37" i="1"/>
  <c r="W36" i="1"/>
  <c r="W35" i="1"/>
  <c r="U34" i="1"/>
  <c r="U33" i="1"/>
  <c r="S45" i="1"/>
  <c r="U44" i="1"/>
  <c r="Y43" i="1"/>
  <c r="Y42" i="1"/>
  <c r="W41" i="1"/>
  <c r="W40" i="1"/>
  <c r="W39" i="1"/>
  <c r="U38" i="1"/>
  <c r="U37" i="1"/>
  <c r="U36" i="1"/>
  <c r="S35" i="1"/>
  <c r="S34" i="1"/>
  <c r="S33" i="1"/>
  <c r="O14" i="1"/>
  <c r="O15" i="1"/>
  <c r="P15" i="1"/>
  <c r="O16" i="1"/>
  <c r="P16" i="1"/>
  <c r="O17" i="1"/>
  <c r="P17" i="1"/>
  <c r="X21" i="1" l="1"/>
  <c r="AB21" i="1"/>
  <c r="AA21" i="1"/>
  <c r="Z21" i="1"/>
  <c r="Y21" i="1"/>
  <c r="W21" i="1"/>
  <c r="V21" i="1"/>
  <c r="U21" i="1"/>
  <c r="T21" i="1"/>
  <c r="S21" i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I21" i="1"/>
  <c r="P21" i="1"/>
  <c r="O21" i="1"/>
  <c r="N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AI23" i="1" l="1"/>
  <c r="AI25" i="1" s="1"/>
  <c r="BM23" i="1"/>
  <c r="BM25" i="1" s="1"/>
  <c r="AP23" i="1"/>
  <c r="AP25" i="1" s="1"/>
  <c r="BF23" i="1"/>
  <c r="BF25" i="1" s="1"/>
  <c r="AY23" i="1"/>
  <c r="AY25" i="1" s="1"/>
  <c r="AR23" i="1"/>
  <c r="AR25" i="1" s="1"/>
  <c r="BH23" i="1"/>
  <c r="BH25" i="1" s="1"/>
  <c r="BD23" i="1"/>
  <c r="BD25" i="1" s="1"/>
  <c r="BU23" i="1"/>
  <c r="BU25" i="1" s="1"/>
  <c r="AE23" i="1"/>
  <c r="AE25" i="1" s="1"/>
  <c r="BA23" i="1"/>
  <c r="BA25" i="1" s="1"/>
  <c r="AF23" i="1"/>
  <c r="AF25" i="1" s="1"/>
  <c r="BE23" i="1"/>
  <c r="BE25" i="1" s="1"/>
  <c r="AX23" i="1"/>
  <c r="AX25" i="1" s="1"/>
  <c r="AJ23" i="1"/>
  <c r="AJ25" i="1" s="1"/>
  <c r="BI23" i="1"/>
  <c r="BI25" i="1" s="1"/>
  <c r="AS23" i="1"/>
  <c r="AS25" i="1" s="1"/>
  <c r="BP23" i="1"/>
  <c r="BP25" i="1" s="1"/>
  <c r="BG23" i="1"/>
  <c r="BG25" i="1" s="1"/>
  <c r="AZ23" i="1"/>
  <c r="AZ25" i="1" s="1"/>
  <c r="BT23" i="1"/>
  <c r="BT25" i="1" s="1"/>
  <c r="AN23" i="1"/>
  <c r="AN25" i="1" s="1"/>
  <c r="AK23" i="1"/>
  <c r="AK25" i="1" s="1"/>
  <c r="AU23" i="1"/>
  <c r="AU25" i="1" s="1"/>
  <c r="BB23" i="1"/>
  <c r="BB25" i="1" s="1"/>
  <c r="AG23" i="1"/>
  <c r="AG25" i="1" s="1"/>
  <c r="BO23" i="1"/>
  <c r="BO25" i="1" s="1"/>
  <c r="BJ23" i="1"/>
  <c r="BJ25" i="1" s="1"/>
  <c r="AM23" i="1"/>
  <c r="AM25" i="1" s="1"/>
  <c r="AT23" i="1"/>
  <c r="AT25" i="1" s="1"/>
  <c r="BS23" i="1"/>
  <c r="BS25" i="1" s="1"/>
  <c r="BQ23" i="1"/>
  <c r="BQ25" i="1" s="1"/>
  <c r="AV23" i="1"/>
  <c r="AV25" i="1" s="1"/>
  <c r="BR23" i="1"/>
  <c r="BR25" i="1" s="1"/>
  <c r="AL23" i="1"/>
  <c r="AL25" i="1" s="1"/>
  <c r="AD23" i="1"/>
  <c r="AD25" i="1" s="1"/>
  <c r="AW23" i="1"/>
  <c r="AW25" i="1" s="1"/>
  <c r="BC23" i="1"/>
  <c r="BC25" i="1" s="1"/>
  <c r="BL23" i="1"/>
  <c r="BL25" i="1" s="1"/>
  <c r="AH23" i="1"/>
  <c r="AH25" i="1" s="1"/>
  <c r="BN23" i="1"/>
  <c r="BN25" i="1" s="1"/>
  <c r="AC23" i="1"/>
  <c r="AC25" i="1" s="1"/>
  <c r="AO23" i="1"/>
  <c r="AO25" i="1" s="1"/>
  <c r="AQ23" i="1"/>
  <c r="AQ25" i="1" s="1"/>
  <c r="BK23" i="1"/>
  <c r="BK25" i="1" s="1"/>
  <c r="D23" i="1"/>
  <c r="D25" i="1" s="1"/>
  <c r="E23" i="1"/>
  <c r="E25" i="1" s="1"/>
  <c r="B23" i="1"/>
  <c r="B25" i="1" s="1"/>
  <c r="C23" i="1"/>
  <c r="C25" i="1" s="1"/>
  <c r="AA23" i="1"/>
  <c r="AA25" i="1" s="1"/>
  <c r="K23" i="1"/>
  <c r="K25" i="1" s="1"/>
  <c r="W23" i="1"/>
  <c r="W25" i="1" s="1"/>
  <c r="S23" i="1"/>
  <c r="S25" i="1" s="1"/>
  <c r="O23" i="1"/>
  <c r="O25" i="1" s="1"/>
  <c r="L23" i="1"/>
  <c r="L25" i="1" s="1"/>
  <c r="M23" i="1"/>
  <c r="M25" i="1" s="1"/>
  <c r="X23" i="1"/>
  <c r="X25" i="1" s="1"/>
  <c r="T23" i="1"/>
  <c r="T25" i="1" s="1"/>
  <c r="U23" i="1"/>
  <c r="U25" i="1" s="1"/>
  <c r="Q23" i="1"/>
  <c r="Q25" i="1" s="1"/>
  <c r="J23" i="1"/>
  <c r="J25" i="1" s="1"/>
  <c r="Z23" i="1"/>
  <c r="Z25" i="1" s="1"/>
  <c r="AB23" i="1"/>
  <c r="AB25" i="1" s="1"/>
  <c r="Y23" i="1"/>
  <c r="Y25" i="1" s="1"/>
  <c r="N23" i="1"/>
  <c r="N25" i="1" s="1"/>
  <c r="P23" i="1"/>
  <c r="P25" i="1" s="1"/>
  <c r="R23" i="1"/>
  <c r="R25" i="1" s="1"/>
  <c r="V23" i="1"/>
  <c r="V25" i="1" s="1"/>
  <c r="G23" i="1"/>
  <c r="G25" i="1" s="1"/>
  <c r="I23" i="1"/>
  <c r="I25" i="1" s="1"/>
  <c r="H23" i="1"/>
  <c r="H25" i="1" s="1"/>
  <c r="F23" i="1"/>
  <c r="F25" i="1" s="1"/>
</calcChain>
</file>

<file path=xl/sharedStrings.xml><?xml version="1.0" encoding="utf-8"?>
<sst xmlns="http://schemas.openxmlformats.org/spreadsheetml/2006/main" count="87" uniqueCount="85">
  <si>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</si>
  <si>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</si>
  <si>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</si>
  <si>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</si>
  <si>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</si>
  <si>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</si>
  <si>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</si>
  <si>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</si>
  <si>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</si>
  <si>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</si>
  <si>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</si>
  <si>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</si>
  <si>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</si>
  <si>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</si>
  <si>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</si>
  <si>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</si>
  <si>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</si>
  <si>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</si>
  <si>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</si>
  <si>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</si>
  <si>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</si>
  <si>
    <t>U155</t>
  </si>
  <si>
    <t>U139</t>
  </si>
  <si>
    <t>U157</t>
  </si>
  <si>
    <t>U127</t>
  </si>
  <si>
    <t>U158</t>
  </si>
  <si>
    <t>U117</t>
  </si>
  <si>
    <t>U156</t>
  </si>
  <si>
    <t>U144</t>
  </si>
  <si>
    <t>U152</t>
  </si>
  <si>
    <t>U128</t>
  </si>
  <si>
    <t>U125</t>
  </si>
  <si>
    <t>U138</t>
  </si>
  <si>
    <t>U123</t>
  </si>
  <si>
    <t>U131</t>
  </si>
  <si>
    <t>U129</t>
  </si>
  <si>
    <t>U177</t>
  </si>
  <si>
    <t>U185</t>
  </si>
  <si>
    <t>U143</t>
  </si>
  <si>
    <t>U147</t>
  </si>
  <si>
    <t>U126</t>
  </si>
  <si>
    <t>U171</t>
  </si>
  <si>
    <t>U160</t>
  </si>
  <si>
    <t>U154</t>
  </si>
  <si>
    <t>U163</t>
  </si>
  <si>
    <t>U111</t>
  </si>
  <si>
    <t>U119</t>
  </si>
  <si>
    <t>U132</t>
  </si>
  <si>
    <t>U124</t>
  </si>
  <si>
    <t>U183</t>
  </si>
  <si>
    <t>U118</t>
  </si>
  <si>
    <t>U170</t>
  </si>
  <si>
    <t>U145</t>
  </si>
  <si>
    <t>U184</t>
  </si>
  <si>
    <t>U149</t>
  </si>
  <si>
    <t>U120</t>
  </si>
  <si>
    <t>U122</t>
  </si>
  <si>
    <t>U115</t>
  </si>
  <si>
    <t>U130</t>
  </si>
  <si>
    <t>U113</t>
  </si>
  <si>
    <t>U137</t>
  </si>
  <si>
    <t>U114</t>
  </si>
  <si>
    <t>U110</t>
  </si>
  <si>
    <t>U108</t>
  </si>
  <si>
    <t>U112</t>
  </si>
  <si>
    <t>U121</t>
  </si>
  <si>
    <t>U105</t>
  </si>
  <si>
    <t>U141</t>
  </si>
  <si>
    <t>U134</t>
  </si>
  <si>
    <t>U136</t>
  </si>
  <si>
    <t>U106</t>
  </si>
  <si>
    <t>U107</t>
  </si>
  <si>
    <t>U23</t>
  </si>
  <si>
    <t>U140</t>
  </si>
  <si>
    <t>U20</t>
  </si>
  <si>
    <t>U109</t>
  </si>
  <si>
    <t>U26</t>
  </si>
  <si>
    <t>U133</t>
  </si>
  <si>
    <t>U25</t>
  </si>
  <si>
    <t>U19</t>
  </si>
  <si>
    <t>U28</t>
  </si>
  <si>
    <t>U27</t>
  </si>
  <si>
    <t>U22</t>
  </si>
  <si>
    <t>U135</t>
  </si>
  <si>
    <t>U116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</si>
</sst>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2" fontId="3" fillId="0" borderId="0" xfId="0" applyNumberFormat="1" applyFont="1"/>
    <xf numFmtId="0" fontId="2" fillId="0" borderId="0" xfId="0" applyFont="1" applyFill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4.0806016298843908E-3</c:v>
                </c:pt>
                <c:pt idx="1">
                  <c:v>4.5413579592449294E-3</c:v>
                </c:pt>
                <c:pt idx="2">
                  <c:v>5.0495991486318344E-3</c:v>
                </c:pt>
                <c:pt idx="3">
                  <c:v>5.4880004919064043E-3</c:v>
                </c:pt>
                <c:pt idx="4">
                  <c:v>6.0418979317857016E-3</c:v>
                </c:pt>
                <c:pt idx="5">
                  <c:v>6.6605731614467756E-3</c:v>
                </c:pt>
                <c:pt idx="6">
                  <c:v>9.5702367939200783E-3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C58-9272-016A658D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8688"/>
        <c:axId val="41038592"/>
      </c:scatterChart>
      <c:valAx>
        <c:axId val="1525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592"/>
        <c:crosses val="autoZero"/>
        <c:crossBetween val="midCat"/>
      </c:valAx>
      <c:valAx>
        <c:axId val="41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83"/>
  <sheetViews>
    <sheetView tabSelected="1" zoomScale="81" zoomScaleNormal="81" workbookViewId="0">
      <selection activeCell="J7" sqref="J7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73" x14ac:dyDescent="0.2">
      <c r="A1" s="4" t="s">
        <v>14</v>
      </c>
      <c r="B1" s="7">
        <v>1</v>
      </c>
      <c r="D1" s="4" t="s">
        <v>15</v>
      </c>
      <c r="E1" s="8">
        <v>20201028</v>
      </c>
      <c r="G1" s="4" t="s">
        <v>16</v>
      </c>
      <c r="H1" s="8" t="s">
        <v>20</v>
      </c>
    </row>
    <row r="2" spans="1:73" x14ac:dyDescent="0.2">
      <c r="A2" t="s">
        <v>6</v>
      </c>
      <c r="B2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</row>
    <row r="3" spans="1:73" x14ac:dyDescent="0.2">
      <c r="A3" t="s">
        <v>0</v>
      </c>
      <c r="B3">
        <v>0</v>
      </c>
      <c r="C3">
        <v>200</v>
      </c>
      <c r="D3">
        <v>400</v>
      </c>
      <c r="E3">
        <v>600</v>
      </c>
      <c r="F3">
        <v>800</v>
      </c>
      <c r="G3">
        <v>1000</v>
      </c>
      <c r="H3">
        <v>2000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2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32</v>
      </c>
      <c r="BE3" s="2" t="s">
        <v>68</v>
      </c>
      <c r="BF3" s="2" t="s">
        <v>69</v>
      </c>
      <c r="BG3" s="2" t="s">
        <v>70</v>
      </c>
      <c r="BH3" s="2" t="s">
        <v>71</v>
      </c>
      <c r="BI3" s="2" t="s">
        <v>72</v>
      </c>
      <c r="BJ3" s="2" t="s">
        <v>73</v>
      </c>
      <c r="BK3" s="2" t="s">
        <v>74</v>
      </c>
      <c r="BL3" s="2" t="s">
        <v>75</v>
      </c>
      <c r="BM3" s="2" t="s">
        <v>76</v>
      </c>
      <c r="BN3" s="2" t="s">
        <v>77</v>
      </c>
      <c r="BO3" s="2" t="s">
        <v>78</v>
      </c>
      <c r="BP3" s="2" t="s">
        <v>79</v>
      </c>
      <c r="BQ3" s="2" t="s">
        <v>80</v>
      </c>
      <c r="BR3" s="2" t="s">
        <v>81</v>
      </c>
      <c r="BS3" s="2" t="s">
        <v>82</v>
      </c>
      <c r="BT3" s="2" t="s">
        <v>83</v>
      </c>
      <c r="BU3" s="2" t="s">
        <v>84</v>
      </c>
    </row>
    <row r="4" spans="1:73" x14ac:dyDescent="0.2">
      <c r="A4">
        <v>200</v>
      </c>
      <c r="B4">
        <v>1.399</v>
      </c>
      <c r="C4">
        <v>1.486</v>
      </c>
      <c r="D4">
        <v>1.609</v>
      </c>
      <c r="E4">
        <v>1.7130000000000001</v>
      </c>
      <c r="F4">
        <v>1.806</v>
      </c>
      <c r="G4">
        <v>1.9119999999999999</v>
      </c>
      <c r="H4">
        <v>2.2959999999999998</v>
      </c>
      <c r="I4">
        <v>1.8089999999999999</v>
      </c>
      <c r="J4" s="3">
        <v>1.891</v>
      </c>
      <c r="K4">
        <v>1.5049999999999999</v>
      </c>
      <c r="L4">
        <v>1.6919999999999999</v>
      </c>
      <c r="M4" s="1">
        <v>1.613</v>
      </c>
      <c r="N4" s="1">
        <v>1.6970000000000001</v>
      </c>
      <c r="O4" s="1">
        <v>1.845</v>
      </c>
      <c r="P4" s="1">
        <v>1.6739999999999999</v>
      </c>
      <c r="Q4" s="1">
        <v>1.6910000000000001</v>
      </c>
      <c r="R4" s="1">
        <v>1.7490000000000001</v>
      </c>
      <c r="S4" s="1">
        <v>2.2229999999999999</v>
      </c>
      <c r="T4" s="1">
        <v>1.79</v>
      </c>
      <c r="U4" s="1">
        <v>1.653</v>
      </c>
      <c r="V4" s="1">
        <v>1.98</v>
      </c>
      <c r="W4" s="1">
        <v>1.9359999999999999</v>
      </c>
      <c r="X4" s="1">
        <v>1.601</v>
      </c>
      <c r="Y4" s="1">
        <v>1.802</v>
      </c>
      <c r="Z4" s="1">
        <v>1.502</v>
      </c>
      <c r="AA4" s="1">
        <v>1.504</v>
      </c>
      <c r="AB4" s="1">
        <v>1.4890000000000001</v>
      </c>
      <c r="AC4" s="1">
        <v>1.67</v>
      </c>
      <c r="AD4" s="1">
        <v>1.772</v>
      </c>
      <c r="AE4" s="1">
        <v>1.8879999999999999</v>
      </c>
      <c r="AF4" s="1">
        <v>1.7370000000000001</v>
      </c>
      <c r="AG4" s="1">
        <v>1.62</v>
      </c>
      <c r="AH4" s="1">
        <v>2.173</v>
      </c>
      <c r="AI4" s="1">
        <v>2.319</v>
      </c>
      <c r="AJ4" s="1">
        <v>1.569</v>
      </c>
      <c r="AK4" s="1">
        <v>1.6160000000000001</v>
      </c>
      <c r="AL4" s="1">
        <v>1.8380000000000001</v>
      </c>
      <c r="AM4" s="1">
        <v>1.637</v>
      </c>
      <c r="AN4" s="1">
        <v>1.8049999999999999</v>
      </c>
      <c r="AO4" s="1">
        <v>1.7130000000000001</v>
      </c>
      <c r="AP4" s="1">
        <v>1.76</v>
      </c>
      <c r="AQ4" s="1">
        <v>1.621</v>
      </c>
      <c r="AR4" s="1">
        <v>1.556</v>
      </c>
      <c r="AS4" s="1">
        <v>1.722</v>
      </c>
      <c r="AT4" s="1">
        <v>1.714</v>
      </c>
      <c r="AU4" s="1">
        <v>1.6040000000000001</v>
      </c>
      <c r="AV4" s="1">
        <v>1.7969999999999999</v>
      </c>
      <c r="AW4" s="1">
        <v>1.589</v>
      </c>
      <c r="AX4" s="1">
        <v>1.5760000000000001</v>
      </c>
      <c r="AY4" s="1">
        <v>1.819</v>
      </c>
      <c r="AZ4" s="1">
        <v>1.6020000000000001</v>
      </c>
      <c r="BA4" s="1">
        <v>1.8520000000000001</v>
      </c>
      <c r="BB4" s="1">
        <v>1.601</v>
      </c>
      <c r="BC4" s="1">
        <v>1.5660000000000001</v>
      </c>
      <c r="BD4" s="1">
        <v>1.778</v>
      </c>
      <c r="BE4" s="1">
        <v>1.792</v>
      </c>
      <c r="BF4" s="1">
        <v>1.5840000000000001</v>
      </c>
      <c r="BG4" s="1">
        <v>1.6639999999999999</v>
      </c>
      <c r="BH4" s="1">
        <v>1.546</v>
      </c>
      <c r="BI4" s="1">
        <v>1.573</v>
      </c>
      <c r="BJ4" s="1">
        <v>1.79</v>
      </c>
      <c r="BK4" s="1">
        <v>1.8089999999999999</v>
      </c>
      <c r="BL4" s="1">
        <v>2.1160000000000001</v>
      </c>
      <c r="BM4" s="1">
        <v>1.5740000000000001</v>
      </c>
      <c r="BN4" s="1">
        <v>1.66</v>
      </c>
      <c r="BO4" s="1">
        <v>1.589</v>
      </c>
      <c r="BP4" s="1">
        <v>1.738</v>
      </c>
      <c r="BQ4" s="1">
        <v>1.6679999999999999</v>
      </c>
      <c r="BR4" s="1">
        <v>1.5820000000000001</v>
      </c>
      <c r="BS4" s="1">
        <v>1.591</v>
      </c>
      <c r="BT4" s="1">
        <v>2.242</v>
      </c>
      <c r="BU4" s="1">
        <v>1.883</v>
      </c>
    </row>
    <row r="5" spans="1:73" x14ac:dyDescent="0.2">
      <c r="A5">
        <v>205</v>
      </c>
      <c r="B5">
        <v>1.2210000000000001</v>
      </c>
      <c r="C5">
        <v>1.3120000000000001</v>
      </c>
      <c r="D5">
        <v>1.4359999999999999</v>
      </c>
      <c r="E5">
        <v>1.5409999999999999</v>
      </c>
      <c r="F5">
        <v>1.6439999999999999</v>
      </c>
      <c r="G5" s="11">
        <v>1.758</v>
      </c>
      <c r="H5">
        <v>2.2130000000000001</v>
      </c>
      <c r="I5">
        <v>1.706</v>
      </c>
      <c r="J5" s="3">
        <v>1.7270000000000001</v>
      </c>
      <c r="K5">
        <v>1.3380000000000001</v>
      </c>
      <c r="L5">
        <v>1.5189999999999999</v>
      </c>
      <c r="M5" s="1">
        <v>1.4379999999999999</v>
      </c>
      <c r="N5" s="1">
        <v>1.5289999999999999</v>
      </c>
      <c r="O5" s="1">
        <v>1.675</v>
      </c>
      <c r="P5" s="1">
        <v>1.502</v>
      </c>
      <c r="Q5" s="1">
        <v>1.5169999999999999</v>
      </c>
      <c r="R5" s="1">
        <v>1.579</v>
      </c>
      <c r="S5" s="1">
        <v>2.0950000000000002</v>
      </c>
      <c r="T5" s="1">
        <v>1.619</v>
      </c>
      <c r="U5" s="1">
        <v>1.476</v>
      </c>
      <c r="V5" s="1">
        <v>1.8160000000000001</v>
      </c>
      <c r="W5" s="1">
        <v>1.77</v>
      </c>
      <c r="X5" s="1">
        <v>1.43</v>
      </c>
      <c r="Y5" s="1">
        <v>1.6339999999999999</v>
      </c>
      <c r="Z5" s="1">
        <v>1.3340000000000001</v>
      </c>
      <c r="AA5" s="1">
        <v>1.3360000000000001</v>
      </c>
      <c r="AB5" s="1">
        <v>1.321</v>
      </c>
      <c r="AC5" s="1">
        <v>1.4950000000000001</v>
      </c>
      <c r="AD5" s="1">
        <v>1.6040000000000001</v>
      </c>
      <c r="AE5" s="1">
        <v>1.726</v>
      </c>
      <c r="AF5" s="1">
        <v>1.5640000000000001</v>
      </c>
      <c r="AG5" s="1">
        <v>1.4470000000000001</v>
      </c>
      <c r="AH5" s="1">
        <v>2.0350000000000001</v>
      </c>
      <c r="AI5" s="1">
        <v>2.2010000000000001</v>
      </c>
      <c r="AJ5" s="1">
        <v>1.395</v>
      </c>
      <c r="AK5" s="1">
        <v>1.4470000000000001</v>
      </c>
      <c r="AL5" s="1">
        <v>1.6719999999999999</v>
      </c>
      <c r="AM5" s="1">
        <v>1.464</v>
      </c>
      <c r="AN5" s="1">
        <v>1.637</v>
      </c>
      <c r="AO5" s="1">
        <v>1.5449999999999999</v>
      </c>
      <c r="AP5" s="1">
        <v>1.5920000000000001</v>
      </c>
      <c r="AQ5" s="1">
        <v>1.448</v>
      </c>
      <c r="AR5" s="1">
        <v>1.381</v>
      </c>
      <c r="AS5" s="1">
        <v>1.552</v>
      </c>
      <c r="AT5" s="1">
        <v>1.544</v>
      </c>
      <c r="AU5" s="1">
        <v>1.43</v>
      </c>
      <c r="AV5" s="1">
        <v>1.6279999999999999</v>
      </c>
      <c r="AW5" s="1">
        <v>1.4139999999999999</v>
      </c>
      <c r="AX5" s="1">
        <v>1.4039999999999999</v>
      </c>
      <c r="AY5" s="1">
        <v>1.651</v>
      </c>
      <c r="AZ5" s="1">
        <v>1.431</v>
      </c>
      <c r="BA5" s="1">
        <v>1.6850000000000001</v>
      </c>
      <c r="BB5" s="1">
        <v>1.429</v>
      </c>
      <c r="BC5" s="1">
        <v>1.3919999999999999</v>
      </c>
      <c r="BD5" s="1">
        <v>1.61</v>
      </c>
      <c r="BE5" s="1">
        <v>1.625</v>
      </c>
      <c r="BF5" s="1">
        <v>1.4139999999999999</v>
      </c>
      <c r="BG5" s="1">
        <v>1.492</v>
      </c>
      <c r="BH5" s="1">
        <v>1.375</v>
      </c>
      <c r="BI5" s="1">
        <v>1.4079999999999999</v>
      </c>
      <c r="BJ5" s="1">
        <v>1.623</v>
      </c>
      <c r="BK5" s="1">
        <v>1.651</v>
      </c>
      <c r="BL5" s="1">
        <v>1.97</v>
      </c>
      <c r="BM5" s="1">
        <v>1.4019999999999999</v>
      </c>
      <c r="BN5" s="1">
        <v>1.49</v>
      </c>
      <c r="BO5" s="1">
        <v>1.417</v>
      </c>
      <c r="BP5" s="1">
        <v>1.569</v>
      </c>
      <c r="BQ5" s="1">
        <v>1.498</v>
      </c>
      <c r="BR5" s="1">
        <v>1.409</v>
      </c>
      <c r="BS5" s="1">
        <v>1.4219999999999999</v>
      </c>
      <c r="BT5" s="1">
        <v>2.1120000000000001</v>
      </c>
      <c r="BU5" s="1">
        <v>1.7190000000000001</v>
      </c>
    </row>
    <row r="6" spans="1:73" x14ac:dyDescent="0.2">
      <c r="A6">
        <v>210</v>
      </c>
      <c r="B6">
        <v>1.0309999999999999</v>
      </c>
      <c r="C6">
        <v>1.111</v>
      </c>
      <c r="D6">
        <v>1.2210000000000001</v>
      </c>
      <c r="E6">
        <v>1.3129999999999999</v>
      </c>
      <c r="F6">
        <v>1.407</v>
      </c>
      <c r="G6" s="4">
        <v>1.5109999999999999</v>
      </c>
      <c r="H6" s="4">
        <v>1.9630000000000001</v>
      </c>
      <c r="I6" s="4">
        <v>1.4470000000000001</v>
      </c>
      <c r="J6" s="3">
        <v>1.488</v>
      </c>
      <c r="K6" s="4">
        <v>1.135</v>
      </c>
      <c r="L6" s="4">
        <v>1.296</v>
      </c>
      <c r="M6" s="6">
        <v>1.2230000000000001</v>
      </c>
      <c r="N6" s="6">
        <v>1.3069999999999999</v>
      </c>
      <c r="O6" s="6">
        <v>1.4390000000000001</v>
      </c>
      <c r="P6" s="6">
        <v>1.2829999999999999</v>
      </c>
      <c r="Q6" s="6">
        <v>1.9239999999999999</v>
      </c>
      <c r="R6" s="6">
        <v>1.35</v>
      </c>
      <c r="S6" s="6">
        <v>1.8380000000000001</v>
      </c>
      <c r="T6" s="6">
        <v>1.39</v>
      </c>
      <c r="U6" s="6">
        <v>1.2569999999999999</v>
      </c>
      <c r="V6" s="6">
        <v>1.573</v>
      </c>
      <c r="W6" s="6">
        <v>1.5349999999999999</v>
      </c>
      <c r="X6" s="6">
        <v>1.2150000000000001</v>
      </c>
      <c r="Y6" s="6">
        <v>1.3959999999999999</v>
      </c>
      <c r="Z6" s="6">
        <v>1.131</v>
      </c>
      <c r="AA6" s="6">
        <v>1.133</v>
      </c>
      <c r="AB6" s="6">
        <v>1.1200000000000001</v>
      </c>
      <c r="AC6" s="6">
        <v>1.274</v>
      </c>
      <c r="AD6" s="6">
        <v>1.3720000000000001</v>
      </c>
      <c r="AE6" s="6">
        <v>1.484</v>
      </c>
      <c r="AF6" s="6">
        <v>1.335</v>
      </c>
      <c r="AG6" s="6">
        <v>1.2310000000000001</v>
      </c>
      <c r="AH6" s="6">
        <v>1.78</v>
      </c>
      <c r="AI6" s="6">
        <v>1.9450000000000001</v>
      </c>
      <c r="AJ6" s="6">
        <v>1.1839999999999999</v>
      </c>
      <c r="AK6" s="6">
        <v>1.2350000000000001</v>
      </c>
      <c r="AL6" s="6">
        <v>1.4390000000000001</v>
      </c>
      <c r="AM6" s="6">
        <v>1.246</v>
      </c>
      <c r="AN6" s="6">
        <v>1.407</v>
      </c>
      <c r="AO6" s="6">
        <v>1.325</v>
      </c>
      <c r="AP6" s="6">
        <v>1.361</v>
      </c>
      <c r="AQ6" s="6">
        <v>1.2330000000000001</v>
      </c>
      <c r="AR6" s="6">
        <v>1.1719999999999999</v>
      </c>
      <c r="AS6" s="6">
        <v>1.325</v>
      </c>
      <c r="AT6" s="6">
        <v>1.32</v>
      </c>
      <c r="AU6" s="6">
        <v>1.216</v>
      </c>
      <c r="AV6" s="6">
        <v>1.397</v>
      </c>
      <c r="AW6" s="6">
        <v>1.202</v>
      </c>
      <c r="AX6" s="6">
        <v>1.1919999999999999</v>
      </c>
      <c r="AY6" s="6">
        <v>1.42</v>
      </c>
      <c r="AZ6" s="6">
        <v>1.2170000000000001</v>
      </c>
      <c r="BA6" s="6">
        <v>1.45</v>
      </c>
      <c r="BB6" s="6">
        <v>1.216</v>
      </c>
      <c r="BC6" s="6">
        <v>1.181</v>
      </c>
      <c r="BD6" s="6">
        <v>1.379</v>
      </c>
      <c r="BE6" s="6">
        <v>1.3979999999999999</v>
      </c>
      <c r="BF6" s="6">
        <v>1.2030000000000001</v>
      </c>
      <c r="BG6" s="6">
        <v>1.274</v>
      </c>
      <c r="BH6" s="6">
        <v>1.169</v>
      </c>
      <c r="BI6" s="6">
        <v>1.2010000000000001</v>
      </c>
      <c r="BJ6" s="6">
        <v>1.391</v>
      </c>
      <c r="BK6" s="6">
        <v>1.4179999999999999</v>
      </c>
      <c r="BL6" s="6">
        <v>1.72</v>
      </c>
      <c r="BM6" s="6">
        <v>1.1919999999999999</v>
      </c>
      <c r="BN6" s="6">
        <v>1.272</v>
      </c>
      <c r="BO6" s="6">
        <v>1.2050000000000001</v>
      </c>
      <c r="BP6" s="6">
        <v>1.3420000000000001</v>
      </c>
      <c r="BQ6" s="6">
        <v>1.278</v>
      </c>
      <c r="BR6" s="6">
        <v>1.1990000000000001</v>
      </c>
      <c r="BS6" s="6">
        <v>1.2110000000000001</v>
      </c>
      <c r="BT6" s="6">
        <v>1.8580000000000001</v>
      </c>
      <c r="BU6" s="6">
        <v>1.4890000000000001</v>
      </c>
    </row>
    <row r="7" spans="1:73" x14ac:dyDescent="0.2">
      <c r="A7">
        <v>215</v>
      </c>
      <c r="B7">
        <v>0.74099999999999999</v>
      </c>
      <c r="C7">
        <v>0.79900000000000004</v>
      </c>
      <c r="D7">
        <v>0.88300000000000001</v>
      </c>
      <c r="E7">
        <v>0.95099999999999996</v>
      </c>
      <c r="F7">
        <v>1.02</v>
      </c>
      <c r="G7" s="4">
        <v>1.0980000000000001</v>
      </c>
      <c r="H7" s="4">
        <v>1.4550000000000001</v>
      </c>
      <c r="I7" s="4">
        <v>1.121</v>
      </c>
      <c r="J7" s="3">
        <v>1.099</v>
      </c>
      <c r="K7" s="4">
        <v>0.81899999999999995</v>
      </c>
      <c r="L7" s="4">
        <v>0.94299999999999995</v>
      </c>
      <c r="M7" s="6">
        <v>0.88600000000000001</v>
      </c>
      <c r="N7" s="6">
        <v>0.95599999999999996</v>
      </c>
      <c r="O7" s="6">
        <v>1.0569999999999999</v>
      </c>
      <c r="P7" s="6">
        <v>0.93500000000000005</v>
      </c>
      <c r="Q7" s="6">
        <v>0.94399999999999995</v>
      </c>
      <c r="R7" s="6">
        <v>0.98499999999999999</v>
      </c>
      <c r="S7" s="6">
        <v>1.3740000000000001</v>
      </c>
      <c r="T7" s="6">
        <v>1.0249999999999999</v>
      </c>
      <c r="U7" s="6">
        <v>0.91500000000000004</v>
      </c>
      <c r="V7" s="6">
        <v>1.1759999999999999</v>
      </c>
      <c r="W7" s="6">
        <v>1.1539999999999999</v>
      </c>
      <c r="X7" s="6">
        <v>0.878</v>
      </c>
      <c r="Y7" s="6">
        <v>1.0149999999999999</v>
      </c>
      <c r="Z7" s="6">
        <v>0.81499999999999995</v>
      </c>
      <c r="AA7" s="6">
        <v>0.81799999999999995</v>
      </c>
      <c r="AB7" s="6">
        <v>0.80700000000000005</v>
      </c>
      <c r="AC7" s="6">
        <v>0.93</v>
      </c>
      <c r="AD7" s="6">
        <v>1</v>
      </c>
      <c r="AE7" s="6">
        <v>1.089</v>
      </c>
      <c r="AF7" s="6">
        <v>0.97099999999999997</v>
      </c>
      <c r="AG7" s="6">
        <v>0.89200000000000002</v>
      </c>
      <c r="AH7" s="6">
        <v>1.3360000000000001</v>
      </c>
      <c r="AI7" s="6">
        <v>1.476</v>
      </c>
      <c r="AJ7" s="6">
        <v>0.85499999999999998</v>
      </c>
      <c r="AK7" s="6">
        <v>0.90100000000000002</v>
      </c>
      <c r="AL7" s="6">
        <v>1.0640000000000001</v>
      </c>
      <c r="AM7" s="6">
        <v>0.90400000000000003</v>
      </c>
      <c r="AN7" s="6">
        <v>1.0389999999999999</v>
      </c>
      <c r="AO7" s="6">
        <v>0.97799999999999998</v>
      </c>
      <c r="AP7" s="6">
        <v>0.98899999999999999</v>
      </c>
      <c r="AQ7" s="6">
        <v>0.89300000000000002</v>
      </c>
      <c r="AR7" s="6">
        <v>0.84599999999999997</v>
      </c>
      <c r="AS7" s="6">
        <v>0.96099999999999997</v>
      </c>
      <c r="AT7" s="6">
        <v>0.96299999999999997</v>
      </c>
      <c r="AU7" s="6">
        <v>0.879</v>
      </c>
      <c r="AV7" s="6">
        <v>1.028</v>
      </c>
      <c r="AW7" s="6">
        <v>0.871</v>
      </c>
      <c r="AX7" s="6">
        <v>0.86099999999999999</v>
      </c>
      <c r="AY7" s="6">
        <v>1.0489999999999999</v>
      </c>
      <c r="AZ7" s="6">
        <v>0.88200000000000001</v>
      </c>
      <c r="BA7" s="6">
        <v>1.0680000000000001</v>
      </c>
      <c r="BB7" s="6">
        <v>0.88100000000000001</v>
      </c>
      <c r="BC7" s="6">
        <v>0.85299999999999998</v>
      </c>
      <c r="BD7" s="6">
        <v>1.008</v>
      </c>
      <c r="BE7" s="6">
        <v>1.0309999999999999</v>
      </c>
      <c r="BF7" s="6">
        <v>0.871</v>
      </c>
      <c r="BG7" s="6">
        <v>0.92800000000000005</v>
      </c>
      <c r="BH7" s="6">
        <v>0.84899999999999998</v>
      </c>
      <c r="BI7" s="6">
        <v>0.874</v>
      </c>
      <c r="BJ7" s="6">
        <v>1.0169999999999999</v>
      </c>
      <c r="BK7" s="6">
        <v>1.04</v>
      </c>
      <c r="BL7" s="6">
        <v>1.2929999999999999</v>
      </c>
      <c r="BM7" s="6">
        <v>0.86299999999999999</v>
      </c>
      <c r="BN7" s="6">
        <v>0.92600000000000005</v>
      </c>
      <c r="BO7" s="6">
        <v>0.872</v>
      </c>
      <c r="BP7" s="6">
        <v>0.97899999999999998</v>
      </c>
      <c r="BQ7" s="6">
        <v>0.92900000000000005</v>
      </c>
      <c r="BR7" s="6">
        <v>0.86899999999999999</v>
      </c>
      <c r="BS7" s="6">
        <v>0.878</v>
      </c>
      <c r="BT7" s="6">
        <v>1.403</v>
      </c>
      <c r="BU7" s="6">
        <v>1.119</v>
      </c>
    </row>
    <row r="8" spans="1:73" x14ac:dyDescent="0.2">
      <c r="A8">
        <v>220</v>
      </c>
      <c r="B8">
        <v>0.44600000000000001</v>
      </c>
      <c r="C8">
        <v>0.48199999999999998</v>
      </c>
      <c r="D8">
        <v>0.53800000000000003</v>
      </c>
      <c r="E8">
        <v>0.58099999999999996</v>
      </c>
      <c r="F8">
        <v>0.625</v>
      </c>
      <c r="G8" s="4">
        <v>0.67300000000000004</v>
      </c>
      <c r="H8" s="4">
        <v>0.90600000000000003</v>
      </c>
      <c r="I8" s="4">
        <v>0.754</v>
      </c>
      <c r="J8" s="3">
        <v>0.7</v>
      </c>
      <c r="K8" s="4">
        <v>0.495</v>
      </c>
      <c r="L8" s="4">
        <v>0.58399999999999996</v>
      </c>
      <c r="M8" s="6">
        <v>0.54300000000000004</v>
      </c>
      <c r="N8" s="6">
        <v>0.59699999999999998</v>
      </c>
      <c r="O8" s="6">
        <v>0.66700000000000004</v>
      </c>
      <c r="P8" s="6">
        <v>0.57999999999999996</v>
      </c>
      <c r="Q8" s="6">
        <v>0.58599999999999997</v>
      </c>
      <c r="R8" s="6">
        <v>0.61399999999999999</v>
      </c>
      <c r="S8" s="6">
        <v>0.88800000000000001</v>
      </c>
      <c r="T8" s="6">
        <v>0.65100000000000002</v>
      </c>
      <c r="U8" s="6">
        <v>0.56799999999999995</v>
      </c>
      <c r="V8" s="6">
        <v>0.76900000000000002</v>
      </c>
      <c r="W8" s="6">
        <v>0.76300000000000001</v>
      </c>
      <c r="X8" s="6">
        <v>0.53400000000000003</v>
      </c>
      <c r="Y8" s="6">
        <v>0.627</v>
      </c>
      <c r="Z8" s="6">
        <v>0.49199999999999999</v>
      </c>
      <c r="AA8" s="6">
        <v>0.498</v>
      </c>
      <c r="AB8" s="6">
        <v>0.48599999999999999</v>
      </c>
      <c r="AC8" s="6">
        <v>0.57999999999999996</v>
      </c>
      <c r="AD8" s="6">
        <v>0.62</v>
      </c>
      <c r="AE8" s="6">
        <v>0.68500000000000005</v>
      </c>
      <c r="AF8" s="6">
        <v>0.60099999999999998</v>
      </c>
      <c r="AG8" s="6">
        <v>0.54700000000000004</v>
      </c>
      <c r="AH8" s="6">
        <v>0.874</v>
      </c>
      <c r="AI8" s="6">
        <v>0.98</v>
      </c>
      <c r="AJ8" s="6">
        <v>0.52</v>
      </c>
      <c r="AK8" s="6">
        <v>0.56100000000000005</v>
      </c>
      <c r="AL8" s="6">
        <v>0.67900000000000005</v>
      </c>
      <c r="AM8" s="6">
        <v>0.55400000000000005</v>
      </c>
      <c r="AN8" s="6">
        <v>0.66200000000000003</v>
      </c>
      <c r="AO8" s="6">
        <v>0.624</v>
      </c>
      <c r="AP8" s="6">
        <v>0.60899999999999999</v>
      </c>
      <c r="AQ8" s="6">
        <v>0.54700000000000004</v>
      </c>
      <c r="AR8" s="6">
        <v>0.51400000000000001</v>
      </c>
      <c r="AS8" s="6">
        <v>0.59099999999999997</v>
      </c>
      <c r="AT8" s="6">
        <v>0.59799999999999998</v>
      </c>
      <c r="AU8" s="6">
        <v>0.53600000000000003</v>
      </c>
      <c r="AV8" s="6">
        <v>0.65</v>
      </c>
      <c r="AW8" s="6">
        <v>0.53300000000000003</v>
      </c>
      <c r="AX8" s="6">
        <v>0.52400000000000002</v>
      </c>
      <c r="AY8" s="6">
        <v>0.67</v>
      </c>
      <c r="AZ8" s="6">
        <v>0.53800000000000003</v>
      </c>
      <c r="BA8" s="6">
        <v>0.67700000000000005</v>
      </c>
      <c r="BB8" s="6">
        <v>0.53800000000000003</v>
      </c>
      <c r="BC8" s="6">
        <v>0.51700000000000002</v>
      </c>
      <c r="BD8" s="6">
        <v>0.63</v>
      </c>
      <c r="BE8" s="6">
        <v>0.65600000000000003</v>
      </c>
      <c r="BF8" s="6">
        <v>0.53200000000000003</v>
      </c>
      <c r="BG8" s="6">
        <v>0.57599999999999996</v>
      </c>
      <c r="BH8" s="6">
        <v>0.52200000000000002</v>
      </c>
      <c r="BI8" s="6">
        <v>0.54100000000000004</v>
      </c>
      <c r="BJ8" s="6">
        <v>0.63400000000000001</v>
      </c>
      <c r="BK8" s="6">
        <v>0.65400000000000003</v>
      </c>
      <c r="BL8" s="6">
        <v>0.85099999999999998</v>
      </c>
      <c r="BM8" s="6">
        <v>0.52800000000000002</v>
      </c>
      <c r="BN8" s="6">
        <v>0.57299999999999995</v>
      </c>
      <c r="BO8" s="6">
        <v>0.53200000000000003</v>
      </c>
      <c r="BP8" s="6">
        <v>0.60899999999999999</v>
      </c>
      <c r="BQ8" s="6">
        <v>0.57299999999999995</v>
      </c>
      <c r="BR8" s="6">
        <v>0.53300000000000003</v>
      </c>
      <c r="BS8" s="6">
        <v>0.53700000000000003</v>
      </c>
      <c r="BT8" s="6">
        <v>0.92600000000000005</v>
      </c>
      <c r="BU8" s="6">
        <v>0.74</v>
      </c>
    </row>
    <row r="9" spans="1:73" x14ac:dyDescent="0.2">
      <c r="A9">
        <v>225</v>
      </c>
      <c r="B9">
        <v>0.19500000000000001</v>
      </c>
      <c r="C9">
        <v>0.21</v>
      </c>
      <c r="D9">
        <v>0.24199999999999999</v>
      </c>
      <c r="E9">
        <v>0.26400000000000001</v>
      </c>
      <c r="F9">
        <v>0.28499999999999998</v>
      </c>
      <c r="G9" s="4">
        <v>0.309</v>
      </c>
      <c r="H9" s="4">
        <v>0.43099999999999999</v>
      </c>
      <c r="I9" s="4">
        <v>0.433</v>
      </c>
      <c r="J9" s="3">
        <v>0.35499999999999998</v>
      </c>
      <c r="K9" s="4">
        <v>0.218</v>
      </c>
      <c r="L9" s="4">
        <v>0.27500000000000002</v>
      </c>
      <c r="M9" s="6">
        <v>0.249</v>
      </c>
      <c r="N9" s="6">
        <v>0.28599999999999998</v>
      </c>
      <c r="O9" s="6">
        <v>0.33200000000000002</v>
      </c>
      <c r="P9" s="6">
        <v>0.27500000000000002</v>
      </c>
      <c r="Q9" s="6">
        <v>0.27900000000000003</v>
      </c>
      <c r="R9" s="6">
        <v>0.29499999999999998</v>
      </c>
      <c r="S9" s="6">
        <v>0.47</v>
      </c>
      <c r="T9" s="6">
        <v>0.32800000000000001</v>
      </c>
      <c r="U9" s="6">
        <v>0.27</v>
      </c>
      <c r="V9" s="6">
        <v>0.42</v>
      </c>
      <c r="W9" s="6">
        <v>0.42699999999999999</v>
      </c>
      <c r="X9" s="6">
        <v>0.23899999999999999</v>
      </c>
      <c r="Y9" s="6">
        <v>0.29399999999999998</v>
      </c>
      <c r="Z9" s="6">
        <v>0.216</v>
      </c>
      <c r="AA9" s="6">
        <v>0.223</v>
      </c>
      <c r="AB9" s="6">
        <v>0.21199999999999999</v>
      </c>
      <c r="AC9" s="6">
        <v>0.28000000000000003</v>
      </c>
      <c r="AD9" s="6">
        <v>0.29299999999999998</v>
      </c>
      <c r="AE9" s="6">
        <v>0.33800000000000002</v>
      </c>
      <c r="AF9" s="6">
        <v>0.28299999999999997</v>
      </c>
      <c r="AG9" s="6">
        <v>0.251</v>
      </c>
      <c r="AH9" s="6">
        <v>0.47499999999999998</v>
      </c>
      <c r="AI9" s="6">
        <v>0.55300000000000005</v>
      </c>
      <c r="AJ9" s="6">
        <v>0.23300000000000001</v>
      </c>
      <c r="AK9" s="6">
        <v>0.26900000000000002</v>
      </c>
      <c r="AL9" s="6">
        <v>0.34699999999999998</v>
      </c>
      <c r="AM9" s="6">
        <v>0.255</v>
      </c>
      <c r="AN9" s="6">
        <v>0.33800000000000002</v>
      </c>
      <c r="AO9" s="6">
        <v>0.32</v>
      </c>
      <c r="AP9" s="6">
        <v>0.28199999999999997</v>
      </c>
      <c r="AQ9" s="6">
        <v>0.251</v>
      </c>
      <c r="AR9" s="6">
        <v>0.23</v>
      </c>
      <c r="AS9" s="6">
        <v>0.23</v>
      </c>
      <c r="AT9" s="6">
        <v>0.28399999999999997</v>
      </c>
      <c r="AU9" s="6">
        <v>0.24199999999999999</v>
      </c>
      <c r="AV9" s="6">
        <v>0.32500000000000001</v>
      </c>
      <c r="AW9" s="6">
        <v>0.24299999999999999</v>
      </c>
      <c r="AX9" s="6">
        <v>0.23400000000000001</v>
      </c>
      <c r="AY9" s="6">
        <v>0.34399999999999997</v>
      </c>
      <c r="AZ9" s="6">
        <v>0.24399999999999999</v>
      </c>
      <c r="BA9" s="6">
        <v>0.34</v>
      </c>
      <c r="BB9" s="6">
        <v>0.246</v>
      </c>
      <c r="BC9" s="6">
        <v>0.23100000000000001</v>
      </c>
      <c r="BD9" s="6">
        <v>0.30299999999999999</v>
      </c>
      <c r="BE9" s="6">
        <v>0.33200000000000002</v>
      </c>
      <c r="BF9" s="6">
        <v>0.24199999999999999</v>
      </c>
      <c r="BG9" s="6">
        <v>0.27300000000000002</v>
      </c>
      <c r="BH9" s="6">
        <v>0.24099999999999999</v>
      </c>
      <c r="BI9" s="6">
        <v>0.254</v>
      </c>
      <c r="BJ9" s="6">
        <v>0.30399999999999999</v>
      </c>
      <c r="BK9" s="6">
        <v>0.32100000000000001</v>
      </c>
      <c r="BL9" s="6">
        <v>0.47099999999999997</v>
      </c>
      <c r="BM9" s="6">
        <v>0.24199999999999999</v>
      </c>
      <c r="BN9" s="6">
        <v>0.26900000000000002</v>
      </c>
      <c r="BO9" s="6">
        <v>0.24</v>
      </c>
      <c r="BP9" s="6">
        <v>0.28999999999999998</v>
      </c>
      <c r="BQ9" s="6">
        <v>0.26800000000000002</v>
      </c>
      <c r="BR9" s="6">
        <v>0.245</v>
      </c>
      <c r="BS9" s="6">
        <v>0.246</v>
      </c>
      <c r="BT9" s="6">
        <v>0.51500000000000001</v>
      </c>
      <c r="BU9" s="6">
        <v>0.41399999999999998</v>
      </c>
    </row>
    <row r="10" spans="1:73" x14ac:dyDescent="0.2">
      <c r="A10">
        <v>238</v>
      </c>
      <c r="B10">
        <v>-2.5999999999999999E-2</v>
      </c>
      <c r="C10">
        <v>-2.9000000000000001E-2</v>
      </c>
      <c r="D10">
        <v>-0.02</v>
      </c>
      <c r="E10">
        <v>-1.7999999999999999E-2</v>
      </c>
      <c r="F10">
        <v>-1.7000000000000001E-2</v>
      </c>
      <c r="G10" s="4">
        <v>-1.9E-2</v>
      </c>
      <c r="H10" s="4">
        <v>-5.0000000000000001E-3</v>
      </c>
      <c r="I10" s="4">
        <v>0.114</v>
      </c>
      <c r="J10" s="3">
        <v>3.3000000000000002E-2</v>
      </c>
      <c r="K10" s="4">
        <v>-2.5000000000000001E-2</v>
      </c>
      <c r="L10" s="4">
        <v>-4.0000000000000001E-3</v>
      </c>
      <c r="M10" s="6">
        <v>-1.2999999999999999E-2</v>
      </c>
      <c r="N10" s="6">
        <v>5.0000000000000001E-3</v>
      </c>
      <c r="O10" s="6">
        <v>3.1E-2</v>
      </c>
      <c r="P10" s="6">
        <v>0</v>
      </c>
      <c r="Q10" s="6">
        <v>0</v>
      </c>
      <c r="R10" s="6">
        <v>6.0000000000000001E-3</v>
      </c>
      <c r="S10" s="6">
        <v>7.6999999999999999E-2</v>
      </c>
      <c r="T10" s="6">
        <v>3.1E-2</v>
      </c>
      <c r="U10" s="6">
        <v>2E-3</v>
      </c>
      <c r="V10" s="6">
        <v>9.0999999999999998E-2</v>
      </c>
      <c r="W10" s="6">
        <v>0.113</v>
      </c>
      <c r="X10" s="6">
        <v>-2.1999999999999999E-2</v>
      </c>
      <c r="Y10" s="6">
        <v>-7.0000000000000001E-3</v>
      </c>
      <c r="Z10" s="6">
        <v>-2.7E-2</v>
      </c>
      <c r="AA10" s="6">
        <v>-0.02</v>
      </c>
      <c r="AB10" s="6">
        <v>-0.03</v>
      </c>
      <c r="AC10" s="6">
        <v>8.0000000000000002E-3</v>
      </c>
      <c r="AD10" s="6">
        <v>-1E-3</v>
      </c>
      <c r="AE10" s="6">
        <v>0.02</v>
      </c>
      <c r="AF10" s="6">
        <v>-3.0000000000000001E-3</v>
      </c>
      <c r="AG10" s="6">
        <v>-1.4E-2</v>
      </c>
      <c r="AH10" s="6">
        <v>9.9000000000000005E-2</v>
      </c>
      <c r="AI10" s="6">
        <v>0.14499999999999999</v>
      </c>
      <c r="AJ10" s="6">
        <v>-2.1999999999999999E-2</v>
      </c>
      <c r="AK10" s="6">
        <v>5.0000000000000001E-3</v>
      </c>
      <c r="AL10" s="6">
        <v>4.2000000000000003E-2</v>
      </c>
      <c r="AM10" s="6">
        <v>-1.2E-2</v>
      </c>
      <c r="AN10" s="6">
        <v>3.9E-2</v>
      </c>
      <c r="AO10" s="6">
        <v>0.04</v>
      </c>
      <c r="AP10" s="6">
        <v>-1.0999999999999999E-2</v>
      </c>
      <c r="AQ10" s="6">
        <v>-1.2999999999999999E-2</v>
      </c>
      <c r="AR10" s="6">
        <v>-2.1999999999999999E-2</v>
      </c>
      <c r="AS10" s="6">
        <v>-2.1999999999999999E-2</v>
      </c>
      <c r="AT10" s="6">
        <v>1E-3</v>
      </c>
      <c r="AU10" s="6">
        <v>-1.9E-2</v>
      </c>
      <c r="AV10" s="6">
        <v>2.7E-2</v>
      </c>
      <c r="AW10" s="6">
        <v>-1.4999999999999999E-2</v>
      </c>
      <c r="AX10" s="6">
        <v>-2.3E-2</v>
      </c>
      <c r="AY10" s="6">
        <v>4.2999999999999997E-2</v>
      </c>
      <c r="AZ10" s="6">
        <v>-1.7000000000000001E-2</v>
      </c>
      <c r="BA10" s="6">
        <v>3.1E-2</v>
      </c>
      <c r="BB10" s="6">
        <v>-1.6E-2</v>
      </c>
      <c r="BC10" s="6">
        <v>-2.4E-2</v>
      </c>
      <c r="BD10" s="6">
        <v>8.0000000000000002E-3</v>
      </c>
      <c r="BE10" s="6">
        <v>3.5000000000000003E-2</v>
      </c>
      <c r="BF10" s="6">
        <v>-1.6E-2</v>
      </c>
      <c r="BG10" s="6">
        <v>1E-3</v>
      </c>
      <c r="BH10" s="6">
        <v>-0.01</v>
      </c>
      <c r="BI10" s="6">
        <v>-4.0000000000000001E-3</v>
      </c>
      <c r="BJ10" s="6">
        <v>6.0000000000000001E-3</v>
      </c>
      <c r="BK10" s="6">
        <v>1.7000000000000001E-2</v>
      </c>
      <c r="BL10" s="6">
        <v>0.108</v>
      </c>
      <c r="BM10" s="6">
        <v>-1.4E-2</v>
      </c>
      <c r="BN10" s="6">
        <v>-3.0000000000000001E-3</v>
      </c>
      <c r="BO10" s="6">
        <v>-1.7999999999999999E-2</v>
      </c>
      <c r="BP10" s="6">
        <v>3.0000000000000001E-3</v>
      </c>
      <c r="BQ10" s="6">
        <v>-6.0000000000000001E-3</v>
      </c>
      <c r="BR10" s="6">
        <v>-1.2E-2</v>
      </c>
      <c r="BS10" s="6">
        <v>-1.4E-2</v>
      </c>
      <c r="BT10" s="6">
        <v>0.122</v>
      </c>
      <c r="BU10" s="6">
        <v>0.114</v>
      </c>
    </row>
    <row r="11" spans="1:73" x14ac:dyDescent="0.2">
      <c r="A11">
        <v>250</v>
      </c>
      <c r="B11">
        <v>-3.9E-2</v>
      </c>
      <c r="C11">
        <v>-4.2000000000000003E-2</v>
      </c>
      <c r="D11">
        <v>-3.5999999999999997E-2</v>
      </c>
      <c r="E11">
        <v>-3.7999999999999999E-2</v>
      </c>
      <c r="F11">
        <v>-3.7999999999999999E-2</v>
      </c>
      <c r="G11" s="4">
        <v>-0.04</v>
      </c>
      <c r="H11" s="4">
        <v>-3.7999999999999999E-2</v>
      </c>
      <c r="I11" s="4">
        <v>6.8000000000000005E-2</v>
      </c>
      <c r="J11" s="3">
        <v>2E-3</v>
      </c>
      <c r="K11" s="4">
        <v>-0.04</v>
      </c>
      <c r="L11" s="4">
        <v>-2.5000000000000001E-2</v>
      </c>
      <c r="M11" s="6">
        <v>-3.1E-2</v>
      </c>
      <c r="N11" s="6">
        <v>-1.7999999999999999E-2</v>
      </c>
      <c r="O11" s="6">
        <v>1.2E-2</v>
      </c>
      <c r="P11" s="6">
        <v>2.1000000000000001E-2</v>
      </c>
      <c r="Q11" s="6">
        <v>-2.3E-2</v>
      </c>
      <c r="R11" s="6">
        <v>-1.7000000000000001E-2</v>
      </c>
      <c r="S11" s="6">
        <v>3.6999999999999998E-2</v>
      </c>
      <c r="T11" s="6">
        <v>3.0000000000000001E-3</v>
      </c>
      <c r="U11" s="6">
        <v>-1.9E-2</v>
      </c>
      <c r="V11" s="6">
        <v>5.5E-2</v>
      </c>
      <c r="W11" s="6">
        <v>8.1000000000000003E-2</v>
      </c>
      <c r="X11" s="6">
        <v>-3.9E-2</v>
      </c>
      <c r="Y11" s="6">
        <v>-2.9000000000000001E-2</v>
      </c>
      <c r="Z11" s="6">
        <v>-4.1000000000000002E-2</v>
      </c>
      <c r="AA11" s="6">
        <v>-3.5999999999999997E-2</v>
      </c>
      <c r="AB11" s="6">
        <v>-4.3999999999999997E-2</v>
      </c>
      <c r="AC11" s="6">
        <v>-1.4999999999999999E-2</v>
      </c>
      <c r="AD11" s="6">
        <v>-2.4E-2</v>
      </c>
      <c r="AE11" s="6">
        <v>-8.0000000000000002E-3</v>
      </c>
      <c r="AF11" s="6">
        <v>-2.5000000000000001E-2</v>
      </c>
      <c r="AG11" s="6">
        <v>-3.2000000000000001E-2</v>
      </c>
      <c r="AH11" s="6">
        <v>5.7000000000000002E-2</v>
      </c>
      <c r="AI11" s="6">
        <v>9.6000000000000002E-2</v>
      </c>
      <c r="AJ11" s="6">
        <v>-3.6999999999999998E-2</v>
      </c>
      <c r="AK11" s="6">
        <v>-1.4999999999999999E-2</v>
      </c>
      <c r="AL11" s="6">
        <v>1.0999999999999999E-2</v>
      </c>
      <c r="AM11" s="6">
        <v>-2.9000000000000001E-2</v>
      </c>
      <c r="AN11" s="6">
        <v>8.9999999999999993E-3</v>
      </c>
      <c r="AO11" s="6">
        <v>1.2999999999999999E-2</v>
      </c>
      <c r="AP11" s="6">
        <v>-3.2000000000000001E-2</v>
      </c>
      <c r="AQ11" s="6">
        <v>-3.1E-2</v>
      </c>
      <c r="AR11" s="6">
        <v>-3.7999999999999999E-2</v>
      </c>
      <c r="AS11" s="6">
        <v>-3.7999999999999999E-2</v>
      </c>
      <c r="AT11" s="6">
        <v>-2.1000000000000001E-2</v>
      </c>
      <c r="AU11" s="6">
        <v>-3.5999999999999997E-2</v>
      </c>
      <c r="AV11" s="6">
        <v>-2E-3</v>
      </c>
      <c r="AW11" s="6">
        <v>-3.3000000000000002E-2</v>
      </c>
      <c r="AX11" s="6">
        <v>-3.9E-2</v>
      </c>
      <c r="AY11" s="6">
        <v>1.2999999999999999E-2</v>
      </c>
      <c r="AZ11" s="6">
        <v>-3.5000000000000003E-2</v>
      </c>
      <c r="BA11" s="6">
        <v>3.0000000000000001E-3</v>
      </c>
      <c r="BB11" s="6">
        <v>-3.3000000000000002E-2</v>
      </c>
      <c r="BC11" s="6">
        <v>-0.04</v>
      </c>
      <c r="BD11" s="6">
        <v>-1.4999999999999999E-2</v>
      </c>
      <c r="BE11" s="6">
        <v>7.0000000000000001E-3</v>
      </c>
      <c r="BF11" s="6">
        <v>-3.3000000000000002E-2</v>
      </c>
      <c r="BG11" s="6">
        <v>-2.1000000000000001E-2</v>
      </c>
      <c r="BH11" s="6">
        <v>-2.8000000000000001E-2</v>
      </c>
      <c r="BI11" s="6">
        <v>-2.4E-2</v>
      </c>
      <c r="BJ11" s="6">
        <v>-1.7000000000000001E-2</v>
      </c>
      <c r="BK11" s="6">
        <v>-8.9999999999999993E-3</v>
      </c>
      <c r="BL11" s="6">
        <v>6.5000000000000002E-2</v>
      </c>
      <c r="BM11" s="6">
        <v>-3.2000000000000001E-2</v>
      </c>
      <c r="BN11" s="6">
        <v>-2.4E-2</v>
      </c>
      <c r="BO11" s="6">
        <v>-3.4000000000000002E-2</v>
      </c>
      <c r="BP11" s="6">
        <v>-1.9E-2</v>
      </c>
      <c r="BQ11" s="6">
        <v>-2.5999999999999999E-2</v>
      </c>
      <c r="BR11" s="6">
        <v>-2.9000000000000001E-2</v>
      </c>
      <c r="BS11" s="6">
        <v>-3.2000000000000001E-2</v>
      </c>
      <c r="BT11" s="6">
        <v>7.5999999999999998E-2</v>
      </c>
      <c r="BU11" s="6">
        <v>8.8999999999999996E-2</v>
      </c>
    </row>
    <row r="12" spans="1:73" x14ac:dyDescent="0.2">
      <c r="Y12" s="1"/>
      <c r="BC12" s="6"/>
    </row>
    <row r="13" spans="1:73" x14ac:dyDescent="0.2">
      <c r="A13" t="s">
        <v>8</v>
      </c>
      <c r="Y13" s="1"/>
    </row>
    <row r="14" spans="1:73" x14ac:dyDescent="0.2">
      <c r="A14" t="s">
        <v>1</v>
      </c>
      <c r="B14">
        <f>INDEX(LINEST(B$4:B$11,$A$4:$A$11^{1,2,3}),1)</f>
        <v>1.7890205383269063E-5</v>
      </c>
      <c r="C14">
        <f>INDEX(LINEST(C$4:C$11,$A$4:$A$11^{1,2,3}),1)</f>
        <v>2.0462682337898946E-5</v>
      </c>
      <c r="D14">
        <f>INDEX(LINEST(D$4:D$11,$A$4:$A$11^{1,2,3}),1)</f>
        <v>2.3243625443582024E-5</v>
      </c>
      <c r="E14">
        <f>INDEX(LINEST(E$4:E$11,$A$4:$A$11^{1,2,3}),1)</f>
        <v>2.5620475660792779E-5</v>
      </c>
      <c r="F14">
        <f>INDEX(LINEST(F$4:F$11,$A$4:$A$11^{1,2,3}),1)</f>
        <v>2.8854230130620915E-5</v>
      </c>
      <c r="G14">
        <f>INDEX(LINEST(G$4:G$11,$A$4:$A$11^{1,2,3}),1)</f>
        <v>3.2459392291406304E-5</v>
      </c>
      <c r="H14">
        <f>INDEX(LINEST(H$4:H$11,$A$4:$A$11^{1,2,3}),1)</f>
        <v>5.0872630230680235E-5</v>
      </c>
      <c r="I14">
        <f>INDEX(LINEST(I$4:I$11,$A$4:$A$11^{1,2,3}),1)</f>
        <v>2.8190991819485576E-5</v>
      </c>
      <c r="J14">
        <f>INDEX(LINEST(J$4:J$11,$A$4:$A$11^{1,2,3}),1)</f>
        <v>2.9389192122059841E-5</v>
      </c>
      <c r="K14">
        <f>INDEX(LINEST(K$4:K$11,$A$4:$A$11^{1,2,3}),1)</f>
        <v>2.1388996058610361E-5</v>
      </c>
      <c r="L14">
        <f>INDEX(LINEST(L$4:L$11,$A$4:$A$11^{1,2,3}),1)</f>
        <v>2.4676055815156535E-5</v>
      </c>
      <c r="M14" s="1">
        <f>INDEX(LINEST(M$4:M$11,$A$4:$A$11^{1,2,3}),1)</f>
        <v>2.2859160972137105E-5</v>
      </c>
      <c r="N14" s="1">
        <f>INDEX(LINEST(N$4:N$11,$A$4:$A$11^{1,2,3}),1)</f>
        <v>2.5059760483863777E-5</v>
      </c>
      <c r="O14" s="1">
        <f>INDEX(LINEST(O$4:O$11,$A$4:$A$11^{1,2,3}),1)</f>
        <v>2.8019615846508434E-5</v>
      </c>
      <c r="P14" s="1">
        <f>INDEX(LINEST(P$4:P$11,$A$4:$A$11^{1,2,3}),1)</f>
        <v>2.6080910215600667E-5</v>
      </c>
      <c r="Q14" s="1">
        <f>INDEX(LINEST(Q$4:Q$11,$A$4:$A$11^{1,2,3}),1)</f>
        <v>5.0493398360284219E-5</v>
      </c>
      <c r="R14" s="1">
        <f>INDEX(LINEST(R$4:R$11,$A$4:$A$11^{1,2,3}),1)</f>
        <v>2.5965528302577852E-5</v>
      </c>
      <c r="S14" s="1">
        <f>INDEX(LINEST(S$4:S$11,$A$4:$A$11^{1,2,3}),1)</f>
        <v>4.0580328139425043E-5</v>
      </c>
      <c r="T14" s="1">
        <f>INDEX(LINEST(T$4:T$11,$A$4:$A$11^{1,2,3}),1)</f>
        <v>2.6321070022049297E-5</v>
      </c>
      <c r="U14" s="1">
        <f>INDEX(LINEST(U$4:U$11,$A$4:$A$11^{1,2,3}),1)</f>
        <v>2.3092672605461343E-5</v>
      </c>
      <c r="V14" s="1">
        <f>INDEX(LINEST(V$4:V$11,$A$4:$A$11^{1,2,3}),1)</f>
        <v>2.985754563331062E-5</v>
      </c>
      <c r="W14" s="1">
        <f>INDEX(LINEST(W$4:W$11,$A$4:$A$11^{1,2,3}),1)</f>
        <v>2.8259618880817316E-5</v>
      </c>
      <c r="X14" s="1">
        <f>INDEX(LINEST(X$4:X$11,$A$4:$A$11^{1,2,3}),1)</f>
        <v>2.3171861174585024E-5</v>
      </c>
      <c r="Y14" s="1">
        <f>INDEX(LINEST(Y$4:Y$11,$A$4:$A$11^{1,2,3}),1)</f>
        <v>2.772836451199954E-5</v>
      </c>
      <c r="Z14" s="1">
        <f>INDEX(LINEST(Z$4:Z$11,$A$4:$A$11^{1,2,3}),1)</f>
        <v>2.128215522872897E-5</v>
      </c>
      <c r="AA14" s="1">
        <f>INDEX(LINEST(AA$4:AA$11,$A$4:$A$11^{1,2,3}),1)</f>
        <v>2.1015197860261112E-5</v>
      </c>
      <c r="AB14" s="1">
        <f>INDEX(LINEST(AB$4:AB$11,$A$4:$A$11^{1,2,3}),1)</f>
        <v>2.1116711886721693E-5</v>
      </c>
      <c r="AC14" s="1">
        <f>INDEX(LINEST(AC$4:AC$11,$A$4:$A$11^{1,2,3}),1)</f>
        <v>2.3418830933899963E-5</v>
      </c>
      <c r="AD14" s="1">
        <f>INDEX(LINEST(AD$4:AD$11,$A$4:$A$11^{1,2,3}),1)</f>
        <v>2.6970962167134406E-5</v>
      </c>
      <c r="AE14" s="1">
        <f>INDEX(LINEST(AE$4:AE$11,$A$4:$A$11^{1,2,3}),1)</f>
        <v>2.9714379001874373E-5</v>
      </c>
      <c r="AF14" s="1">
        <f>INDEX(LINEST(AF$4:AF$11,$A$4:$A$11^{1,2,3}),1)</f>
        <v>2.5647605755858702E-5</v>
      </c>
      <c r="AG14" s="1">
        <f>INDEX(LINEST(AG$4:AG$11,$A$4:$A$11^{1,2,3}),1)</f>
        <v>2.3229939018563065E-5</v>
      </c>
      <c r="AH14" s="1">
        <f>INDEX(LINEST(AH$4:AH$11,$A$4:$A$11^{1,2,3}),1)</f>
        <v>3.7346348302657757E-5</v>
      </c>
      <c r="AI14" s="1">
        <f>INDEX(LINEST(AI$4:AI$11,$A$4:$A$11^{1,2,3}),1)</f>
        <v>4.2205784518281393E-5</v>
      </c>
      <c r="AJ14" s="1">
        <f>INDEX(LINEST(AJ$4:AJ$11,$A$4:$A$11^{1,2,3}),1)</f>
        <v>2.2196016808358015E-5</v>
      </c>
      <c r="AK14" s="1">
        <f>INDEX(LINEST(AK$4:AK$11,$A$4:$A$11^{1,2,3}),1)</f>
        <v>2.3021681614792879E-5</v>
      </c>
      <c r="AL14" s="1">
        <f>INDEX(LINEST(AL$4:AL$11,$A$4:$A$11^{1,2,3}),1)</f>
        <v>2.7574486350984809E-5</v>
      </c>
      <c r="AM14" s="1">
        <f>INDEX(LINEST(AM$4:AM$11,$A$4:$A$11^{1,2,3}),1)</f>
        <v>2.365043483321954E-5</v>
      </c>
      <c r="AN14" s="1">
        <f>INDEX(LINEST(AN$4:AN$11,$A$4:$A$11^{1,2,3}),1)</f>
        <v>2.6618170234781175E-5</v>
      </c>
      <c r="AO14" s="1">
        <f>INDEX(LINEST(AO$4:AO$11,$A$4:$A$11^{1,2,3}),1)</f>
        <v>2.4325715883341839E-5</v>
      </c>
      <c r="AP14" s="1">
        <f>INDEX(LINEST(AP$4:AP$11,$A$4:$A$11^{1,2,3}),1)</f>
        <v>2.7057171091855387E-5</v>
      </c>
      <c r="AQ14" s="1">
        <f>INDEX(LINEST(AQ$4:AQ$11,$A$4:$A$11^{1,2,3}),1)</f>
        <v>2.3278910275475517E-5</v>
      </c>
      <c r="AR14" s="1">
        <f>INDEX(LINEST(AR$4:AR$11,$A$4:$A$11^{1,2,3}),1)</f>
        <v>2.1772383262225163E-5</v>
      </c>
      <c r="AS14" s="1">
        <f>INDEX(LINEST(AS$4:AS$11,$A$4:$A$11^{1,2,3}),1)</f>
        <v>2.731785483160786E-5</v>
      </c>
      <c r="AT14" s="1">
        <f>INDEX(LINEST(AT$4:AT$11,$A$4:$A$11^{1,2,3}),1)</f>
        <v>2.543048842346736E-5</v>
      </c>
      <c r="AU14" s="1">
        <f>INDEX(LINEST(AU$4:AU$11,$A$4:$A$11^{1,2,3}),1)</f>
        <v>2.2956011354679544E-5</v>
      </c>
      <c r="AV14" s="1">
        <f>INDEX(LINEST(AV$4:AV$11,$A$4:$A$11^{1,2,3}),1)</f>
        <v>2.6636952661736631E-5</v>
      </c>
      <c r="AW14" s="1">
        <f>INDEX(LINEST(AW$4:AW$11,$A$4:$A$11^{1,2,3}),1)</f>
        <v>2.2381460167155291E-5</v>
      </c>
      <c r="AX14" s="1">
        <f>INDEX(LINEST(AX$4:AX$11,$A$4:$A$11^{1,2,3}),1)</f>
        <v>2.2545730332988237E-5</v>
      </c>
      <c r="AY14" s="1">
        <f>INDEX(LINEST(AY$4:AY$11,$A$4:$A$11^{1,2,3}),1)</f>
        <v>2.6854765418270751E-5</v>
      </c>
      <c r="AZ14" s="1">
        <f>INDEX(LINEST(AZ$4:AZ$11,$A$4:$A$11^{1,2,3}),1)</f>
        <v>2.3103975455220327E-5</v>
      </c>
      <c r="BA14" s="1">
        <f>INDEX(LINEST(BA$4:BA$11,$A$4:$A$11^{1,2,3}),1)</f>
        <v>2.8262403421876781E-5</v>
      </c>
      <c r="BB14" s="1">
        <f>INDEX(LINEST(BB$4:BB$11,$A$4:$A$11^{1,2,3}),1)</f>
        <v>2.3013676301494887E-5</v>
      </c>
      <c r="BC14" s="1">
        <f>INDEX(LINEST(BC$4:BC$11,$A$4:$A$11^{1,2,3}),1)</f>
        <v>2.2137017881195231E-5</v>
      </c>
      <c r="BD14" s="1">
        <f>INDEX(LINEST(BD$4:BD$11,$A$4:$A$11^{1,2,3}),1)</f>
        <v>2.6954559240950271E-5</v>
      </c>
      <c r="BE14" s="1">
        <f>INDEX(LINEST(BE$4:BE$11,$A$4:$A$11^{1,2,3}),1)</f>
        <v>2.670915192873838E-5</v>
      </c>
      <c r="BF14" s="1">
        <f>INDEX(LINEST(BF$4:BF$11,$A$4:$A$11^{1,2,3}),1)</f>
        <v>2.2767321472150651E-5</v>
      </c>
      <c r="BG14" s="1">
        <f>INDEX(LINEST(BG$4:BG$11,$A$4:$A$11^{1,2,3}),1)</f>
        <v>2.3984159688884796E-5</v>
      </c>
      <c r="BH14" s="1">
        <f>INDEX(LINEST(BH$4:BH$11,$A$4:$A$11^{1,2,3}),1)</f>
        <v>2.1577280900851113E-5</v>
      </c>
      <c r="BI14" s="1">
        <f>INDEX(LINEST(BI$4:BI$11,$A$4:$A$11^{1,2,3}),1)</f>
        <v>2.2616799557546072E-5</v>
      </c>
      <c r="BJ14" s="1">
        <f>INDEX(LINEST(BJ$4:BJ$11,$A$4:$A$11^{1,2,3}),1)</f>
        <v>2.7456848354910494E-5</v>
      </c>
      <c r="BK14" s="1">
        <f>INDEX(LINEST(BK$4:BK$11,$A$4:$A$11^{1,2,3}),1)</f>
        <v>2.8275694362282132E-5</v>
      </c>
      <c r="BL14" s="1">
        <f>INDEX(LINEST(BL$4:BL$11,$A$4:$A$11^{1,2,3}),1)</f>
        <v>3.4685470711376077E-5</v>
      </c>
      <c r="BM14" s="1">
        <f>INDEX(LINEST(BM$4:BM$11,$A$4:$A$11^{1,2,3}),1)</f>
        <v>2.2192239785786127E-5</v>
      </c>
      <c r="BN14" s="1">
        <f>INDEX(LINEST(BN$4:BN$11,$A$4:$A$11^{1,2,3}),1)</f>
        <v>2.4226446819699795E-5</v>
      </c>
      <c r="BO14" s="1">
        <f>INDEX(LINEST(BO$4:BO$11,$A$4:$A$11^{1,2,3}),1)</f>
        <v>2.282254406499166E-5</v>
      </c>
      <c r="BP14" s="1">
        <f>INDEX(LINEST(BP$4:BP$11,$A$4:$A$11^{1,2,3}),1)</f>
        <v>2.6015042465967701E-5</v>
      </c>
      <c r="BQ14" s="1">
        <f>INDEX(LINEST(BQ$4:BQ$11,$A$4:$A$11^{1,2,3}),1)</f>
        <v>2.4454543890236353E-5</v>
      </c>
      <c r="BR14" s="1">
        <f>INDEX(LINEST(BR$4:BR$11,$A$4:$A$11^{1,2,3}),1)</f>
        <v>2.2370857292301667E-5</v>
      </c>
      <c r="BS14" s="1">
        <f>INDEX(LINEST(BS$4:BS$11,$A$4:$A$11^{1,2,3}),1)</f>
        <v>2.2988274008467677E-5</v>
      </c>
      <c r="BT14" s="1">
        <f>INDEX(LINEST(BT$4:BT$11,$A$4:$A$11^{1,2,3}),1)</f>
        <v>3.9541507409328861E-5</v>
      </c>
      <c r="BU14" s="1">
        <f>INDEX(LINEST(BU$4:BU$11,$A$4:$A$11^{1,2,3}),1)</f>
        <v>2.7270375120673268E-5</v>
      </c>
    </row>
    <row r="15" spans="1:73" x14ac:dyDescent="0.2">
      <c r="A15" t="s">
        <v>2</v>
      </c>
      <c r="B15">
        <f>INDEX(LINEST(B$4:B$11,$A$4:$A$11^{1,2,3}),1,2)</f>
        <v>-1.1377353222509603E-2</v>
      </c>
      <c r="C15">
        <f>INDEX(LINEST(C$4:C$11,$A$4:$A$11^{1,2,3}),1,2)</f>
        <v>-1.3076332773801744E-2</v>
      </c>
      <c r="D15">
        <f>INDEX(LINEST(D$4:D$11,$A$4:$A$11^{1,2,3}),1,2)</f>
        <v>-1.4907919508370599E-2</v>
      </c>
      <c r="E15">
        <f>INDEX(LINEST(E$4:E$11,$A$4:$A$11^{1,2,3}),1,2)</f>
        <v>-1.6471356499641383E-2</v>
      </c>
      <c r="F15">
        <f>INDEX(LINEST(F$4:F$11,$A$4:$A$11^{1,2,3}),1,2)</f>
        <v>-1.8619723632072836E-2</v>
      </c>
      <c r="G15">
        <f>INDEX(LINEST(G$4:G$11,$A$4:$A$11^{1,2,3}),1,2)</f>
        <v>-2.1014257637831341E-2</v>
      </c>
      <c r="H15">
        <f>INDEX(LINEST(H$4:H$11,$A$4:$A$11^{1,2,3}),1,2)</f>
        <v>-3.3369354276050138E-2</v>
      </c>
      <c r="I15">
        <f>INDEX(LINEST(I$4:I$11,$A$4:$A$11^{1,2,3}),1,2)</f>
        <v>-1.8302455799884484E-2</v>
      </c>
      <c r="J15">
        <f>INDEX(LINEST(J$4:J$11,$A$4:$A$11^{1,2,3}),1,2)</f>
        <v>-1.8991476754374809E-2</v>
      </c>
      <c r="K15">
        <f>INDEX(LINEST(K$4:K$11,$A$4:$A$11^{1,2,3}),1,2)</f>
        <v>-1.369922386984909E-2</v>
      </c>
      <c r="L15">
        <f>INDEX(LINEST(L$4:L$11,$A$4:$A$11^{1,2,3}),1,2)</f>
        <v>-1.5854550031910882E-2</v>
      </c>
      <c r="M15" s="1">
        <f>INDEX(LINEST(M$4:M$11,$A$4:$A$11^{1,2,3}),1,2)</f>
        <v>-1.4651294389640168E-2</v>
      </c>
      <c r="N15" s="1">
        <f>INDEX(LINEST(N$4:N$11,$A$4:$A$11^{1,2,3}),1,2)</f>
        <v>-1.6122599906128736E-2</v>
      </c>
      <c r="O15" s="1">
        <f>INDEX(LINEST(O$4:O$11,$A$4:$A$11^{1,2,3}),1,2)</f>
        <v>-1.8058252797870652E-2</v>
      </c>
      <c r="P15" s="1">
        <f>INDEX(LINEST(P$4:P$11,$A$4:$A$11^{1,2,3}),1,2)</f>
        <v>-1.6776548078602745E-2</v>
      </c>
      <c r="Q15" s="1">
        <f>INDEX(LINEST(Q$4:Q$11,$A$4:$A$11^{1,2,3}),1,2)</f>
        <v>-3.3308697431903622E-2</v>
      </c>
      <c r="R15" s="1">
        <f>INDEX(LINEST(R$4:R$11,$A$4:$A$11^{1,2,3}),1,2)</f>
        <v>-1.6707127948484363E-2</v>
      </c>
      <c r="S15" s="1">
        <f>INDEX(LINEST(S$4:S$11,$A$4:$A$11^{1,2,3}),1,2)</f>
        <v>-2.6458282112512339E-2</v>
      </c>
      <c r="T15" s="1">
        <f>INDEX(LINEST(T$4:T$11,$A$4:$A$11^{1,2,3}),1,2)</f>
        <v>-1.6952553006983444E-2</v>
      </c>
      <c r="U15" s="1">
        <f>INDEX(LINEST(U$4:U$11,$A$4:$A$11^{1,2,3}),1,2)</f>
        <v>-1.4801228450025806E-2</v>
      </c>
      <c r="V15" s="1">
        <f>INDEX(LINEST(V$4:V$11,$A$4:$A$11^{1,2,3}),1,2)</f>
        <v>-1.9298058934125242E-2</v>
      </c>
      <c r="W15" s="1">
        <f>INDEX(LINEST(W$4:W$11,$A$4:$A$11^{1,2,3}),1,2)</f>
        <v>-1.8242530984683078E-2</v>
      </c>
      <c r="X15" s="1">
        <f>INDEX(LINEST(X$4:X$11,$A$4:$A$11^{1,2,3}),1,2)</f>
        <v>-1.4862995884034069E-2</v>
      </c>
      <c r="Y15" s="1">
        <f>INDEX(LINEST(Y$4:Y$11,$A$4:$A$11^{1,2,3}),1,2)</f>
        <v>-1.7866206548752525E-2</v>
      </c>
      <c r="Z15" s="1">
        <f>INDEX(LINEST(Z$4:Z$11,$A$4:$A$11^{1,2,3}),1,2)</f>
        <v>-1.3626301435324154E-2</v>
      </c>
      <c r="AA15" s="1">
        <f>INDEX(LINEST(AA$4:AA$11,$A$4:$A$11^{1,2,3}),1,2)</f>
        <v>-1.3450931935553299E-2</v>
      </c>
      <c r="AB15" s="1">
        <f>INDEX(LINEST(AB$4:AB$11,$A$4:$A$11^{1,2,3}),1,2)</f>
        <v>-1.35206250987433E-2</v>
      </c>
      <c r="AC15" s="1">
        <f>INDEX(LINEST(AC$4:AC$11,$A$4:$A$11^{1,2,3}),1,2)</f>
        <v>-1.5020447858421E-2</v>
      </c>
      <c r="AD15" s="1">
        <f>INDEX(LINEST(AD$4:AD$11,$A$4:$A$11^{1,2,3}),1,2)</f>
        <v>-1.7373047988318537E-2</v>
      </c>
      <c r="AE15" s="1">
        <f>INDEX(LINEST(AE$4:AE$11,$A$4:$A$11^{1,2,3}),1,2)</f>
        <v>-1.9195207203348219E-2</v>
      </c>
      <c r="AF15" s="1">
        <f>INDEX(LINEST(AF$4:AF$11,$A$4:$A$11^{1,2,3}),1,2)</f>
        <v>-1.6489727304026747E-2</v>
      </c>
      <c r="AG15" s="1">
        <f>INDEX(LINEST(AG$4:AG$11,$A$4:$A$11^{1,2,3}),1,2)</f>
        <v>-1.4900018800118634E-2</v>
      </c>
      <c r="AH15" s="1">
        <f>INDEX(LINEST(AH$4:AH$11,$A$4:$A$11^{1,2,3}),1,2)</f>
        <v>-2.4300830772205472E-2</v>
      </c>
      <c r="AI15" s="1">
        <f>INDEX(LINEST(AI$4:AI$11,$A$4:$A$11^{1,2,3}),1,2)</f>
        <v>-2.7566736219436023E-2</v>
      </c>
      <c r="AJ15" s="1">
        <f>INDEX(LINEST(AJ$4:AJ$11,$A$4:$A$11^{1,2,3}),1,2)</f>
        <v>-1.4216056704818089E-2</v>
      </c>
      <c r="AK15" s="1">
        <f>INDEX(LINEST(AK$4:AK$11,$A$4:$A$11^{1,2,3}),1,2)</f>
        <v>-1.4776210740652109E-2</v>
      </c>
      <c r="AL15" s="1">
        <f>INDEX(LINEST(AL$4:AL$11,$A$4:$A$11^{1,2,3}),1,2)</f>
        <v>-1.7786795160651715E-2</v>
      </c>
      <c r="AM15" s="1">
        <f>INDEX(LINEST(AM$4:AM$11,$A$4:$A$11^{1,2,3}),1,2)</f>
        <v>-1.5175411753830702E-2</v>
      </c>
      <c r="AN15" s="1">
        <f>INDEX(LINEST(AN$4:AN$11,$A$4:$A$11^{1,2,3}),1,2)</f>
        <v>-1.7151970450675215E-2</v>
      </c>
      <c r="AO15" s="1">
        <f>INDEX(LINEST(AO$4:AO$11,$A$4:$A$11^{1,2,3}),1,2)</f>
        <v>-1.5640192166218678E-2</v>
      </c>
      <c r="AP15" s="1">
        <f>INDEX(LINEST(AP$4:AP$11,$A$4:$A$11^{1,2,3}),1,2)</f>
        <v>-1.7429970358612143E-2</v>
      </c>
      <c r="AQ15" s="1">
        <f>INDEX(LINEST(AQ$4:AQ$11,$A$4:$A$11^{1,2,3}),1,2)</f>
        <v>-1.4931930795270606E-2</v>
      </c>
      <c r="AR15" s="1">
        <f>INDEX(LINEST(AR$4:AR$11,$A$4:$A$11^{1,2,3}),1,2)</f>
        <v>-1.3936008528318737E-2</v>
      </c>
      <c r="AS15" s="1">
        <f>INDEX(LINEST(AS$4:AS$11,$A$4:$A$11^{1,2,3}),1,2)</f>
        <v>-1.7592938439769959E-2</v>
      </c>
      <c r="AT15" s="1">
        <f>INDEX(LINEST(AT$4:AT$11,$A$4:$A$11^{1,2,3}),1,2)</f>
        <v>-1.6359401813661467E-2</v>
      </c>
      <c r="AU15" s="1">
        <f>INDEX(LINEST(AU$4:AU$11,$A$4:$A$11^{1,2,3}),1,2)</f>
        <v>-1.4716982016444854E-2</v>
      </c>
      <c r="AV15" s="1">
        <f>INDEX(LINEST(AV$4:AV$11,$A$4:$A$11^{1,2,3}),1,2)</f>
        <v>-1.7159770846171377E-2</v>
      </c>
      <c r="AW15" s="1">
        <f>INDEX(LINEST(AW$4:AW$11,$A$4:$A$11^{1,2,3}),1,2)</f>
        <v>-1.4339434530744637E-2</v>
      </c>
      <c r="AX15" s="1">
        <f>INDEX(LINEST(AX$4:AX$11,$A$4:$A$11^{1,2,3}),1,2)</f>
        <v>-1.4450796222403318E-2</v>
      </c>
      <c r="AY15" s="1">
        <f>INDEX(LINEST(AY$4:AY$11,$A$4:$A$11^{1,2,3}),1,2)</f>
        <v>-1.7307213234254892E-2</v>
      </c>
      <c r="AZ15" s="1">
        <f>INDEX(LINEST(AZ$4:AZ$11,$A$4:$A$11^{1,2,3}),1,2)</f>
        <v>-1.4821147976548099E-2</v>
      </c>
      <c r="BA15" s="1">
        <f>INDEX(LINEST(BA$4:BA$11,$A$4:$A$11^{1,2,3}),1,2)</f>
        <v>-1.8236467602860549E-2</v>
      </c>
      <c r="BB15" s="1">
        <f>INDEX(LINEST(BB$4:BB$11,$A$4:$A$11^{1,2,3}),1,2)</f>
        <v>-1.4761052179218446E-2</v>
      </c>
      <c r="BC15" s="1">
        <f>INDEX(LINEST(BC$4:BC$11,$A$4:$A$11^{1,2,3}),1,2)</f>
        <v>-1.4177558010060508E-2</v>
      </c>
      <c r="BD15" s="1">
        <f>INDEX(LINEST(BD$4:BD$11,$A$4:$A$11^{1,2,3}),1,2)</f>
        <v>-1.7365804777904552E-2</v>
      </c>
      <c r="BE15" s="1">
        <f>INDEX(LINEST(BE$4:BE$11,$A$4:$A$11^{1,2,3}),1,2)</f>
        <v>-1.7216612534662737E-2</v>
      </c>
      <c r="BF15" s="1">
        <f>INDEX(LINEST(BF$4:BF$11,$A$4:$A$11^{1,2,3}),1,2)</f>
        <v>-1.4601904172009253E-2</v>
      </c>
      <c r="BG15" s="1">
        <f>INDEX(LINEST(BG$4:BG$11,$A$4:$A$11^{1,2,3}),1,2)</f>
        <v>-1.5402682193880708E-2</v>
      </c>
      <c r="BH15" s="1">
        <f>INDEX(LINEST(BH$4:BH$11,$A$4:$A$11^{1,2,3}),1,2)</f>
        <v>-1.3820922281189399E-2</v>
      </c>
      <c r="BI15" s="1">
        <f>INDEX(LINEST(BI$4:BI$11,$A$4:$A$11^{1,2,3}),1,2)</f>
        <v>-1.4519707181171774E-2</v>
      </c>
      <c r="BJ15" s="1">
        <f>INDEX(LINEST(BJ$4:BJ$11,$A$4:$A$11^{1,2,3}),1,2)</f>
        <v>-1.7699529435126531E-2</v>
      </c>
      <c r="BK15" s="1">
        <f>INDEX(LINEST(BK$4:BK$11,$A$4:$A$11^{1,2,3}),1,2)</f>
        <v>-1.8257093101443363E-2</v>
      </c>
      <c r="BL15" s="1">
        <f>INDEX(LINEST(BL$4:BL$11,$A$4:$A$11^{1,2,3}),1,2)</f>
        <v>-2.2530330888776148E-2</v>
      </c>
      <c r="BM15" s="1">
        <f>INDEX(LINEST(BM$4:BM$11,$A$4:$A$11^{1,2,3}),1,2)</f>
        <v>-1.421921252286344E-2</v>
      </c>
      <c r="BN15" s="1">
        <f>INDEX(LINEST(BN$4:BN$11,$A$4:$A$11^{1,2,3}),1,2)</f>
        <v>-1.5565973881432988E-2</v>
      </c>
      <c r="BO15" s="1">
        <f>INDEX(LINEST(BO$4:BO$11,$A$4:$A$11^{1,2,3}),1,2)</f>
        <v>-1.463400115915048E-2</v>
      </c>
      <c r="BP15" s="1">
        <f>INDEX(LINEST(BP$4:BP$11,$A$4:$A$11^{1,2,3}),1,2)</f>
        <v>-1.6743968071043724E-2</v>
      </c>
      <c r="BQ15" s="1">
        <f>INDEX(LINEST(BQ$4:BQ$11,$A$4:$A$11^{1,2,3}),1,2)</f>
        <v>-1.5713052479117348E-2</v>
      </c>
      <c r="BR15" s="1">
        <f>INDEX(LINEST(BR$4:BR$11,$A$4:$A$11^{1,2,3}),1,2)</f>
        <v>-1.4336842545686707E-2</v>
      </c>
      <c r="BS15" s="1">
        <f>INDEX(LINEST(BS$4:BS$11,$A$4:$A$11^{1,2,3}),1,2)</f>
        <v>-1.4751265636786115E-2</v>
      </c>
      <c r="BT15" s="1">
        <f>INDEX(LINEST(BT$4:BT$11,$A$4:$A$11^{1,2,3}),1,2)</f>
        <v>-2.5779560900088223E-2</v>
      </c>
      <c r="BU15" s="1">
        <f>INDEX(LINEST(BU$4:BU$11,$A$4:$A$11^{1,2,3}),1,2)</f>
        <v>-1.7587631034805207E-2</v>
      </c>
    </row>
    <row r="16" spans="1:73" x14ac:dyDescent="0.2">
      <c r="A16" t="s">
        <v>3</v>
      </c>
      <c r="B16">
        <f>INDEX(LINEST(B$4:B$11,$A$4:$A$11^{1,2,3}),1,3)</f>
        <v>2.3625714172331662</v>
      </c>
      <c r="C16">
        <f>INDEX(LINEST(C$4:C$11,$A$4:$A$11^{1,2,3}),1,3)</f>
        <v>2.7329540918611985</v>
      </c>
      <c r="D16">
        <f>INDEX(LINEST(D$4:D$11,$A$4:$A$11^{1,2,3}),1,3)</f>
        <v>3.1306757705237565</v>
      </c>
      <c r="E16">
        <f>INDEX(LINEST(E$4:E$11,$A$4:$A$11^{1,2,3}),1,3)</f>
        <v>3.4695753689392013</v>
      </c>
      <c r="F16">
        <f>INDEX(LINEST(F$4:F$11,$A$4:$A$11^{1,2,3}),1,3)</f>
        <v>3.9412613484498116</v>
      </c>
      <c r="G16">
        <f>INDEX(LINEST(G$4:G$11,$A$4:$A$11^{1,2,3}),1,3)</f>
        <v>4.466789374211352</v>
      </c>
      <c r="H16">
        <f>INDEX(LINEST(H$4:H$11,$A$4:$A$11^{1,2,3}),1,3)</f>
        <v>7.2106853294908495</v>
      </c>
      <c r="I16">
        <f>INDEX(LINEST(I$4:I$11,$A$4:$A$11^{1,2,3}),1,3)</f>
        <v>3.9015875792435737</v>
      </c>
      <c r="J16">
        <f>INDEX(LINEST(J$4:J$11,$A$4:$A$11^{1,2,3}),1,3)</f>
        <v>4.0260815518822284</v>
      </c>
      <c r="K16">
        <f>INDEX(LINEST(K$4:K$11,$A$4:$A$11^{1,2,3}),1,3)</f>
        <v>2.8716242814157233</v>
      </c>
      <c r="L16">
        <f>INDEX(LINEST(L$4:L$11,$A$4:$A$11^{1,2,3}),1,3)</f>
        <v>3.3367427327410351</v>
      </c>
      <c r="M16" s="1">
        <f>INDEX(LINEST(M$4:M$11,$A$4:$A$11^{1,2,3}),1,3)</f>
        <v>3.0738503792631255</v>
      </c>
      <c r="N16" s="1">
        <f>INDEX(LINEST(N$4:N$11,$A$4:$A$11^{1,2,3}),1,3)</f>
        <v>3.3988861031086759</v>
      </c>
      <c r="O16" s="1">
        <f>INDEX(LINEST(O$4:O$11,$A$4:$A$11^{1,2,3}),1,3)</f>
        <v>3.8161308420723778</v>
      </c>
      <c r="P16" s="1">
        <f>INDEX(LINEST(P$4:P$11,$A$4:$A$11^{1,2,3}),1,3)</f>
        <v>3.5387132194323669</v>
      </c>
      <c r="Q16" s="1">
        <f>INDEX(LINEST(Q$4:Q$11,$A$4:$A$11^{1,2,3}),1,3)</f>
        <v>7.2542239352029396</v>
      </c>
      <c r="R16" s="1">
        <f>INDEX(LINEST(R$4:R$11,$A$4:$A$11^{1,2,3}),1,3)</f>
        <v>3.5227429161817234</v>
      </c>
      <c r="S16" s="1">
        <f>INDEX(LINEST(S$4:S$11,$A$4:$A$11^{1,2,3}),1,3)</f>
        <v>5.6733562611846295</v>
      </c>
      <c r="T16" s="1">
        <f>INDEX(LINEST(T$4:T$11,$A$4:$A$11^{1,2,3}),1,3)</f>
        <v>3.5785558150234507</v>
      </c>
      <c r="U16" s="1">
        <f>INDEX(LINEST(U$4:U$11,$A$4:$A$11^{1,2,3}),1,3)</f>
        <v>3.1051414669389756</v>
      </c>
      <c r="V16" s="1">
        <f>INDEX(LINEST(V$4:V$11,$A$4:$A$11^{1,2,3}),1,3)</f>
        <v>4.0918770607751487</v>
      </c>
      <c r="W16" s="1">
        <f>INDEX(LINEST(W$4:W$11,$A$4:$A$11^{1,2,3}),1,3)</f>
        <v>3.8620142162533964</v>
      </c>
      <c r="X16" s="1">
        <f>INDEX(LINEST(X$4:X$11,$A$4:$A$11^{1,2,3}),1,3)</f>
        <v>3.1214982325904077</v>
      </c>
      <c r="Y16" s="1">
        <f>INDEX(LINEST(Y$4:Y$11,$A$4:$A$11^{1,2,3}),1,3)</f>
        <v>3.7741532664493871</v>
      </c>
      <c r="Z16" s="1">
        <f>INDEX(LINEST(Z$4:Z$11,$A$4:$A$11^{1,2,3}),1,3)</f>
        <v>2.855144708668087</v>
      </c>
      <c r="AA16" s="1">
        <f>INDEX(LINEST(AA$4:AA$11,$A$4:$A$11^{1,2,3}),1,3)</f>
        <v>2.8170000600971994</v>
      </c>
      <c r="AB16" s="1">
        <f>INDEX(LINEST(AB$4:AB$11,$A$4:$A$11^{1,2,3}),1,3)</f>
        <v>2.8330298700744785</v>
      </c>
      <c r="AC16" s="1">
        <f>INDEX(LINEST(AC$4:AC$11,$A$4:$A$11^{1,2,3}),1,3)</f>
        <v>3.1537794029470283</v>
      </c>
      <c r="AD16" s="1">
        <f>INDEX(LINEST(AD$4:AD$11,$A$4:$A$11^{1,2,3}),1,3)</f>
        <v>3.6684606325669322</v>
      </c>
      <c r="AE16" s="1">
        <f>INDEX(LINEST(AE$4:AE$11,$A$4:$A$11^{1,2,3}),1,3)</f>
        <v>4.0680010333011278</v>
      </c>
      <c r="AF16" s="1">
        <f>INDEX(LINEST(AF$4:AF$11,$A$4:$A$11^{1,2,3}),1,3)</f>
        <v>3.4734839971413782</v>
      </c>
      <c r="AG16" s="1">
        <f>INDEX(LINEST(AG$4:AG$11,$A$4:$A$11^{1,2,3}),1,3)</f>
        <v>3.129064044819347</v>
      </c>
      <c r="AH16" s="1">
        <f>INDEX(LINEST(AH$4:AH$11,$A$4:$A$11^{1,2,3}),1,3)</f>
        <v>5.197132173800731</v>
      </c>
      <c r="AI16" s="1">
        <f>INDEX(LINEST(AI$4:AI$11,$A$4:$A$11^{1,2,3}),1,3)</f>
        <v>5.9235175722941698</v>
      </c>
      <c r="AJ16" s="1">
        <f>INDEX(LINEST(AJ$4:AJ$11,$A$4:$A$11^{1,2,3}),1,3)</f>
        <v>2.9798976577477769</v>
      </c>
      <c r="AK16" s="1">
        <f>INDEX(LINEST(AK$4:AK$11,$A$4:$A$11^{1,2,3}),1,3)</f>
        <v>3.1055342894822449</v>
      </c>
      <c r="AL16" s="1">
        <f>INDEX(LINEST(AL$4:AL$11,$A$4:$A$11^{1,2,3}),1,3)</f>
        <v>3.7619844400224567</v>
      </c>
      <c r="AM16" s="1">
        <f>INDEX(LINEST(AM$4:AM$11,$A$4:$A$11^{1,2,3}),1,3)</f>
        <v>3.1885779357392425</v>
      </c>
      <c r="AN16" s="1">
        <f>INDEX(LINEST(AN$4:AN$11,$A$4:$A$11^{1,2,3}),1,3)</f>
        <v>3.6227886676136065</v>
      </c>
      <c r="AO16" s="1">
        <f>INDEX(LINEST(AO$4:AO$11,$A$4:$A$11^{1,2,3}),1,3)</f>
        <v>3.2940483011829125</v>
      </c>
      <c r="AP16" s="1">
        <f>INDEX(LINEST(AP$4:AP$11,$A$4:$A$11^{1,2,3}),1,3)</f>
        <v>3.6810116573015672</v>
      </c>
      <c r="AQ16" s="1">
        <f>INDEX(LINEST(AQ$4:AQ$11,$A$4:$A$11^{1,2,3}),1,3)</f>
        <v>3.1359556630398</v>
      </c>
      <c r="AR16" s="1">
        <f>INDEX(LINEST(AR$4:AR$11,$A$4:$A$11^{1,2,3}),1,3)</f>
        <v>2.9187292456756713</v>
      </c>
      <c r="AS16" s="1">
        <f>INDEX(LINEST(AS$4:AS$11,$A$4:$A$11^{1,2,3}),1,3)</f>
        <v>3.7152840330334445</v>
      </c>
      <c r="AT16" s="1">
        <f>INDEX(LINEST(AT$4:AT$11,$A$4:$A$11^{1,2,3}),1,3)</f>
        <v>3.4485022601043926</v>
      </c>
      <c r="AU16" s="1">
        <f>INDEX(LINEST(AU$4:AU$11,$A$4:$A$11^{1,2,3}),1,3)</f>
        <v>3.0887195151574516</v>
      </c>
      <c r="AV16" s="1">
        <f>INDEX(LINEST(AV$4:AV$11,$A$4:$A$11^{1,2,3}),1,3)</f>
        <v>3.6233732383417214</v>
      </c>
      <c r="AW16" s="1">
        <f>INDEX(LINEST(AW$4:AW$11,$A$4:$A$11^{1,2,3}),1,3)</f>
        <v>3.0068175039468592</v>
      </c>
      <c r="AX16" s="1">
        <f>INDEX(LINEST(AX$4:AX$11,$A$4:$A$11^{1,2,3}),1,3)</f>
        <v>3.0320104893400512</v>
      </c>
      <c r="AY16" s="1">
        <f>INDEX(LINEST(AY$4:AY$11,$A$4:$A$11^{1,2,3}),1,3)</f>
        <v>3.6563612333620403</v>
      </c>
      <c r="AZ16" s="1">
        <f>INDEX(LINEST(AZ$4:AZ$11,$A$4:$A$11^{1,2,3}),1,3)</f>
        <v>3.1130848980689318</v>
      </c>
      <c r="BA16" s="1">
        <f>INDEX(LINEST(BA$4:BA$11,$A$4:$A$11^{1,2,3}),1,3)</f>
        <v>3.8589808137440653</v>
      </c>
      <c r="BB16" s="1">
        <f>INDEX(LINEST(BB$4:BB$11,$A$4:$A$11^{1,2,3}),1,3)</f>
        <v>3.09987688607464</v>
      </c>
      <c r="BC16" s="1">
        <f>INDEX(LINEST(BC$4:BC$11,$A$4:$A$11^{1,2,3}),1,3)</f>
        <v>2.9715710145003871</v>
      </c>
      <c r="BD16" s="1">
        <f>INDEX(LINEST(BD$4:BD$11,$A$4:$A$11^{1,2,3}),1,3)</f>
        <v>3.6677688218941533</v>
      </c>
      <c r="BE16" s="1">
        <f>INDEX(LINEST(BE$4:BE$11,$A$4:$A$11^{1,2,3}),1,3)</f>
        <v>3.6382300172043567</v>
      </c>
      <c r="BF16" s="1">
        <f>INDEX(LINEST(BF$4:BF$11,$A$4:$A$11^{1,2,3}),1,3)</f>
        <v>3.0661708012195463</v>
      </c>
      <c r="BG16" s="1">
        <f>INDEX(LINEST(BG$4:BG$11,$A$4:$A$11^{1,2,3}),1,3)</f>
        <v>3.2395706733247249</v>
      </c>
      <c r="BH16" s="1">
        <f>INDEX(LINEST(BH$4:BH$11,$A$4:$A$11^{1,2,3}),1,3)</f>
        <v>2.8970991579182961</v>
      </c>
      <c r="BI16" s="1">
        <f>INDEX(LINEST(BI$4:BI$11,$A$4:$A$11^{1,2,3}),1,3)</f>
        <v>3.0525402040449294</v>
      </c>
      <c r="BJ16" s="1">
        <f>INDEX(LINEST(BJ$4:BJ$11,$A$4:$A$11^{1,2,3}),1,3)</f>
        <v>3.7410585511285683</v>
      </c>
      <c r="BK16" s="1">
        <f>INDEX(LINEST(BK$4:BK$11,$A$4:$A$11^{1,2,3}),1,3)</f>
        <v>3.8668361769739361</v>
      </c>
      <c r="BL16" s="1">
        <f>INDEX(LINEST(BL$4:BL$11,$A$4:$A$11^{1,2,3}),1,3)</f>
        <v>4.80753616283139</v>
      </c>
      <c r="BM16" s="1">
        <f>INDEX(LINEST(BM$4:BM$11,$A$4:$A$11^{1,2,3}),1,3)</f>
        <v>2.981888616242836</v>
      </c>
      <c r="BN16" s="1">
        <f>INDEX(LINEST(BN$4:BN$11,$A$4:$A$11^{1,2,3}),1,3)</f>
        <v>3.2761188309650562</v>
      </c>
      <c r="BO16" s="1">
        <f>INDEX(LINEST(BO$4:BO$11,$A$4:$A$11^{1,2,3}),1,3)</f>
        <v>3.0720767783995466</v>
      </c>
      <c r="BP16" s="1">
        <f>INDEX(LINEST(BP$4:BP$11,$A$4:$A$11^{1,2,3}),1,3)</f>
        <v>3.5319562375595046</v>
      </c>
      <c r="BQ16" s="1">
        <f>INDEX(LINEST(BQ$4:BQ$11,$A$4:$A$11^{1,2,3}),1,3)</f>
        <v>3.3073097987090643</v>
      </c>
      <c r="BR16" s="1">
        <f>INDEX(LINEST(BR$4:BR$11,$A$4:$A$11^{1,2,3}),1,3)</f>
        <v>3.007487256315033</v>
      </c>
      <c r="BS16" s="1">
        <f>INDEX(LINEST(BS$4:BS$11,$A$4:$A$11^{1,2,3}),1,3)</f>
        <v>3.0995649681838615</v>
      </c>
      <c r="BT16" s="1">
        <f>INDEX(LINEST(BT$4:BT$11,$A$4:$A$11^{1,2,3}),1,3)</f>
        <v>5.526776747764333</v>
      </c>
      <c r="BU16" s="1">
        <f>INDEX(LINEST(BU$4:BU$11,$A$4:$A$11^{1,2,3}),1,3)</f>
        <v>3.7194035273244248</v>
      </c>
    </row>
    <row r="17" spans="1:73" x14ac:dyDescent="0.2">
      <c r="A17" t="s">
        <v>4</v>
      </c>
      <c r="B17">
        <f>INDEX(LINEST(B$4:B$11,$A$4:$A$11^{1,2,3}),1,4)</f>
        <v>-159.11178472700954</v>
      </c>
      <c r="C17">
        <f>INDEX(LINEST(C$4:C$11,$A$4:$A$11^{1,2,3}),1,4)</f>
        <v>-185.71689782065653</v>
      </c>
      <c r="D17">
        <f>INDEX(LINEST(D$4:D$11,$A$4:$A$11^{1,2,3}),1,4)</f>
        <v>-214.11677720146932</v>
      </c>
      <c r="E17">
        <f>INDEX(LINEST(E$4:E$11,$A$4:$A$11^{1,2,3}),1,4)</f>
        <v>-238.26472760900947</v>
      </c>
      <c r="F17">
        <f>INDEX(LINEST(F$4:F$11,$A$4:$A$11^{1,2,3}),1,4)</f>
        <v>-272.43779466269905</v>
      </c>
      <c r="G17">
        <f>INDEX(LINEST(G$4:G$11,$A$4:$A$11^{1,2,3}),1,4)</f>
        <v>-310.49124611418699</v>
      </c>
      <c r="H17">
        <f>INDEX(LINEST(H$4:H$11,$A$4:$A$11^{1,2,3}),1,4)</f>
        <v>-511.96295275343357</v>
      </c>
      <c r="I17">
        <f>INDEX(LINEST(I$4:I$11,$A$4:$A$11^{1,2,3}),1,4)</f>
        <v>-271.88272689321622</v>
      </c>
      <c r="J17">
        <f>INDEX(LINEST(J$4:J$11,$A$4:$A$11^{1,2,3}),1,4)</f>
        <v>-278.72758632226834</v>
      </c>
      <c r="K17">
        <f>INDEX(LINEST(K$4:K$11,$A$4:$A$11^{1,2,3}),1,4)</f>
        <v>-195.92445017480722</v>
      </c>
      <c r="L17">
        <f>INDEX(LINEST(L$4:L$11,$A$4:$A$11^{1,2,3}),1,4)</f>
        <v>-228.83866849187433</v>
      </c>
      <c r="M17" s="1">
        <f>INDEX(LINEST(M$4:M$11,$A$4:$A$11^{1,2,3}),1,4)</f>
        <v>-209.93752986949724</v>
      </c>
      <c r="N17" s="1">
        <f>INDEX(LINEST(N$4:N$11,$A$4:$A$11^{1,2,3}),1,4)</f>
        <v>-233.60965846004115</v>
      </c>
      <c r="O17" s="1">
        <f>INDEX(LINEST(O$4:O$11,$A$4:$A$11^{1,2,3}),1,4)</f>
        <v>-263.15734354824639</v>
      </c>
      <c r="P17" s="1">
        <f>INDEX(LINEST(P$4:P$11,$A$4:$A$11^{1,2,3}),1,4)</f>
        <v>-243.61260653889639</v>
      </c>
      <c r="Q17" s="1">
        <f>INDEX(LINEST(Q$4:Q$11,$A$4:$A$11^{1,2,3}),1,4)</f>
        <v>-520.68438240553974</v>
      </c>
      <c r="R17" s="1">
        <f>INDEX(LINEST(R$4:R$11,$A$4:$A$11^{1,2,3}),1,4)</f>
        <v>-242.19131823660223</v>
      </c>
      <c r="S17" s="1">
        <f>INDEX(LINEST(S$4:S$11,$A$4:$A$11^{1,2,3}),1,4)</f>
        <v>-398.68801015485366</v>
      </c>
      <c r="T17" s="1">
        <f>INDEX(LINEST(T$4:T$11,$A$4:$A$11^{1,2,3}),1,4)</f>
        <v>-246.34090395804492</v>
      </c>
      <c r="U17" s="1">
        <f>INDEX(LINEST(U$4:U$11,$A$4:$A$11^{1,2,3}),1,4)</f>
        <v>-212.02579475339039</v>
      </c>
      <c r="V17" s="1">
        <f>INDEX(LINEST(V$4:V$11,$A$4:$A$11^{1,2,3}),1,4)</f>
        <v>-283.27934317795081</v>
      </c>
      <c r="W17" s="1">
        <f>INDEX(LINEST(W$4:W$11,$A$4:$A$11^{1,2,3}),1,4)</f>
        <v>-266.7920653716219</v>
      </c>
      <c r="X17" s="1">
        <f>INDEX(LINEST(X$4:X$11,$A$4:$A$11^{1,2,3}),1,4)</f>
        <v>-213.51177119117665</v>
      </c>
      <c r="Y17" s="1">
        <f>INDEX(LINEST(Y$4:Y$11,$A$4:$A$11^{1,2,3}),1,4)</f>
        <v>-260.1561189122076</v>
      </c>
      <c r="Z17" s="1">
        <f>INDEX(LINEST(Z$4:Z$11,$A$4:$A$11^{1,2,3}),1,4)</f>
        <v>-194.69398708889412</v>
      </c>
      <c r="AA17" s="1">
        <f>INDEX(LINEST(AA$4:AA$11,$A$4:$A$11^{1,2,3}),1,4)</f>
        <v>-191.94244389687753</v>
      </c>
      <c r="AB17" s="1">
        <f>INDEX(LINEST(AB$4:AB$11,$A$4:$A$11^{1,2,3}),1,4)</f>
        <v>-193.18827503715269</v>
      </c>
      <c r="AC17" s="1">
        <f>INDEX(LINEST(AC$4:AC$11,$A$4:$A$11^{1,2,3}),1,4)</f>
        <v>-215.57602832872354</v>
      </c>
      <c r="AD17" s="1">
        <f>INDEX(LINEST(AD$4:AD$11,$A$4:$A$11^{1,2,3}),1,4)</f>
        <v>-252.71667180364437</v>
      </c>
      <c r="AE17" s="1">
        <f>INDEX(LINEST(AE$4:AE$11,$A$4:$A$11^{1,2,3}),1,4)</f>
        <v>-281.56439751225042</v>
      </c>
      <c r="AF17" s="1">
        <f>INDEX(LINEST(AF$4:AF$11,$A$4:$A$11^{1,2,3}),1,4)</f>
        <v>-238.50472511777883</v>
      </c>
      <c r="AG17" s="1">
        <f>INDEX(LINEST(AG$4:AG$11,$A$4:$A$11^{1,2,3}),1,4)</f>
        <v>-213.98986982674955</v>
      </c>
      <c r="AH17" s="1">
        <f>INDEX(LINEST(AH$4:AH$11,$A$4:$A$11^{1,2,3}),1,4)</f>
        <v>-363.92435232885907</v>
      </c>
      <c r="AI17" s="1">
        <f>INDEX(LINEST(AI$4:AI$11,$A$4:$A$11^{1,2,3}),1,4)</f>
        <v>-417.28772373729629</v>
      </c>
      <c r="AJ17" s="1">
        <f>INDEX(LINEST(AJ$4:AJ$11,$A$4:$A$11^{1,2,3}),1,4)</f>
        <v>-203.29681996964416</v>
      </c>
      <c r="AK17" s="1">
        <f>INDEX(LINEST(AK$4:AK$11,$A$4:$A$11^{1,2,3}),1,4)</f>
        <v>-212.57480765960645</v>
      </c>
      <c r="AL17" s="1">
        <f>INDEX(LINEST(AL$4:AL$11,$A$4:$A$11^{1,2,3}),1,4)</f>
        <v>-259.63322676042674</v>
      </c>
      <c r="AM17" s="1">
        <f>INDEX(LINEST(AM$4:AM$11,$A$4:$A$11^{1,2,3}),1,4)</f>
        <v>-218.22310373732989</v>
      </c>
      <c r="AN17" s="1">
        <f>INDEX(LINEST(AN$4:AN$11,$A$4:$A$11^{1,2,3}),1,4)</f>
        <v>-249.5712631794342</v>
      </c>
      <c r="AO17" s="1">
        <f>INDEX(LINEST(AO$4:AO$11,$A$4:$A$11^{1,2,3}),1,4)</f>
        <v>-226.05081690433133</v>
      </c>
      <c r="AP17" s="1">
        <f>INDEX(LINEST(AP$4:AP$11,$A$4:$A$11^{1,2,3}),1,4)</f>
        <v>-253.65178000267287</v>
      </c>
      <c r="AQ17" s="1">
        <f>INDEX(LINEST(AQ$4:AQ$11,$A$4:$A$11^{1,2,3}),1,4)</f>
        <v>-214.48226900916765</v>
      </c>
      <c r="AR17" s="1">
        <f>INDEX(LINEST(AR$4:AR$11,$A$4:$A$11^{1,2,3}),1,4)</f>
        <v>-198.8897331739621</v>
      </c>
      <c r="AS17" s="1">
        <f>INDEX(LINEST(AS$4:AS$11,$A$4:$A$11^{1,2,3}),1,4)</f>
        <v>-256.11152589594923</v>
      </c>
      <c r="AT17" s="1">
        <f>INDEX(LINEST(AT$4:AT$11,$A$4:$A$11^{1,2,3}),1,4)</f>
        <v>-237.00864830187294</v>
      </c>
      <c r="AU17" s="1">
        <f>INDEX(LINEST(AU$4:AU$11,$A$4:$A$11^{1,2,3}),1,4)</f>
        <v>-211.06753875883072</v>
      </c>
      <c r="AV17" s="1">
        <f>INDEX(LINEST(AV$4:AV$11,$A$4:$A$11^{1,2,3}),1,4)</f>
        <v>-249.53422618782707</v>
      </c>
      <c r="AW17" s="1">
        <f>INDEX(LINEST(AW$4:AW$11,$A$4:$A$11^{1,2,3}),1,4)</f>
        <v>-205.20898825772392</v>
      </c>
      <c r="AX17" s="1">
        <f>INDEX(LINEST(AX$4:AX$11,$A$4:$A$11^{1,2,3}),1,4)</f>
        <v>-207.11976467638189</v>
      </c>
      <c r="AY17" s="1">
        <f>INDEX(LINEST(AY$4:AY$11,$A$4:$A$11^{1,2,3}),1,4)</f>
        <v>-251.95430709232096</v>
      </c>
      <c r="AZ17" s="1">
        <f>INDEX(LINEST(AZ$4:AZ$11,$A$4:$A$11^{1,2,3}),1,4)</f>
        <v>-212.95932031633745</v>
      </c>
      <c r="BA17" s="1">
        <f>INDEX(LINEST(BA$4:BA$11,$A$4:$A$11^{1,2,3}),1,4)</f>
        <v>-266.5339552708038</v>
      </c>
      <c r="BB17" s="1">
        <f>INDEX(LINEST(BB$4:BB$11,$A$4:$A$11^{1,2,3}),1,4)</f>
        <v>-212.00062851307092</v>
      </c>
      <c r="BC17" s="1">
        <f>INDEX(LINEST(BC$4:BC$11,$A$4:$A$11^{1,2,3}),1,4)</f>
        <v>-202.70245604503961</v>
      </c>
      <c r="BD17" s="1">
        <f>INDEX(LINEST(BD$4:BD$11,$A$4:$A$11^{1,2,3}),1,4)</f>
        <v>-252.73136686633723</v>
      </c>
      <c r="BE17" s="1">
        <f>INDEX(LINEST(BE$4:BE$11,$A$4:$A$11^{1,2,3}),1,4)</f>
        <v>-250.81511950147495</v>
      </c>
      <c r="BF17" s="1">
        <f>INDEX(LINEST(BF$4:BF$11,$A$4:$A$11^{1,2,3}),1,4)</f>
        <v>-209.67170671556903</v>
      </c>
      <c r="BG17" s="1">
        <f>INDEX(LINEST(BG$4:BG$11,$A$4:$A$11^{1,2,3}),1,4)</f>
        <v>-221.97301418706502</v>
      </c>
      <c r="BH17" s="1">
        <f>INDEX(LINEST(BH$4:BH$11,$A$4:$A$11^{1,2,3}),1,4)</f>
        <v>-197.61705038997289</v>
      </c>
      <c r="BI17" s="1">
        <f>INDEX(LINEST(BI$4:BI$11,$A$4:$A$11^{1,2,3}),1,4)</f>
        <v>-209.04088783015794</v>
      </c>
      <c r="BJ17" s="1">
        <f>INDEX(LINEST(BJ$4:BJ$11,$A$4:$A$11^{1,2,3}),1,4)</f>
        <v>-258.04583332836847</v>
      </c>
      <c r="BK17" s="1">
        <f>INDEX(LINEST(BK$4:BK$11,$A$4:$A$11^{1,2,3}),1,4)</f>
        <v>-267.42834632785537</v>
      </c>
      <c r="BL17" s="1">
        <f>INDEX(LINEST(BL$4:BL$11,$A$4:$A$11^{1,2,3}),1,4)</f>
        <v>-335.59969805502419</v>
      </c>
      <c r="BM17" s="1">
        <f>INDEX(LINEST(BM$4:BM$11,$A$4:$A$11^{1,2,3}),1,4)</f>
        <v>-203.53322063392284</v>
      </c>
      <c r="BN17" s="1">
        <f>INDEX(LINEST(BN$4:BN$11,$A$4:$A$11^{1,2,3}),1,4)</f>
        <v>-224.69289396021594</v>
      </c>
      <c r="BO17" s="1">
        <f>INDEX(LINEST(BO$4:BO$11,$A$4:$A$11^{1,2,3}),1,4)</f>
        <v>-210.00594144321468</v>
      </c>
      <c r="BP17" s="1">
        <f>INDEX(LINEST(BP$4:BP$11,$A$4:$A$11^{1,2,3}),1,4)</f>
        <v>-242.96782318142829</v>
      </c>
      <c r="BQ17" s="1">
        <f>INDEX(LINEST(BQ$4:BQ$11,$A$4:$A$11^{1,2,3}),1,4)</f>
        <v>-226.86400307958002</v>
      </c>
      <c r="BR17" s="1">
        <f>INDEX(LINEST(BR$4:BR$11,$A$4:$A$11^{1,2,3}),1,4)</f>
        <v>-205.36885991199765</v>
      </c>
      <c r="BS17" s="1">
        <f>INDEX(LINEST(BS$4:BS$11,$A$4:$A$11^{1,2,3}),1,4)</f>
        <v>-212.13637244289927</v>
      </c>
      <c r="BT17" s="1">
        <f>INDEX(LINEST(BT$4:BT$11,$A$4:$A$11^{1,2,3}),1,4)</f>
        <v>-388.19383799415431</v>
      </c>
      <c r="BU17" s="1">
        <f>INDEX(LINEST(BU$4:BU$11,$A$4:$A$11^{1,2,3}),1,4)</f>
        <v>-256.606588881177</v>
      </c>
    </row>
    <row r="19" spans="1:73" x14ac:dyDescent="0.2">
      <c r="A19" t="s">
        <v>9</v>
      </c>
    </row>
    <row r="20" spans="1:73" x14ac:dyDescent="0.2">
      <c r="A20" t="s">
        <v>10</v>
      </c>
    </row>
    <row r="21" spans="1:73" x14ac:dyDescent="0.2">
      <c r="A21" t="s">
        <v>5</v>
      </c>
      <c r="B21">
        <f>MAX(B33:B83)</f>
        <v>4.0806016298843908E-3</v>
      </c>
      <c r="C21">
        <f t="shared" ref="C21:AB21" si="0">MAX(C33:C83)</f>
        <v>4.5413579592449294E-3</v>
      </c>
      <c r="D21">
        <f t="shared" si="0"/>
        <v>5.0495991486318344E-3</v>
      </c>
      <c r="E21">
        <f t="shared" si="0"/>
        <v>5.4880004919064043E-3</v>
      </c>
      <c r="F21">
        <f t="shared" si="0"/>
        <v>6.0418979317857016E-3</v>
      </c>
      <c r="G21">
        <f t="shared" si="0"/>
        <v>6.6605731614467756E-3</v>
      </c>
      <c r="H21">
        <f t="shared" si="0"/>
        <v>9.5702367939200783E-3</v>
      </c>
      <c r="I21">
        <f>MAX(I33:I83)</f>
        <v>5.6815761294593953E-3</v>
      </c>
      <c r="J21">
        <f t="shared" si="0"/>
        <v>6.1008346743401456E-3</v>
      </c>
      <c r="K21">
        <f>MAX(K33:K83)</f>
        <v>4.6850463482173595E-3</v>
      </c>
      <c r="L21">
        <f t="shared" si="0"/>
        <v>5.3049836589130414E-3</v>
      </c>
      <c r="M21" s="1">
        <f t="shared" si="0"/>
        <v>4.9861526789253229E-3</v>
      </c>
      <c r="N21" s="1">
        <f t="shared" si="0"/>
        <v>5.3444409135381954E-3</v>
      </c>
      <c r="O21" s="1">
        <f t="shared" si="0"/>
        <v>5.9129181740213491E-3</v>
      </c>
      <c r="P21" s="1">
        <f t="shared" si="0"/>
        <v>5.5682691661955094E-3</v>
      </c>
      <c r="Q21" s="1">
        <f t="shared" si="0"/>
        <v>9.1227026766190766E-3</v>
      </c>
      <c r="R21" s="1">
        <f t="shared" si="0"/>
        <v>5.5340365568980546E-3</v>
      </c>
      <c r="S21" s="1">
        <f t="shared" si="0"/>
        <v>7.9539279841128879E-3</v>
      </c>
      <c r="T21" s="1">
        <f t="shared" si="0"/>
        <v>5.5764990191070549E-3</v>
      </c>
      <c r="U21" s="1">
        <f t="shared" si="0"/>
        <v>5.0365520081404012E-3</v>
      </c>
      <c r="V21" s="1">
        <f t="shared" si="0"/>
        <v>6.1902005817154465E-3</v>
      </c>
      <c r="W21" s="1">
        <f t="shared" si="0"/>
        <v>5.9043663518598202E-3</v>
      </c>
      <c r="X21" s="1">
        <f t="shared" si="0"/>
        <v>5.0317999938093994E-3</v>
      </c>
      <c r="Y21" s="1">
        <f t="shared" si="0"/>
        <v>5.8601336704942608E-3</v>
      </c>
      <c r="Z21" s="1">
        <f t="shared" si="0"/>
        <v>4.6706299724451443E-3</v>
      </c>
      <c r="AA21" s="1">
        <f t="shared" si="0"/>
        <v>4.6209329192850694E-3</v>
      </c>
      <c r="AB21" s="1">
        <f t="shared" si="0"/>
        <v>4.6338176325959393E-3</v>
      </c>
      <c r="AC21" s="1">
        <f t="shared" ref="AC21:BR21" si="1">MAX(AC33:AC83)</f>
        <v>5.0873506840079449E-3</v>
      </c>
      <c r="AD21" s="1">
        <f t="shared" si="1"/>
        <v>5.7103472740645325E-3</v>
      </c>
      <c r="AE21" s="1">
        <f t="shared" si="1"/>
        <v>6.181154096115124E-3</v>
      </c>
      <c r="AF21" s="1">
        <f t="shared" si="1"/>
        <v>5.4919540257345606E-3</v>
      </c>
      <c r="AG21" s="1">
        <f t="shared" si="1"/>
        <v>5.0448709276073277E-3</v>
      </c>
      <c r="AH21" s="1">
        <f t="shared" si="1"/>
        <v>7.4178609095756909E-3</v>
      </c>
      <c r="AI21" s="1">
        <f t="shared" si="1"/>
        <v>8.1752043385500475E-3</v>
      </c>
      <c r="AJ21" s="1">
        <f t="shared" si="1"/>
        <v>4.861911802900843E-3</v>
      </c>
      <c r="AK21" s="1">
        <f t="shared" si="1"/>
        <v>4.9801009408851037E-3</v>
      </c>
      <c r="AL21" s="1">
        <f t="shared" si="1"/>
        <v>5.7881392051737854E-3</v>
      </c>
      <c r="AM21" s="1">
        <f t="shared" si="1"/>
        <v>5.1248287421679084E-3</v>
      </c>
      <c r="AN21" s="1">
        <f t="shared" si="1"/>
        <v>5.6233144508213359E-3</v>
      </c>
      <c r="AO21" s="1">
        <f t="shared" si="1"/>
        <v>5.2081894925753991E-3</v>
      </c>
      <c r="AP21" s="1">
        <f t="shared" si="1"/>
        <v>5.7258159205587911E-3</v>
      </c>
      <c r="AQ21" s="1">
        <f t="shared" si="1"/>
        <v>5.0545038226720643E-3</v>
      </c>
      <c r="AR21" s="1">
        <f t="shared" si="1"/>
        <v>4.7865578367002719E-3</v>
      </c>
      <c r="AS21" s="1">
        <f t="shared" si="1"/>
        <v>5.7909053678718708E-3</v>
      </c>
      <c r="AT21" s="1">
        <f t="shared" si="1"/>
        <v>5.4269290078781049E-3</v>
      </c>
      <c r="AU21" s="1">
        <f t="shared" si="1"/>
        <v>5.0000529991296068E-3</v>
      </c>
      <c r="AV21" s="1">
        <f t="shared" si="1"/>
        <v>5.6358873002621893E-3</v>
      </c>
      <c r="AW21" s="1">
        <f t="shared" si="1"/>
        <v>4.8933211892436615E-3</v>
      </c>
      <c r="AX21" s="1">
        <f t="shared" si="1"/>
        <v>4.9170030546757219E-3</v>
      </c>
      <c r="AY21" s="1">
        <f t="shared" si="1"/>
        <v>5.6677216588963408E-3</v>
      </c>
      <c r="AZ21" s="1">
        <f t="shared" si="1"/>
        <v>5.0136672297342935E-3</v>
      </c>
      <c r="BA21" s="1">
        <f t="shared" si="1"/>
        <v>5.9206699270940716E-3</v>
      </c>
      <c r="BB21" s="1">
        <f t="shared" si="1"/>
        <v>4.9984100938054374E-3</v>
      </c>
      <c r="BC21" s="1">
        <f t="shared" si="1"/>
        <v>4.8504108016718325E-3</v>
      </c>
      <c r="BD21" s="1">
        <f t="shared" si="1"/>
        <v>5.7002293056163042E-3</v>
      </c>
      <c r="BE21" s="1">
        <f t="shared" si="1"/>
        <v>5.6305028237820937E-3</v>
      </c>
      <c r="BF21" s="1">
        <f t="shared" si="1"/>
        <v>4.9471738642074686E-3</v>
      </c>
      <c r="BG21" s="1">
        <f t="shared" si="1"/>
        <v>5.17087514556578E-3</v>
      </c>
      <c r="BH21" s="1">
        <f t="shared" si="1"/>
        <v>4.7240767888978678E-3</v>
      </c>
      <c r="BI21" s="1">
        <f t="shared" si="1"/>
        <v>4.8857849739755606E-3</v>
      </c>
      <c r="BJ21" s="1">
        <f t="shared" si="1"/>
        <v>5.7862136621126825E-3</v>
      </c>
      <c r="BK21" s="1">
        <f t="shared" si="1"/>
        <v>5.899355340536476E-3</v>
      </c>
      <c r="BL21" s="1">
        <f t="shared" si="1"/>
        <v>6.9675442895118234E-3</v>
      </c>
      <c r="BM21" s="1">
        <f t="shared" si="1"/>
        <v>4.8499346329523123E-3</v>
      </c>
      <c r="BN21" s="1">
        <f t="shared" si="1"/>
        <v>5.2077224666837209E-3</v>
      </c>
      <c r="BO21" s="1">
        <f t="shared" si="1"/>
        <v>4.9658137791865307E-3</v>
      </c>
      <c r="BP21" s="1">
        <f t="shared" si="1"/>
        <v>5.5346275568641037E-3</v>
      </c>
      <c r="BQ21" s="1">
        <f t="shared" si="1"/>
        <v>5.2557108771198319E-3</v>
      </c>
      <c r="BR21" s="1">
        <f t="shared" si="1"/>
        <v>4.8826008470790883E-3</v>
      </c>
      <c r="BS21" s="1">
        <f t="shared" ref="BS21:BU21" si="2">MAX(BS33:BS83)</f>
        <v>4.9798797391292886E-3</v>
      </c>
      <c r="BT21" s="1">
        <f t="shared" si="2"/>
        <v>7.7531393138168467E-3</v>
      </c>
      <c r="BU21" s="1">
        <f t="shared" si="2"/>
        <v>5.7303006113994873E-3</v>
      </c>
    </row>
    <row r="22" spans="1:73" x14ac:dyDescent="0.2">
      <c r="M22"/>
      <c r="N22"/>
    </row>
    <row r="23" spans="1:73" x14ac:dyDescent="0.2">
      <c r="A23" t="s">
        <v>17</v>
      </c>
      <c r="B23" s="9">
        <f>(B21-$B$27)/$B$26</f>
        <v>60.200543294797008</v>
      </c>
      <c r="C23" s="9">
        <f t="shared" ref="C23:H23" si="3">(C21-$B$27)/$B$26</f>
        <v>213.78598641497649</v>
      </c>
      <c r="D23" s="9">
        <f t="shared" si="3"/>
        <v>383.19971621061148</v>
      </c>
      <c r="E23" s="9">
        <f t="shared" si="3"/>
        <v>529.33349730213479</v>
      </c>
      <c r="F23" s="9">
        <f t="shared" si="3"/>
        <v>713.96597726190055</v>
      </c>
      <c r="G23" s="9">
        <f t="shared" si="3"/>
        <v>920.19105381559189</v>
      </c>
      <c r="H23" s="9">
        <f t="shared" si="3"/>
        <v>1890.0789313066928</v>
      </c>
      <c r="I23" s="4">
        <f>(I21-$B$27)/$B$26</f>
        <v>593.85870981979849</v>
      </c>
      <c r="J23" s="4">
        <f t="shared" ref="J23:AB23" si="4">(J21-$B$27)/$B$26</f>
        <v>733.61155811338188</v>
      </c>
      <c r="K23" s="4">
        <f t="shared" si="4"/>
        <v>261.6821160724532</v>
      </c>
      <c r="L23" s="4">
        <f t="shared" si="4"/>
        <v>468.3278863043472</v>
      </c>
      <c r="M23" s="4">
        <f t="shared" si="4"/>
        <v>362.05089297510767</v>
      </c>
      <c r="N23" s="4">
        <f t="shared" si="4"/>
        <v>481.48030451273183</v>
      </c>
      <c r="O23" s="4">
        <f t="shared" si="4"/>
        <v>670.97272467378309</v>
      </c>
      <c r="P23" s="4">
        <f t="shared" si="4"/>
        <v>556.08972206516989</v>
      </c>
      <c r="Q23" s="4">
        <f t="shared" si="4"/>
        <v>1740.900892206359</v>
      </c>
      <c r="R23" s="4">
        <f t="shared" si="4"/>
        <v>544.67885229935155</v>
      </c>
      <c r="S23" s="4">
        <f t="shared" si="4"/>
        <v>1351.3093280376293</v>
      </c>
      <c r="T23" s="4">
        <f t="shared" si="4"/>
        <v>558.83300636901834</v>
      </c>
      <c r="U23" s="4">
        <f t="shared" si="4"/>
        <v>378.85066938013381</v>
      </c>
      <c r="V23" s="4">
        <f t="shared" si="4"/>
        <v>763.40019390514885</v>
      </c>
      <c r="W23" s="4">
        <f t="shared" si="4"/>
        <v>668.12211728660679</v>
      </c>
      <c r="X23" s="4">
        <f t="shared" si="4"/>
        <v>377.26666460313317</v>
      </c>
      <c r="Y23" s="4">
        <f t="shared" si="4"/>
        <v>653.37789016475369</v>
      </c>
      <c r="Z23" s="4">
        <f t="shared" si="4"/>
        <v>256.8766574817148</v>
      </c>
      <c r="AA23" s="4">
        <f t="shared" si="4"/>
        <v>240.3109730950232</v>
      </c>
      <c r="AB23" s="4">
        <f t="shared" si="4"/>
        <v>244.60587753197981</v>
      </c>
      <c r="AC23" s="4">
        <f t="shared" ref="AC23:BR23" si="5">(AC21-$B$27)/$B$26</f>
        <v>395.78356133598169</v>
      </c>
      <c r="AD23" s="4">
        <f t="shared" si="5"/>
        <v>603.4490913548442</v>
      </c>
      <c r="AE23" s="4">
        <f t="shared" si="5"/>
        <v>760.38469870504139</v>
      </c>
      <c r="AF23" s="4">
        <f t="shared" si="5"/>
        <v>530.65134191152026</v>
      </c>
      <c r="AG23" s="4">
        <f t="shared" si="5"/>
        <v>381.62364253577596</v>
      </c>
      <c r="AH23" s="4">
        <f t="shared" si="5"/>
        <v>1172.6203031918969</v>
      </c>
      <c r="AI23" s="4">
        <f t="shared" si="5"/>
        <v>1425.068112850016</v>
      </c>
      <c r="AJ23" s="4">
        <f t="shared" si="5"/>
        <v>320.63726763361439</v>
      </c>
      <c r="AK23" s="4">
        <f t="shared" si="5"/>
        <v>360.03364696170127</v>
      </c>
      <c r="AL23" s="4">
        <f t="shared" si="5"/>
        <v>629.37973505792854</v>
      </c>
      <c r="AM23" s="4">
        <f t="shared" si="5"/>
        <v>408.27624738930285</v>
      </c>
      <c r="AN23" s="4">
        <f t="shared" si="5"/>
        <v>574.43815027377866</v>
      </c>
      <c r="AO23" s="4">
        <f t="shared" si="5"/>
        <v>436.06316419179973</v>
      </c>
      <c r="AP23" s="4">
        <f t="shared" si="5"/>
        <v>608.60530685293043</v>
      </c>
      <c r="AQ23" s="4">
        <f t="shared" si="5"/>
        <v>384.83460755735479</v>
      </c>
      <c r="AR23" s="4">
        <f t="shared" si="5"/>
        <v>295.51927890009068</v>
      </c>
      <c r="AS23" s="4">
        <f t="shared" si="5"/>
        <v>630.30178929062367</v>
      </c>
      <c r="AT23" s="4">
        <f t="shared" si="5"/>
        <v>508.97633595936833</v>
      </c>
      <c r="AU23" s="4">
        <f t="shared" si="5"/>
        <v>366.68433304320234</v>
      </c>
      <c r="AV23" s="4">
        <f t="shared" si="5"/>
        <v>578.62910008739641</v>
      </c>
      <c r="AW23" s="4">
        <f t="shared" si="5"/>
        <v>331.10706308122053</v>
      </c>
      <c r="AX23" s="4">
        <f t="shared" si="5"/>
        <v>339.00101822524067</v>
      </c>
      <c r="AY23" s="4">
        <f t="shared" si="5"/>
        <v>589.24055296544702</v>
      </c>
      <c r="AZ23" s="4">
        <f t="shared" si="5"/>
        <v>371.22240991143121</v>
      </c>
      <c r="BA23" s="4">
        <f t="shared" si="5"/>
        <v>673.55664236469056</v>
      </c>
      <c r="BB23" s="4">
        <f t="shared" si="5"/>
        <v>366.13669793514583</v>
      </c>
      <c r="BC23" s="4">
        <f t="shared" si="5"/>
        <v>316.80360055727755</v>
      </c>
      <c r="BD23" s="4">
        <f t="shared" si="5"/>
        <v>600.07643520543479</v>
      </c>
      <c r="BE23" s="4">
        <f t="shared" si="5"/>
        <v>576.83427459403129</v>
      </c>
      <c r="BF23" s="4">
        <f t="shared" si="5"/>
        <v>349.05795473582293</v>
      </c>
      <c r="BG23" s="4">
        <f t="shared" si="5"/>
        <v>423.62504852192671</v>
      </c>
      <c r="BH23" s="4">
        <f t="shared" si="5"/>
        <v>274.69226296595599</v>
      </c>
      <c r="BI23" s="4">
        <f t="shared" si="5"/>
        <v>328.59499132518692</v>
      </c>
      <c r="BJ23" s="4">
        <f t="shared" si="5"/>
        <v>628.73788737089421</v>
      </c>
      <c r="BK23" s="4">
        <f t="shared" si="5"/>
        <v>666.4517801788254</v>
      </c>
      <c r="BL23" s="4">
        <f t="shared" si="5"/>
        <v>1022.5147631706078</v>
      </c>
      <c r="BM23" s="4">
        <f t="shared" si="5"/>
        <v>316.64487765077081</v>
      </c>
      <c r="BN23" s="4">
        <f t="shared" si="5"/>
        <v>435.9074888945737</v>
      </c>
      <c r="BO23" s="4">
        <f t="shared" si="5"/>
        <v>355.27125972884363</v>
      </c>
      <c r="BP23" s="4">
        <f t="shared" si="5"/>
        <v>544.87585228803459</v>
      </c>
      <c r="BQ23" s="4">
        <f t="shared" si="5"/>
        <v>451.90362570661068</v>
      </c>
      <c r="BR23" s="4">
        <f t="shared" si="5"/>
        <v>327.53361569302945</v>
      </c>
      <c r="BS23" s="4">
        <f t="shared" ref="BS23:BU23" si="6">(BS21-$B$27)/$B$26</f>
        <v>359.95991304309626</v>
      </c>
      <c r="BT23" s="4">
        <f t="shared" si="6"/>
        <v>1284.3797712722821</v>
      </c>
      <c r="BU23" s="4">
        <f t="shared" si="6"/>
        <v>610.10020379982916</v>
      </c>
    </row>
    <row r="24" spans="1:73" x14ac:dyDescent="0.2">
      <c r="A24" t="s">
        <v>18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1</v>
      </c>
      <c r="BN24" s="10">
        <v>1</v>
      </c>
      <c r="BO24" s="10">
        <v>1</v>
      </c>
      <c r="BP24" s="10">
        <v>1</v>
      </c>
      <c r="BQ24" s="10">
        <v>1</v>
      </c>
      <c r="BR24" s="10">
        <v>1</v>
      </c>
      <c r="BS24" s="10">
        <v>1</v>
      </c>
      <c r="BT24" s="10">
        <v>1</v>
      </c>
      <c r="BU24" s="10">
        <v>1</v>
      </c>
    </row>
    <row r="25" spans="1:73" x14ac:dyDescent="0.2">
      <c r="A25" t="s">
        <v>19</v>
      </c>
      <c r="B25" s="5">
        <f>B23*B24</f>
        <v>60.200543294797008</v>
      </c>
      <c r="C25" s="5">
        <f t="shared" ref="C25:AB25" si="7">C23*C24</f>
        <v>213.78598641497649</v>
      </c>
      <c r="D25" s="5">
        <f t="shared" si="7"/>
        <v>383.19971621061148</v>
      </c>
      <c r="E25" s="5">
        <f t="shared" si="7"/>
        <v>529.33349730213479</v>
      </c>
      <c r="F25" s="5">
        <f t="shared" si="7"/>
        <v>713.96597726190055</v>
      </c>
      <c r="G25" s="5">
        <f t="shared" si="7"/>
        <v>920.19105381559189</v>
      </c>
      <c r="H25" s="5">
        <f t="shared" si="7"/>
        <v>1890.0789313066928</v>
      </c>
      <c r="I25" s="5">
        <f t="shared" si="7"/>
        <v>593.85870981979849</v>
      </c>
      <c r="J25" s="5">
        <f t="shared" si="7"/>
        <v>733.61155811338188</v>
      </c>
      <c r="K25" s="5">
        <f t="shared" si="7"/>
        <v>261.6821160724532</v>
      </c>
      <c r="L25" s="5">
        <f t="shared" si="7"/>
        <v>468.3278863043472</v>
      </c>
      <c r="M25" s="5">
        <f t="shared" si="7"/>
        <v>362.05089297510767</v>
      </c>
      <c r="N25" s="5">
        <f t="shared" si="7"/>
        <v>481.48030451273183</v>
      </c>
      <c r="O25" s="5">
        <f t="shared" si="7"/>
        <v>670.97272467378309</v>
      </c>
      <c r="P25" s="5">
        <f t="shared" si="7"/>
        <v>556.08972206516989</v>
      </c>
      <c r="Q25" s="5">
        <f t="shared" si="7"/>
        <v>1740.900892206359</v>
      </c>
      <c r="R25" s="5">
        <f t="shared" si="7"/>
        <v>544.67885229935155</v>
      </c>
      <c r="S25" s="5">
        <f t="shared" si="7"/>
        <v>1351.3093280376293</v>
      </c>
      <c r="T25" s="5">
        <f t="shared" si="7"/>
        <v>558.83300636901834</v>
      </c>
      <c r="U25" s="5">
        <f t="shared" si="7"/>
        <v>378.85066938013381</v>
      </c>
      <c r="V25" s="5">
        <f t="shared" si="7"/>
        <v>763.40019390514885</v>
      </c>
      <c r="W25" s="5">
        <f t="shared" si="7"/>
        <v>668.12211728660679</v>
      </c>
      <c r="X25" s="5">
        <f t="shared" si="7"/>
        <v>377.26666460313317</v>
      </c>
      <c r="Y25" s="5">
        <f t="shared" si="7"/>
        <v>653.37789016475369</v>
      </c>
      <c r="Z25" s="5">
        <f t="shared" si="7"/>
        <v>256.8766574817148</v>
      </c>
      <c r="AA25" s="5">
        <f t="shared" si="7"/>
        <v>240.3109730950232</v>
      </c>
      <c r="AB25" s="5">
        <f t="shared" si="7"/>
        <v>244.60587753197981</v>
      </c>
      <c r="AC25" s="5">
        <f t="shared" ref="AC25:BR25" si="8">AC23*AC24</f>
        <v>395.78356133598169</v>
      </c>
      <c r="AD25" s="5">
        <f t="shared" si="8"/>
        <v>603.4490913548442</v>
      </c>
      <c r="AE25" s="5">
        <f t="shared" si="8"/>
        <v>760.38469870504139</v>
      </c>
      <c r="AF25" s="5">
        <f t="shared" si="8"/>
        <v>530.65134191152026</v>
      </c>
      <c r="AG25" s="5">
        <f t="shared" si="8"/>
        <v>381.62364253577596</v>
      </c>
      <c r="AH25" s="5">
        <f t="shared" si="8"/>
        <v>1172.6203031918969</v>
      </c>
      <c r="AI25" s="5">
        <f t="shared" si="8"/>
        <v>1425.068112850016</v>
      </c>
      <c r="AJ25" s="5">
        <f t="shared" si="8"/>
        <v>320.63726763361439</v>
      </c>
      <c r="AK25" s="5">
        <f t="shared" si="8"/>
        <v>360.03364696170127</v>
      </c>
      <c r="AL25" s="5">
        <f t="shared" si="8"/>
        <v>629.37973505792854</v>
      </c>
      <c r="AM25" s="5">
        <f t="shared" si="8"/>
        <v>408.27624738930285</v>
      </c>
      <c r="AN25" s="5">
        <f t="shared" si="8"/>
        <v>574.43815027377866</v>
      </c>
      <c r="AO25" s="5">
        <f t="shared" si="8"/>
        <v>436.06316419179973</v>
      </c>
      <c r="AP25" s="5">
        <f t="shared" si="8"/>
        <v>608.60530685293043</v>
      </c>
      <c r="AQ25" s="5">
        <f t="shared" si="8"/>
        <v>384.83460755735479</v>
      </c>
      <c r="AR25" s="5">
        <f t="shared" si="8"/>
        <v>295.51927890009068</v>
      </c>
      <c r="AS25" s="5">
        <f t="shared" si="8"/>
        <v>630.30178929062367</v>
      </c>
      <c r="AT25" s="5">
        <f t="shared" si="8"/>
        <v>508.97633595936833</v>
      </c>
      <c r="AU25" s="5">
        <f t="shared" si="8"/>
        <v>366.68433304320234</v>
      </c>
      <c r="AV25" s="5">
        <f t="shared" si="8"/>
        <v>578.62910008739641</v>
      </c>
      <c r="AW25" s="5">
        <f t="shared" si="8"/>
        <v>331.10706308122053</v>
      </c>
      <c r="AX25" s="5">
        <f t="shared" si="8"/>
        <v>339.00101822524067</v>
      </c>
      <c r="AY25" s="5">
        <f t="shared" si="8"/>
        <v>589.24055296544702</v>
      </c>
      <c r="AZ25" s="5">
        <f t="shared" si="8"/>
        <v>371.22240991143121</v>
      </c>
      <c r="BA25" s="5">
        <f t="shared" si="8"/>
        <v>673.55664236469056</v>
      </c>
      <c r="BB25" s="5">
        <f t="shared" si="8"/>
        <v>366.13669793514583</v>
      </c>
      <c r="BC25" s="5">
        <f t="shared" si="8"/>
        <v>316.80360055727755</v>
      </c>
      <c r="BD25" s="5">
        <f t="shared" si="8"/>
        <v>600.07643520543479</v>
      </c>
      <c r="BE25" s="5">
        <f t="shared" si="8"/>
        <v>576.83427459403129</v>
      </c>
      <c r="BF25" s="5">
        <f t="shared" si="8"/>
        <v>349.05795473582293</v>
      </c>
      <c r="BG25" s="5">
        <f t="shared" si="8"/>
        <v>423.62504852192671</v>
      </c>
      <c r="BH25" s="5">
        <f t="shared" si="8"/>
        <v>274.69226296595599</v>
      </c>
      <c r="BI25" s="5">
        <f t="shared" si="8"/>
        <v>328.59499132518692</v>
      </c>
      <c r="BJ25" s="5">
        <f t="shared" si="8"/>
        <v>628.73788737089421</v>
      </c>
      <c r="BK25" s="5">
        <f t="shared" si="8"/>
        <v>666.4517801788254</v>
      </c>
      <c r="BL25" s="5">
        <f t="shared" si="8"/>
        <v>1022.5147631706078</v>
      </c>
      <c r="BM25" s="5">
        <f t="shared" si="8"/>
        <v>316.64487765077081</v>
      </c>
      <c r="BN25" s="5">
        <f t="shared" si="8"/>
        <v>435.9074888945737</v>
      </c>
      <c r="BO25" s="5">
        <f t="shared" si="8"/>
        <v>355.27125972884363</v>
      </c>
      <c r="BP25" s="5">
        <f t="shared" si="8"/>
        <v>544.87585228803459</v>
      </c>
      <c r="BQ25" s="5">
        <f t="shared" si="8"/>
        <v>451.90362570661068</v>
      </c>
      <c r="BR25" s="5">
        <f t="shared" si="8"/>
        <v>327.53361569302945</v>
      </c>
      <c r="BS25" s="5">
        <f t="shared" ref="BS25:BU25" si="9">BS23*BS24</f>
        <v>359.95991304309626</v>
      </c>
      <c r="BT25" s="5">
        <f t="shared" si="9"/>
        <v>1284.3797712722821</v>
      </c>
      <c r="BU25" s="5">
        <f t="shared" si="9"/>
        <v>610.10020379982916</v>
      </c>
    </row>
    <row r="26" spans="1:73" x14ac:dyDescent="0.2">
      <c r="A26" s="4" t="s">
        <v>12</v>
      </c>
      <c r="B26" s="6">
        <f>ROUND(SLOPE(B21:H21,B3:H3),6)</f>
        <v>3.0000000000000001E-6</v>
      </c>
    </row>
    <row r="27" spans="1:73" x14ac:dyDescent="0.2">
      <c r="A27" s="4" t="s">
        <v>13</v>
      </c>
      <c r="B27" s="6">
        <f>ROUND(INTERCEPT(B21:H21, B3:H3),4)</f>
        <v>3.8999999999999998E-3</v>
      </c>
    </row>
    <row r="31" spans="1:73" x14ac:dyDescent="0.2">
      <c r="A31" t="s">
        <v>11</v>
      </c>
    </row>
    <row r="32" spans="1:73" x14ac:dyDescent="0.2">
      <c r="A32" t="s">
        <v>0</v>
      </c>
    </row>
    <row r="33" spans="1:73" x14ac:dyDescent="0.2">
      <c r="A33">
        <v>200</v>
      </c>
      <c r="B33">
        <f t="shared" ref="B33:F83" si="10">6*$A33*B$14+2*B$15</f>
        <v>-1.2864599850963276E-3</v>
      </c>
      <c r="C33">
        <f t="shared" si="10"/>
        <v>-1.5974467421247529E-3</v>
      </c>
      <c r="D33">
        <f t="shared" si="10"/>
        <v>-1.9234884844427716E-3</v>
      </c>
      <c r="E33">
        <f t="shared" si="10"/>
        <v>-2.1981422063314313E-3</v>
      </c>
      <c r="F33">
        <f t="shared" si="10"/>
        <v>-2.6143711074005718E-3</v>
      </c>
      <c r="G33">
        <f t="shared" ref="G33:V48" si="11">6*$A33*G$14+2*G$15</f>
        <v>-3.0772445259751174E-3</v>
      </c>
      <c r="H33">
        <f t="shared" si="11"/>
        <v>-5.6915522752839925E-3</v>
      </c>
      <c r="I33">
        <f t="shared" si="11"/>
        <v>-2.7757214163862745E-3</v>
      </c>
      <c r="J33">
        <f t="shared" si="11"/>
        <v>-2.7159229622778086E-3</v>
      </c>
      <c r="K33">
        <f t="shared" si="11"/>
        <v>-1.7316524693657478E-3</v>
      </c>
      <c r="L33">
        <f t="shared" si="11"/>
        <v>-2.0978330856339204E-3</v>
      </c>
      <c r="M33" s="1">
        <f t="shared" si="11"/>
        <v>-1.8715956127158088E-3</v>
      </c>
      <c r="N33" s="1">
        <f t="shared" si="11"/>
        <v>-2.1734872316209394E-3</v>
      </c>
      <c r="O33">
        <f t="shared" si="11"/>
        <v>-2.4929665799311856E-3</v>
      </c>
      <c r="P33">
        <f t="shared" si="11"/>
        <v>-2.2560038984846889E-3</v>
      </c>
      <c r="Q33">
        <f t="shared" si="11"/>
        <v>-6.0253168314661834E-3</v>
      </c>
      <c r="R33">
        <f t="shared" si="11"/>
        <v>-2.2556219338753028E-3</v>
      </c>
      <c r="S33">
        <f t="shared" si="11"/>
        <v>-4.2201704577146254E-3</v>
      </c>
      <c r="T33">
        <f t="shared" si="11"/>
        <v>-2.3198219875077281E-3</v>
      </c>
      <c r="U33">
        <f t="shared" si="11"/>
        <v>-1.8912497734979994E-3</v>
      </c>
      <c r="V33">
        <f t="shared" si="11"/>
        <v>-2.7670631082777411E-3</v>
      </c>
      <c r="W33">
        <f t="shared" ref="S33:AH48" si="12">6*$A33*W$14+2*W$15</f>
        <v>-2.5735193123853778E-3</v>
      </c>
      <c r="X33">
        <f t="shared" si="12"/>
        <v>-1.9197583585661079E-3</v>
      </c>
      <c r="Y33">
        <f t="shared" si="12"/>
        <v>-2.4583756831056056E-3</v>
      </c>
      <c r="Z33">
        <f t="shared" si="12"/>
        <v>-1.7140165961735433E-3</v>
      </c>
      <c r="AA33">
        <f t="shared" si="12"/>
        <v>-1.6836264387932627E-3</v>
      </c>
      <c r="AB33">
        <f t="shared" si="12"/>
        <v>-1.7011959334205691E-3</v>
      </c>
      <c r="AC33">
        <f t="shared" si="12"/>
        <v>-1.9382985961620448E-3</v>
      </c>
      <c r="AD33">
        <f t="shared" si="12"/>
        <v>-2.3809413760757861E-3</v>
      </c>
      <c r="AE33">
        <f t="shared" si="12"/>
        <v>-2.7331596044471926E-3</v>
      </c>
      <c r="AF33">
        <f t="shared" si="12"/>
        <v>-2.2023277010230526E-3</v>
      </c>
      <c r="AG33">
        <f t="shared" si="12"/>
        <v>-1.9241107779615907E-3</v>
      </c>
      <c r="AH33">
        <f t="shared" si="12"/>
        <v>-3.7860435812216361E-3</v>
      </c>
      <c r="AI33">
        <f t="shared" ref="AC33:BR39" si="13">6*$A33*AI$14+2*AI$15</f>
        <v>-4.4865310169343725E-3</v>
      </c>
      <c r="AJ33">
        <f t="shared" si="13"/>
        <v>-1.7968932396065611E-3</v>
      </c>
      <c r="AK33">
        <f t="shared" si="13"/>
        <v>-1.926403543552762E-3</v>
      </c>
      <c r="AL33">
        <f t="shared" si="13"/>
        <v>-2.4842067001216578E-3</v>
      </c>
      <c r="AM33">
        <f t="shared" si="13"/>
        <v>-1.9703017077979564E-3</v>
      </c>
      <c r="AN33">
        <f t="shared" si="13"/>
        <v>-2.3621366196130214E-3</v>
      </c>
      <c r="AO33">
        <f t="shared" si="13"/>
        <v>-2.0895252724271486E-3</v>
      </c>
      <c r="AP33">
        <f t="shared" si="13"/>
        <v>-2.3913354069978188E-3</v>
      </c>
      <c r="AQ33">
        <f t="shared" si="13"/>
        <v>-1.9291692599705916E-3</v>
      </c>
      <c r="AR33">
        <f t="shared" si="13"/>
        <v>-1.7451571419672789E-3</v>
      </c>
      <c r="AS33">
        <f t="shared" si="13"/>
        <v>-2.4044510816104842E-3</v>
      </c>
      <c r="AT33">
        <f t="shared" si="13"/>
        <v>-2.2022175191621016E-3</v>
      </c>
      <c r="AU33">
        <f t="shared" si="13"/>
        <v>-1.8867504072742555E-3</v>
      </c>
      <c r="AV33">
        <f t="shared" si="13"/>
        <v>-2.3551984982587981E-3</v>
      </c>
      <c r="AW33">
        <f t="shared" si="13"/>
        <v>-1.8211168609029264E-3</v>
      </c>
      <c r="AX33">
        <f t="shared" si="13"/>
        <v>-1.8467160452207525E-3</v>
      </c>
      <c r="AY33">
        <f t="shared" si="13"/>
        <v>-2.3887079665848784E-3</v>
      </c>
      <c r="AZ33">
        <f t="shared" si="13"/>
        <v>-1.9175254068318076E-3</v>
      </c>
      <c r="BA33">
        <f t="shared" si="13"/>
        <v>-2.5580510994689595E-3</v>
      </c>
      <c r="BB33">
        <f t="shared" si="13"/>
        <v>-1.9056927966430263E-3</v>
      </c>
      <c r="BC33">
        <f t="shared" si="13"/>
        <v>-1.7906945626867399E-3</v>
      </c>
      <c r="BD33">
        <f t="shared" si="13"/>
        <v>-2.386138466668776E-3</v>
      </c>
      <c r="BE33">
        <f t="shared" si="13"/>
        <v>-2.3822427548394198E-3</v>
      </c>
      <c r="BF33">
        <f t="shared" si="13"/>
        <v>-1.8830225774377242E-3</v>
      </c>
      <c r="BG33">
        <f t="shared" si="13"/>
        <v>-2.024372761099659E-3</v>
      </c>
      <c r="BH33">
        <f t="shared" si="13"/>
        <v>-1.7491074813574641E-3</v>
      </c>
      <c r="BI33">
        <f t="shared" si="13"/>
        <v>-1.8992548932882623E-3</v>
      </c>
      <c r="BJ33">
        <f t="shared" si="13"/>
        <v>-2.4508408443604662E-3</v>
      </c>
      <c r="BK33">
        <f t="shared" si="13"/>
        <v>-2.5833529681481698E-3</v>
      </c>
      <c r="BL33">
        <f t="shared" si="13"/>
        <v>-3.4380969239010059E-3</v>
      </c>
      <c r="BM33">
        <f t="shared" si="13"/>
        <v>-1.8077373027835276E-3</v>
      </c>
      <c r="BN33">
        <f t="shared" si="13"/>
        <v>-2.0602115792262218E-3</v>
      </c>
      <c r="BO33">
        <f t="shared" si="13"/>
        <v>-1.8809494403109681E-3</v>
      </c>
      <c r="BP33">
        <f t="shared" si="13"/>
        <v>-2.2698851829262082E-3</v>
      </c>
      <c r="BQ33">
        <f t="shared" si="13"/>
        <v>-2.0806522899510724E-3</v>
      </c>
      <c r="BR33">
        <f t="shared" si="13"/>
        <v>-1.828656340611412E-3</v>
      </c>
      <c r="BS33">
        <f t="shared" ref="BS33:BU48" si="14">6*$A33*BS$14+2*BS$15</f>
        <v>-1.9166024634110178E-3</v>
      </c>
      <c r="BT33">
        <f t="shared" si="14"/>
        <v>-4.1093129089818103E-3</v>
      </c>
      <c r="BU33">
        <f t="shared" si="14"/>
        <v>-2.4508119248024957E-3</v>
      </c>
    </row>
    <row r="34" spans="1:73" x14ac:dyDescent="0.2">
      <c r="A34">
        <v>201</v>
      </c>
      <c r="B34">
        <f t="shared" si="10"/>
        <v>-1.1791187527967137E-3</v>
      </c>
      <c r="C34">
        <f t="shared" si="10"/>
        <v>-1.4746706480973613E-3</v>
      </c>
      <c r="D34">
        <f t="shared" si="10"/>
        <v>-1.784026731781279E-3</v>
      </c>
      <c r="E34">
        <f t="shared" si="10"/>
        <v>-2.0444193523666762E-3</v>
      </c>
      <c r="F34">
        <f t="shared" si="10"/>
        <v>-2.4412457266168516E-3</v>
      </c>
      <c r="G34">
        <f t="shared" si="11"/>
        <v>-2.8824881722266799E-3</v>
      </c>
      <c r="H34">
        <f t="shared" si="11"/>
        <v>-5.3863164938999161E-3</v>
      </c>
      <c r="I34">
        <f t="shared" si="11"/>
        <v>-2.6065754654693643E-3</v>
      </c>
      <c r="J34">
        <f t="shared" si="11"/>
        <v>-2.5395878095454474E-3</v>
      </c>
      <c r="K34">
        <f t="shared" si="11"/>
        <v>-1.6033184930140873E-3</v>
      </c>
      <c r="L34">
        <f t="shared" si="11"/>
        <v>-1.949776750742982E-3</v>
      </c>
      <c r="M34" s="1">
        <f t="shared" si="11"/>
        <v>-1.7344406468829884E-3</v>
      </c>
      <c r="N34" s="1">
        <f t="shared" si="11"/>
        <v>-2.0231286687177573E-3</v>
      </c>
      <c r="O34">
        <f t="shared" si="11"/>
        <v>-2.3248488848521334E-3</v>
      </c>
      <c r="P34">
        <f t="shared" si="11"/>
        <v>-2.0995184371910836E-3</v>
      </c>
      <c r="Q34">
        <f t="shared" si="11"/>
        <v>-5.722356441304477E-3</v>
      </c>
      <c r="R34">
        <f t="shared" si="11"/>
        <v>-2.0998287640598343E-3</v>
      </c>
      <c r="S34">
        <f t="shared" si="12"/>
        <v>-3.976688488878076E-3</v>
      </c>
      <c r="T34">
        <f t="shared" si="12"/>
        <v>-2.1618955673754353E-3</v>
      </c>
      <c r="U34">
        <f t="shared" si="12"/>
        <v>-1.7526937378652338E-3</v>
      </c>
      <c r="V34">
        <f t="shared" si="12"/>
        <v>-2.5879178344778778E-3</v>
      </c>
      <c r="W34">
        <f t="shared" si="12"/>
        <v>-2.4039615991004737E-3</v>
      </c>
      <c r="X34">
        <f t="shared" si="12"/>
        <v>-1.7807271915185989E-3</v>
      </c>
      <c r="Y34">
        <f t="shared" si="12"/>
        <v>-2.2920054960336028E-3</v>
      </c>
      <c r="Z34">
        <f t="shared" si="12"/>
        <v>-1.5863236648011696E-3</v>
      </c>
      <c r="AA34">
        <f t="shared" si="12"/>
        <v>-1.5575352516316969E-3</v>
      </c>
      <c r="AB34">
        <f t="shared" si="12"/>
        <v>-1.5744956621002379E-3</v>
      </c>
      <c r="AC34">
        <f t="shared" si="13"/>
        <v>-1.797785610558645E-3</v>
      </c>
      <c r="AD34">
        <f t="shared" si="13"/>
        <v>-2.2191156030729811E-3</v>
      </c>
      <c r="AE34">
        <f t="shared" si="13"/>
        <v>-2.5548733304359417E-3</v>
      </c>
      <c r="AF34">
        <f t="shared" si="13"/>
        <v>-2.0484420664878995E-3</v>
      </c>
      <c r="AG34">
        <f t="shared" si="13"/>
        <v>-1.7847311438502107E-3</v>
      </c>
      <c r="AH34">
        <f t="shared" si="13"/>
        <v>-3.5619654914056872E-3</v>
      </c>
      <c r="AI34">
        <f t="shared" si="13"/>
        <v>-4.2332963098246842E-3</v>
      </c>
      <c r="AJ34">
        <f t="shared" si="13"/>
        <v>-1.6637171387564112E-3</v>
      </c>
      <c r="AK34">
        <f t="shared" si="13"/>
        <v>-1.7882734538640054E-3</v>
      </c>
      <c r="AL34">
        <f t="shared" si="13"/>
        <v>-2.3187597820157543E-3</v>
      </c>
      <c r="AM34">
        <f t="shared" si="13"/>
        <v>-1.8283990987986408E-3</v>
      </c>
      <c r="AN34">
        <f t="shared" si="13"/>
        <v>-2.2024275982043331E-3</v>
      </c>
      <c r="AO34">
        <f t="shared" si="13"/>
        <v>-1.9435709771271001E-3</v>
      </c>
      <c r="AP34">
        <f t="shared" si="13"/>
        <v>-2.2289923804466871E-3</v>
      </c>
      <c r="AQ34">
        <f t="shared" si="13"/>
        <v>-1.7894957983177369E-3</v>
      </c>
      <c r="AR34">
        <f t="shared" si="13"/>
        <v>-1.6145228423939291E-3</v>
      </c>
      <c r="AS34">
        <f t="shared" si="13"/>
        <v>-2.2405439526208409E-3</v>
      </c>
      <c r="AT34">
        <f t="shared" si="13"/>
        <v>-2.0496345886212991E-3</v>
      </c>
      <c r="AU34">
        <f t="shared" si="13"/>
        <v>-1.7490143391461765E-3</v>
      </c>
      <c r="AV34">
        <f t="shared" si="13"/>
        <v>-2.1953767822883788E-3</v>
      </c>
      <c r="AW34">
        <f t="shared" si="13"/>
        <v>-1.6868280998999924E-3</v>
      </c>
      <c r="AX34">
        <f t="shared" si="13"/>
        <v>-1.7114416632228215E-3</v>
      </c>
      <c r="AY34">
        <f t="shared" si="13"/>
        <v>-2.2275793740752572E-3</v>
      </c>
      <c r="AZ34">
        <f t="shared" si="13"/>
        <v>-1.7789015541004836E-3</v>
      </c>
      <c r="BA34">
        <f t="shared" si="13"/>
        <v>-2.3884766789376982E-3</v>
      </c>
      <c r="BB34">
        <f t="shared" si="13"/>
        <v>-1.7676107388340592E-3</v>
      </c>
      <c r="BC34">
        <f t="shared" si="13"/>
        <v>-1.6578724553995665E-3</v>
      </c>
      <c r="BD34">
        <f t="shared" si="13"/>
        <v>-2.2244111112230749E-3</v>
      </c>
      <c r="BE34">
        <f t="shared" si="13"/>
        <v>-2.2219878432669857E-3</v>
      </c>
      <c r="BF34">
        <f t="shared" si="13"/>
        <v>-1.7464186486048222E-3</v>
      </c>
      <c r="BG34">
        <f t="shared" si="13"/>
        <v>-1.8804678029663499E-3</v>
      </c>
      <c r="BH34">
        <f t="shared" si="13"/>
        <v>-1.6196437959523566E-3</v>
      </c>
      <c r="BI34">
        <f t="shared" si="13"/>
        <v>-1.7635540959429832E-3</v>
      </c>
      <c r="BJ34">
        <f t="shared" si="13"/>
        <v>-2.2860997542310038E-3</v>
      </c>
      <c r="BK34">
        <f t="shared" si="13"/>
        <v>-2.4136988019744718E-3</v>
      </c>
      <c r="BL34">
        <f t="shared" si="13"/>
        <v>-3.2299840996327447E-3</v>
      </c>
      <c r="BM34">
        <f t="shared" si="13"/>
        <v>-1.6745838640688099E-3</v>
      </c>
      <c r="BN34">
        <f t="shared" si="13"/>
        <v>-1.9148528983080233E-3</v>
      </c>
      <c r="BO34">
        <f t="shared" si="13"/>
        <v>-1.7440141759210194E-3</v>
      </c>
      <c r="BP34">
        <f t="shared" si="13"/>
        <v>-2.1137949281304011E-3</v>
      </c>
      <c r="BQ34">
        <f t="shared" si="13"/>
        <v>-1.933925026609655E-3</v>
      </c>
      <c r="BR34">
        <f t="shared" si="13"/>
        <v>-1.6944311968576029E-3</v>
      </c>
      <c r="BS34">
        <f t="shared" si="14"/>
        <v>-1.7786728193602101E-3</v>
      </c>
      <c r="BT34">
        <f t="shared" si="14"/>
        <v>-3.8720638645258418E-3</v>
      </c>
      <c r="BU34">
        <f t="shared" si="14"/>
        <v>-2.2871896740784547E-3</v>
      </c>
    </row>
    <row r="35" spans="1:73" x14ac:dyDescent="0.2">
      <c r="A35">
        <v>202</v>
      </c>
      <c r="B35">
        <f t="shared" si="10"/>
        <v>-1.0717775204970997E-3</v>
      </c>
      <c r="C35">
        <f t="shared" si="10"/>
        <v>-1.3518945540699663E-3</v>
      </c>
      <c r="D35">
        <f t="shared" si="10"/>
        <v>-1.6445649791197864E-3</v>
      </c>
      <c r="E35">
        <f t="shared" si="10"/>
        <v>-1.8906964984019177E-3</v>
      </c>
      <c r="F35">
        <f t="shared" si="10"/>
        <v>-2.2681203458331245E-3</v>
      </c>
      <c r="G35">
        <f t="shared" si="11"/>
        <v>-2.6877318184782423E-3</v>
      </c>
      <c r="H35">
        <f t="shared" si="11"/>
        <v>-5.0810807125158328E-3</v>
      </c>
      <c r="I35">
        <f t="shared" si="11"/>
        <v>-2.4374295145524472E-3</v>
      </c>
      <c r="J35">
        <f t="shared" si="11"/>
        <v>-2.3632526568130932E-3</v>
      </c>
      <c r="K35">
        <f t="shared" si="11"/>
        <v>-1.4749845166624233E-3</v>
      </c>
      <c r="L35">
        <f t="shared" si="11"/>
        <v>-1.8017204158520435E-3</v>
      </c>
      <c r="M35" s="1">
        <f t="shared" si="11"/>
        <v>-1.5972856810501646E-3</v>
      </c>
      <c r="N35" s="1">
        <f t="shared" si="11"/>
        <v>-1.8727701058145751E-3</v>
      </c>
      <c r="O35">
        <f t="shared" si="11"/>
        <v>-2.1567311897730812E-3</v>
      </c>
      <c r="P35">
        <f t="shared" si="11"/>
        <v>-1.9430329758974782E-3</v>
      </c>
      <c r="Q35">
        <f t="shared" si="11"/>
        <v>-5.4193960511427705E-3</v>
      </c>
      <c r="R35">
        <f t="shared" si="11"/>
        <v>-1.9440355942443657E-3</v>
      </c>
      <c r="S35">
        <f t="shared" si="12"/>
        <v>-3.7332065200415265E-3</v>
      </c>
      <c r="T35">
        <f t="shared" si="12"/>
        <v>-2.0039691472431426E-3</v>
      </c>
      <c r="U35">
        <f t="shared" si="12"/>
        <v>-1.6141377022324647E-3</v>
      </c>
      <c r="V35">
        <f t="shared" si="12"/>
        <v>-2.4087725606780144E-3</v>
      </c>
      <c r="W35">
        <f t="shared" si="12"/>
        <v>-2.2344038858155696E-3</v>
      </c>
      <c r="X35">
        <f t="shared" si="12"/>
        <v>-1.6416960244710864E-3</v>
      </c>
      <c r="Y35">
        <f t="shared" si="12"/>
        <v>-2.125635308961607E-3</v>
      </c>
      <c r="Z35">
        <f t="shared" si="12"/>
        <v>-1.4586307334287958E-3</v>
      </c>
      <c r="AA35">
        <f t="shared" si="12"/>
        <v>-1.4314440644701311E-3</v>
      </c>
      <c r="AB35">
        <f t="shared" si="12"/>
        <v>-1.4477953907799067E-3</v>
      </c>
      <c r="AC35">
        <f t="shared" si="13"/>
        <v>-1.6572726249552451E-3</v>
      </c>
      <c r="AD35">
        <f t="shared" si="13"/>
        <v>-2.0572898300701761E-3</v>
      </c>
      <c r="AE35">
        <f t="shared" si="13"/>
        <v>-2.3765870564246977E-3</v>
      </c>
      <c r="AF35">
        <f t="shared" si="13"/>
        <v>-1.8945564319527465E-3</v>
      </c>
      <c r="AG35">
        <f t="shared" si="13"/>
        <v>-1.6453515097388342E-3</v>
      </c>
      <c r="AH35">
        <f t="shared" si="13"/>
        <v>-3.3378874015897453E-3</v>
      </c>
      <c r="AI35">
        <f t="shared" si="13"/>
        <v>-3.980061602714996E-3</v>
      </c>
      <c r="AJ35">
        <f t="shared" si="13"/>
        <v>-1.5305410379062648E-3</v>
      </c>
      <c r="AK35">
        <f t="shared" si="13"/>
        <v>-1.6501433641752487E-3</v>
      </c>
      <c r="AL35">
        <f t="shared" si="13"/>
        <v>-2.1533128639098439E-3</v>
      </c>
      <c r="AM35">
        <f t="shared" si="13"/>
        <v>-1.6864964897993218E-3</v>
      </c>
      <c r="AN35">
        <f t="shared" si="13"/>
        <v>-2.0427185767956449E-3</v>
      </c>
      <c r="AO35">
        <f t="shared" si="13"/>
        <v>-1.7976166818270481E-3</v>
      </c>
      <c r="AP35">
        <f t="shared" si="13"/>
        <v>-2.0666493538955555E-3</v>
      </c>
      <c r="AQ35">
        <f t="shared" si="13"/>
        <v>-1.6498223366648856E-3</v>
      </c>
      <c r="AR35">
        <f t="shared" si="13"/>
        <v>-1.4838885428205759E-3</v>
      </c>
      <c r="AS35">
        <f t="shared" si="13"/>
        <v>-2.0766368236311908E-3</v>
      </c>
      <c r="AT35">
        <f t="shared" si="13"/>
        <v>-1.8970516580804932E-3</v>
      </c>
      <c r="AU35">
        <f t="shared" si="13"/>
        <v>-1.611278271018101E-3</v>
      </c>
      <c r="AV35">
        <f t="shared" si="13"/>
        <v>-2.0355550663179595E-3</v>
      </c>
      <c r="AW35">
        <f t="shared" si="13"/>
        <v>-1.5525393388970618E-3</v>
      </c>
      <c r="AX35">
        <f t="shared" si="13"/>
        <v>-1.5761672812248939E-3</v>
      </c>
      <c r="AY35">
        <f t="shared" si="13"/>
        <v>-2.0664507815656361E-3</v>
      </c>
      <c r="AZ35">
        <f t="shared" si="13"/>
        <v>-1.6402777013691631E-3</v>
      </c>
      <c r="BA35">
        <f t="shared" si="13"/>
        <v>-2.2189022584064369E-3</v>
      </c>
      <c r="BB35">
        <f t="shared" si="13"/>
        <v>-1.6295286810250886E-3</v>
      </c>
      <c r="BC35">
        <f t="shared" si="13"/>
        <v>-1.5250503481123966E-3</v>
      </c>
      <c r="BD35">
        <f t="shared" si="13"/>
        <v>-2.0626837557773739E-3</v>
      </c>
      <c r="BE35">
        <f t="shared" si="13"/>
        <v>-2.0617329316945585E-3</v>
      </c>
      <c r="BF35">
        <f t="shared" si="13"/>
        <v>-1.6098147197719168E-3</v>
      </c>
      <c r="BG35">
        <f t="shared" si="13"/>
        <v>-1.7365628448330443E-3</v>
      </c>
      <c r="BH35">
        <f t="shared" si="13"/>
        <v>-1.4901801105472491E-3</v>
      </c>
      <c r="BI35">
        <f t="shared" si="13"/>
        <v>-1.6278532985977076E-3</v>
      </c>
      <c r="BJ35">
        <f t="shared" si="13"/>
        <v>-2.1213586641015414E-3</v>
      </c>
      <c r="BK35">
        <f t="shared" si="13"/>
        <v>-2.2440446358007807E-3</v>
      </c>
      <c r="BL35">
        <f t="shared" si="13"/>
        <v>-3.0218712753644905E-3</v>
      </c>
      <c r="BM35">
        <f t="shared" si="13"/>
        <v>-1.5414304253540956E-3</v>
      </c>
      <c r="BN35">
        <f t="shared" si="13"/>
        <v>-1.7694942173898248E-3</v>
      </c>
      <c r="BO35">
        <f t="shared" si="13"/>
        <v>-1.6070789115310673E-3</v>
      </c>
      <c r="BP35">
        <f t="shared" si="13"/>
        <v>-1.957704673334594E-3</v>
      </c>
      <c r="BQ35">
        <f t="shared" si="13"/>
        <v>-1.7871977632682376E-3</v>
      </c>
      <c r="BR35">
        <f t="shared" si="13"/>
        <v>-1.5602060531037937E-3</v>
      </c>
      <c r="BS35">
        <f t="shared" si="14"/>
        <v>-1.6407431753094059E-3</v>
      </c>
      <c r="BT35">
        <f t="shared" si="14"/>
        <v>-3.6348148200698663E-3</v>
      </c>
      <c r="BU35">
        <f t="shared" si="14"/>
        <v>-2.1235674233544138E-3</v>
      </c>
    </row>
    <row r="36" spans="1:73" x14ac:dyDescent="0.2">
      <c r="A36">
        <v>203</v>
      </c>
      <c r="B36">
        <f t="shared" si="10"/>
        <v>-9.6443628819748578E-4</v>
      </c>
      <c r="C36">
        <f t="shared" si="10"/>
        <v>-1.2291184600425713E-3</v>
      </c>
      <c r="D36">
        <f t="shared" si="10"/>
        <v>-1.5051032264582938E-3</v>
      </c>
      <c r="E36">
        <f t="shared" si="10"/>
        <v>-1.7369736444371627E-3</v>
      </c>
      <c r="F36">
        <f t="shared" si="10"/>
        <v>-2.0949949650493974E-3</v>
      </c>
      <c r="G36">
        <f t="shared" si="11"/>
        <v>-2.4929754647298047E-3</v>
      </c>
      <c r="H36">
        <f t="shared" si="11"/>
        <v>-4.7758449311317494E-3</v>
      </c>
      <c r="I36">
        <f t="shared" si="11"/>
        <v>-2.268283563635537E-3</v>
      </c>
      <c r="J36">
        <f t="shared" si="11"/>
        <v>-2.186917504080732E-3</v>
      </c>
      <c r="K36">
        <f t="shared" si="11"/>
        <v>-1.3466505403107627E-3</v>
      </c>
      <c r="L36">
        <f t="shared" si="11"/>
        <v>-1.653664080961105E-3</v>
      </c>
      <c r="M36" s="1">
        <f t="shared" si="11"/>
        <v>-1.4601307152173407E-3</v>
      </c>
      <c r="N36" s="1">
        <f t="shared" si="11"/>
        <v>-1.7224115429113895E-3</v>
      </c>
      <c r="O36">
        <f t="shared" si="11"/>
        <v>-1.988613494694029E-3</v>
      </c>
      <c r="P36">
        <f t="shared" si="11"/>
        <v>-1.7865475146038798E-3</v>
      </c>
      <c r="Q36">
        <f t="shared" si="11"/>
        <v>-5.1164356609810641E-3</v>
      </c>
      <c r="R36">
        <f t="shared" si="11"/>
        <v>-1.7882424244289041E-3</v>
      </c>
      <c r="S36">
        <f t="shared" si="12"/>
        <v>-3.4897245512049771E-3</v>
      </c>
      <c r="T36">
        <f t="shared" si="12"/>
        <v>-1.8460427271108429E-3</v>
      </c>
      <c r="U36">
        <f t="shared" si="12"/>
        <v>-1.4755816665996957E-3</v>
      </c>
      <c r="V36">
        <f t="shared" si="12"/>
        <v>-2.2296272868781511E-3</v>
      </c>
      <c r="W36">
        <f t="shared" si="12"/>
        <v>-2.0648461725306655E-3</v>
      </c>
      <c r="X36">
        <f t="shared" si="12"/>
        <v>-1.5026648574235774E-3</v>
      </c>
      <c r="Y36">
        <f t="shared" si="12"/>
        <v>-1.9592651218896112E-3</v>
      </c>
      <c r="Z36">
        <f t="shared" si="12"/>
        <v>-1.3309378020564221E-3</v>
      </c>
      <c r="AA36">
        <f t="shared" si="12"/>
        <v>-1.3053528773085653E-3</v>
      </c>
      <c r="AB36">
        <f t="shared" si="12"/>
        <v>-1.3210951194595755E-3</v>
      </c>
      <c r="AC36">
        <f t="shared" si="13"/>
        <v>-1.5167596393518452E-3</v>
      </c>
      <c r="AD36">
        <f t="shared" si="13"/>
        <v>-1.8954640570673711E-3</v>
      </c>
      <c r="AE36">
        <f t="shared" si="13"/>
        <v>-2.1983007824134537E-3</v>
      </c>
      <c r="AF36">
        <f t="shared" si="13"/>
        <v>-1.7406707974175969E-3</v>
      </c>
      <c r="AG36">
        <f t="shared" si="13"/>
        <v>-1.5059718756274543E-3</v>
      </c>
      <c r="AH36">
        <f t="shared" si="13"/>
        <v>-3.1138093117737964E-3</v>
      </c>
      <c r="AI36">
        <f t="shared" si="13"/>
        <v>-3.7268268956053077E-3</v>
      </c>
      <c r="AJ36">
        <f t="shared" si="13"/>
        <v>-1.3973649370561149E-3</v>
      </c>
      <c r="AK36">
        <f t="shared" si="13"/>
        <v>-1.5120132744864921E-3</v>
      </c>
      <c r="AL36">
        <f t="shared" si="13"/>
        <v>-1.9878659458039336E-3</v>
      </c>
      <c r="AM36">
        <f t="shared" si="13"/>
        <v>-1.5445938808000062E-3</v>
      </c>
      <c r="AN36">
        <f t="shared" si="13"/>
        <v>-1.8830095553869566E-3</v>
      </c>
      <c r="AO36">
        <f t="shared" si="13"/>
        <v>-1.6516623865269961E-3</v>
      </c>
      <c r="AP36">
        <f t="shared" si="13"/>
        <v>-1.9043063273444238E-3</v>
      </c>
      <c r="AQ36">
        <f t="shared" si="13"/>
        <v>-1.5101488750120309E-3</v>
      </c>
      <c r="AR36">
        <f t="shared" si="13"/>
        <v>-1.3532542432472261E-3</v>
      </c>
      <c r="AS36">
        <f t="shared" si="13"/>
        <v>-1.9127296946415476E-3</v>
      </c>
      <c r="AT36">
        <f t="shared" si="13"/>
        <v>-1.7444687275396907E-3</v>
      </c>
      <c r="AU36">
        <f t="shared" si="13"/>
        <v>-1.4735422028900221E-3</v>
      </c>
      <c r="AV36">
        <f t="shared" si="13"/>
        <v>-1.8757333503475401E-3</v>
      </c>
      <c r="AW36">
        <f t="shared" si="13"/>
        <v>-1.4182505778941312E-3</v>
      </c>
      <c r="AX36">
        <f t="shared" si="13"/>
        <v>-1.4408928992269629E-3</v>
      </c>
      <c r="AY36">
        <f t="shared" si="13"/>
        <v>-1.9053221890560079E-3</v>
      </c>
      <c r="AZ36">
        <f t="shared" si="13"/>
        <v>-1.5016538486378392E-3</v>
      </c>
      <c r="BA36">
        <f t="shared" si="13"/>
        <v>-2.0493278378751756E-3</v>
      </c>
      <c r="BB36">
        <f t="shared" si="13"/>
        <v>-1.4914466232161215E-3</v>
      </c>
      <c r="BC36">
        <f t="shared" si="13"/>
        <v>-1.3922282408252232E-3</v>
      </c>
      <c r="BD36">
        <f t="shared" si="13"/>
        <v>-1.9009564003316728E-3</v>
      </c>
      <c r="BE36">
        <f t="shared" si="13"/>
        <v>-1.9014780201221243E-3</v>
      </c>
      <c r="BF36">
        <f t="shared" si="13"/>
        <v>-1.4732107909390113E-3</v>
      </c>
      <c r="BG36">
        <f t="shared" si="13"/>
        <v>-1.5926578866997353E-3</v>
      </c>
      <c r="BH36">
        <f t="shared" si="13"/>
        <v>-1.3607164251421416E-3</v>
      </c>
      <c r="BI36">
        <f t="shared" si="13"/>
        <v>-1.492152501252432E-3</v>
      </c>
      <c r="BJ36">
        <f t="shared" si="13"/>
        <v>-1.956617573972079E-3</v>
      </c>
      <c r="BK36">
        <f t="shared" si="13"/>
        <v>-2.0743904696270896E-3</v>
      </c>
      <c r="BL36">
        <f t="shared" si="13"/>
        <v>-2.8137584510962363E-3</v>
      </c>
      <c r="BM36">
        <f t="shared" si="13"/>
        <v>-1.4082769866393778E-3</v>
      </c>
      <c r="BN36">
        <f t="shared" si="13"/>
        <v>-1.6241355364716263E-3</v>
      </c>
      <c r="BO36">
        <f t="shared" si="13"/>
        <v>-1.4701436471411186E-3</v>
      </c>
      <c r="BP36">
        <f t="shared" si="13"/>
        <v>-1.801614418538787E-3</v>
      </c>
      <c r="BQ36">
        <f t="shared" si="13"/>
        <v>-1.6404704999268202E-3</v>
      </c>
      <c r="BR36">
        <f t="shared" si="13"/>
        <v>-1.4259809093499845E-3</v>
      </c>
      <c r="BS36">
        <f t="shared" si="14"/>
        <v>-1.5028135312585983E-3</v>
      </c>
      <c r="BT36">
        <f t="shared" si="14"/>
        <v>-3.3975657756138908E-3</v>
      </c>
      <c r="BU36">
        <f t="shared" si="14"/>
        <v>-1.9599451726303729E-3</v>
      </c>
    </row>
    <row r="37" spans="1:73" x14ac:dyDescent="0.2">
      <c r="A37">
        <v>204</v>
      </c>
      <c r="B37">
        <f t="shared" si="10"/>
        <v>-8.5709505589787183E-4</v>
      </c>
      <c r="C37">
        <f t="shared" si="10"/>
        <v>-1.1063423660151797E-3</v>
      </c>
      <c r="D37">
        <f t="shared" si="10"/>
        <v>-1.3656414737968012E-3</v>
      </c>
      <c r="E37">
        <f t="shared" si="10"/>
        <v>-1.5832507904724041E-3</v>
      </c>
      <c r="F37">
        <f t="shared" si="10"/>
        <v>-1.9218695842656702E-3</v>
      </c>
      <c r="G37">
        <f t="shared" si="11"/>
        <v>-2.2982191109813671E-3</v>
      </c>
      <c r="H37">
        <f t="shared" si="11"/>
        <v>-4.470609149747666E-3</v>
      </c>
      <c r="I37">
        <f t="shared" si="11"/>
        <v>-2.0991376127186198E-3</v>
      </c>
      <c r="J37">
        <f t="shared" si="11"/>
        <v>-2.0105823513483709E-3</v>
      </c>
      <c r="K37">
        <f t="shared" si="11"/>
        <v>-1.2183165639590987E-3</v>
      </c>
      <c r="L37">
        <f t="shared" si="11"/>
        <v>-1.5056077460701665E-3</v>
      </c>
      <c r="M37" s="1">
        <f t="shared" si="11"/>
        <v>-1.3229757493845203E-3</v>
      </c>
      <c r="N37" s="1">
        <f t="shared" si="11"/>
        <v>-1.5720529800082074E-3</v>
      </c>
      <c r="O37">
        <f t="shared" si="11"/>
        <v>-1.8204957996149837E-3</v>
      </c>
      <c r="P37">
        <f t="shared" si="11"/>
        <v>-1.6300620533102744E-3</v>
      </c>
      <c r="Q37">
        <f t="shared" si="11"/>
        <v>-4.8134752708193576E-3</v>
      </c>
      <c r="R37">
        <f t="shared" si="11"/>
        <v>-1.6324492546134356E-3</v>
      </c>
      <c r="S37">
        <f t="shared" si="12"/>
        <v>-3.2462425823684277E-3</v>
      </c>
      <c r="T37">
        <f t="shared" si="12"/>
        <v>-1.6881163069785501E-3</v>
      </c>
      <c r="U37">
        <f t="shared" si="12"/>
        <v>-1.3370256309669301E-3</v>
      </c>
      <c r="V37">
        <f t="shared" si="12"/>
        <v>-2.0504820130782878E-3</v>
      </c>
      <c r="W37">
        <f t="shared" si="12"/>
        <v>-1.8952884592457614E-3</v>
      </c>
      <c r="X37">
        <f t="shared" si="12"/>
        <v>-1.3636336903760683E-3</v>
      </c>
      <c r="Y37">
        <f t="shared" si="12"/>
        <v>-1.7928949348176154E-3</v>
      </c>
      <c r="Z37">
        <f t="shared" si="12"/>
        <v>-1.2032448706840483E-3</v>
      </c>
      <c r="AA37">
        <f t="shared" si="12"/>
        <v>-1.179261690146996E-3</v>
      </c>
      <c r="AB37">
        <f t="shared" si="12"/>
        <v>-1.1943948481392477E-3</v>
      </c>
      <c r="AC37">
        <f t="shared" si="13"/>
        <v>-1.3762466537484454E-3</v>
      </c>
      <c r="AD37">
        <f t="shared" si="13"/>
        <v>-1.7336382840645592E-3</v>
      </c>
      <c r="AE37">
        <f t="shared" si="13"/>
        <v>-2.0200145084022028E-3</v>
      </c>
      <c r="AF37">
        <f t="shared" si="13"/>
        <v>-1.5867851628824439E-3</v>
      </c>
      <c r="AG37">
        <f t="shared" si="13"/>
        <v>-1.3665922415160743E-3</v>
      </c>
      <c r="AH37">
        <f t="shared" si="13"/>
        <v>-2.8897312219578475E-3</v>
      </c>
      <c r="AI37">
        <f t="shared" si="13"/>
        <v>-3.4735921884956195E-3</v>
      </c>
      <c r="AJ37">
        <f t="shared" si="13"/>
        <v>-1.2641888362059685E-3</v>
      </c>
      <c r="AK37">
        <f t="shared" si="13"/>
        <v>-1.373883184797732E-3</v>
      </c>
      <c r="AL37">
        <f t="shared" si="13"/>
        <v>-1.8224190276980232E-3</v>
      </c>
      <c r="AM37">
        <f t="shared" si="13"/>
        <v>-1.4026912718006872E-3</v>
      </c>
      <c r="AN37">
        <f t="shared" si="13"/>
        <v>-1.7233005339782684E-3</v>
      </c>
      <c r="AO37">
        <f t="shared" si="13"/>
        <v>-1.5057080912269476E-3</v>
      </c>
      <c r="AP37">
        <f t="shared" si="13"/>
        <v>-1.7419633007932922E-3</v>
      </c>
      <c r="AQ37">
        <f t="shared" si="13"/>
        <v>-1.3704754133591797E-3</v>
      </c>
      <c r="AR37">
        <f t="shared" si="13"/>
        <v>-1.2226199436738763E-3</v>
      </c>
      <c r="AS37">
        <f t="shared" si="13"/>
        <v>-1.7488225656518974E-3</v>
      </c>
      <c r="AT37">
        <f t="shared" si="13"/>
        <v>-1.5918857969988848E-3</v>
      </c>
      <c r="AU37">
        <f t="shared" si="13"/>
        <v>-1.3358061347619465E-3</v>
      </c>
      <c r="AV37">
        <f t="shared" si="13"/>
        <v>-1.7159116343771208E-3</v>
      </c>
      <c r="AW37">
        <f t="shared" si="13"/>
        <v>-1.2839618168911972E-3</v>
      </c>
      <c r="AX37">
        <f t="shared" si="13"/>
        <v>-1.3056185172290354E-3</v>
      </c>
      <c r="AY37">
        <f t="shared" si="13"/>
        <v>-1.7441935965463867E-3</v>
      </c>
      <c r="AZ37">
        <f t="shared" si="13"/>
        <v>-1.3630299959065187E-3</v>
      </c>
      <c r="BA37">
        <f t="shared" si="13"/>
        <v>-1.8797534173439212E-3</v>
      </c>
      <c r="BB37">
        <f t="shared" si="13"/>
        <v>-1.3533645654071509E-3</v>
      </c>
      <c r="BC37">
        <f t="shared" si="13"/>
        <v>-1.2594061335380533E-3</v>
      </c>
      <c r="BD37">
        <f t="shared" si="13"/>
        <v>-1.7392290448859718E-3</v>
      </c>
      <c r="BE37">
        <f t="shared" si="13"/>
        <v>-1.7412231085496971E-3</v>
      </c>
      <c r="BF37">
        <f t="shared" si="13"/>
        <v>-1.3366068621061093E-3</v>
      </c>
      <c r="BG37">
        <f t="shared" si="13"/>
        <v>-1.4487529285664262E-3</v>
      </c>
      <c r="BH37">
        <f t="shared" si="13"/>
        <v>-1.2312527397370376E-3</v>
      </c>
      <c r="BI37">
        <f t="shared" si="13"/>
        <v>-1.3564517039071564E-3</v>
      </c>
      <c r="BJ37">
        <f t="shared" si="13"/>
        <v>-1.7918764838426166E-3</v>
      </c>
      <c r="BK37">
        <f t="shared" si="13"/>
        <v>-1.9047363034533984E-3</v>
      </c>
      <c r="BL37">
        <f t="shared" si="13"/>
        <v>-2.6056456268279751E-3</v>
      </c>
      <c r="BM37">
        <f t="shared" si="13"/>
        <v>-1.27512354792466E-3</v>
      </c>
      <c r="BN37">
        <f t="shared" si="13"/>
        <v>-1.4787768555534243E-3</v>
      </c>
      <c r="BO37">
        <f t="shared" si="13"/>
        <v>-1.33320838275117E-3</v>
      </c>
      <c r="BP37">
        <f t="shared" si="13"/>
        <v>-1.6455241637429868E-3</v>
      </c>
      <c r="BQ37">
        <f t="shared" si="13"/>
        <v>-1.4937432365853993E-3</v>
      </c>
      <c r="BR37">
        <f t="shared" si="13"/>
        <v>-1.2917557655961719E-3</v>
      </c>
      <c r="BS37">
        <f t="shared" si="14"/>
        <v>-1.3648838872077941E-3</v>
      </c>
      <c r="BT37">
        <f t="shared" si="14"/>
        <v>-3.1603167311579222E-3</v>
      </c>
      <c r="BU37">
        <f t="shared" si="14"/>
        <v>-1.796322921906332E-3</v>
      </c>
    </row>
    <row r="38" spans="1:73" x14ac:dyDescent="0.2">
      <c r="A38">
        <v>205</v>
      </c>
      <c r="B38">
        <f t="shared" si="10"/>
        <v>-7.4975382359825787E-4</v>
      </c>
      <c r="C38">
        <f t="shared" si="10"/>
        <v>-9.8356627198778468E-4</v>
      </c>
      <c r="D38">
        <f t="shared" si="10"/>
        <v>-1.2261797211353086E-3</v>
      </c>
      <c r="E38">
        <f t="shared" si="10"/>
        <v>-1.4295279365076491E-3</v>
      </c>
      <c r="F38">
        <f t="shared" si="10"/>
        <v>-1.74874420348195E-3</v>
      </c>
      <c r="G38">
        <f t="shared" si="11"/>
        <v>-2.1034627572329295E-3</v>
      </c>
      <c r="H38">
        <f t="shared" si="11"/>
        <v>-4.1653733683635896E-3</v>
      </c>
      <c r="I38">
        <f t="shared" si="11"/>
        <v>-1.9299916618017096E-3</v>
      </c>
      <c r="J38">
        <f t="shared" si="11"/>
        <v>-1.8342471986160166E-3</v>
      </c>
      <c r="K38">
        <f t="shared" si="11"/>
        <v>-1.0899825876074382E-3</v>
      </c>
      <c r="L38">
        <f t="shared" si="11"/>
        <v>-1.3575514111792246E-3</v>
      </c>
      <c r="M38" s="1">
        <f t="shared" si="11"/>
        <v>-1.1858207835516964E-3</v>
      </c>
      <c r="N38" s="1">
        <f t="shared" si="11"/>
        <v>-1.4216944171050253E-3</v>
      </c>
      <c r="O38">
        <f t="shared" si="11"/>
        <v>-1.6523781045359315E-3</v>
      </c>
      <c r="P38">
        <f t="shared" si="11"/>
        <v>-1.4735765920166691E-3</v>
      </c>
      <c r="Q38">
        <f t="shared" si="11"/>
        <v>-4.5105148806576581E-3</v>
      </c>
      <c r="R38">
        <f t="shared" si="11"/>
        <v>-1.4766560847979671E-3</v>
      </c>
      <c r="S38">
        <f t="shared" si="12"/>
        <v>-3.0027606135318782E-3</v>
      </c>
      <c r="T38">
        <f t="shared" si="12"/>
        <v>-1.5301898868462505E-3</v>
      </c>
      <c r="U38">
        <f t="shared" si="12"/>
        <v>-1.1984695953341611E-3</v>
      </c>
      <c r="V38">
        <f t="shared" si="12"/>
        <v>-1.8713367392784244E-3</v>
      </c>
      <c r="W38">
        <f t="shared" si="12"/>
        <v>-1.7257307459608573E-3</v>
      </c>
      <c r="X38">
        <f t="shared" si="12"/>
        <v>-1.2246025233285558E-3</v>
      </c>
      <c r="Y38">
        <f t="shared" si="12"/>
        <v>-1.6265247477456196E-3</v>
      </c>
      <c r="Z38">
        <f t="shared" si="12"/>
        <v>-1.0755519393116746E-3</v>
      </c>
      <c r="AA38">
        <f t="shared" si="12"/>
        <v>-1.0531705029854302E-3</v>
      </c>
      <c r="AB38">
        <f t="shared" si="12"/>
        <v>-1.0676945768189165E-3</v>
      </c>
      <c r="AC38">
        <f t="shared" si="13"/>
        <v>-1.2357336681450455E-3</v>
      </c>
      <c r="AD38">
        <f t="shared" si="13"/>
        <v>-1.5718125110617542E-3</v>
      </c>
      <c r="AE38">
        <f t="shared" si="13"/>
        <v>-1.8417282343909588E-3</v>
      </c>
      <c r="AF38">
        <f t="shared" si="13"/>
        <v>-1.4328995283472909E-3</v>
      </c>
      <c r="AG38">
        <f t="shared" si="13"/>
        <v>-1.2272126074046978E-3</v>
      </c>
      <c r="AH38">
        <f t="shared" si="13"/>
        <v>-2.6656531321419055E-3</v>
      </c>
      <c r="AI38">
        <f t="shared" si="13"/>
        <v>-3.2203574813859312E-3</v>
      </c>
      <c r="AJ38">
        <f t="shared" si="13"/>
        <v>-1.1310127353558186E-3</v>
      </c>
      <c r="AK38">
        <f t="shared" si="13"/>
        <v>-1.2357530951089754E-3</v>
      </c>
      <c r="AL38">
        <f t="shared" si="13"/>
        <v>-1.6569721095921128E-3</v>
      </c>
      <c r="AM38">
        <f t="shared" si="13"/>
        <v>-1.2607886628013716E-3</v>
      </c>
      <c r="AN38">
        <f t="shared" si="13"/>
        <v>-1.5635915125695871E-3</v>
      </c>
      <c r="AO38">
        <f t="shared" si="13"/>
        <v>-1.3597537959268956E-3</v>
      </c>
      <c r="AP38">
        <f t="shared" si="13"/>
        <v>-1.5796202742421606E-3</v>
      </c>
      <c r="AQ38">
        <f t="shared" si="13"/>
        <v>-1.230801951706325E-3</v>
      </c>
      <c r="AR38">
        <f t="shared" si="13"/>
        <v>-1.0919856441005231E-3</v>
      </c>
      <c r="AS38">
        <f t="shared" si="13"/>
        <v>-1.5849154366622473E-3</v>
      </c>
      <c r="AT38">
        <f t="shared" si="13"/>
        <v>-1.4393028664580823E-3</v>
      </c>
      <c r="AU38">
        <f t="shared" si="13"/>
        <v>-1.1980700666338676E-3</v>
      </c>
      <c r="AV38">
        <f t="shared" si="13"/>
        <v>-1.5560899184067015E-3</v>
      </c>
      <c r="AW38">
        <f t="shared" si="13"/>
        <v>-1.1496730558882666E-3</v>
      </c>
      <c r="AX38">
        <f t="shared" si="13"/>
        <v>-1.1703441352311043E-3</v>
      </c>
      <c r="AY38">
        <f t="shared" si="13"/>
        <v>-1.5830650040367586E-3</v>
      </c>
      <c r="AZ38">
        <f t="shared" si="13"/>
        <v>-1.2244061431751982E-3</v>
      </c>
      <c r="BA38">
        <f t="shared" si="13"/>
        <v>-1.7101789968126599E-3</v>
      </c>
      <c r="BB38">
        <f t="shared" si="13"/>
        <v>-1.2152825075981803E-3</v>
      </c>
      <c r="BC38">
        <f t="shared" si="13"/>
        <v>-1.1265840262508833E-3</v>
      </c>
      <c r="BD38">
        <f t="shared" si="13"/>
        <v>-1.5775016894402707E-3</v>
      </c>
      <c r="BE38">
        <f t="shared" si="13"/>
        <v>-1.5809681969772699E-3</v>
      </c>
      <c r="BF38">
        <f t="shared" si="13"/>
        <v>-1.2000029332732039E-3</v>
      </c>
      <c r="BG38">
        <f t="shared" si="13"/>
        <v>-1.3048479704331171E-3</v>
      </c>
      <c r="BH38">
        <f t="shared" si="13"/>
        <v>-1.1017890543319302E-3</v>
      </c>
      <c r="BI38">
        <f t="shared" si="13"/>
        <v>-1.2207509065618773E-3</v>
      </c>
      <c r="BJ38">
        <f t="shared" si="13"/>
        <v>-1.6271353937131541E-3</v>
      </c>
      <c r="BK38">
        <f t="shared" si="13"/>
        <v>-1.7350821372797004E-3</v>
      </c>
      <c r="BL38">
        <f t="shared" si="13"/>
        <v>-2.3975328025597209E-3</v>
      </c>
      <c r="BM38">
        <f t="shared" si="13"/>
        <v>-1.1419701092099457E-3</v>
      </c>
      <c r="BN38">
        <f t="shared" si="13"/>
        <v>-1.3334181746352258E-3</v>
      </c>
      <c r="BO38">
        <f t="shared" si="13"/>
        <v>-1.1962731183612178E-3</v>
      </c>
      <c r="BP38">
        <f t="shared" si="13"/>
        <v>-1.4894339089471798E-3</v>
      </c>
      <c r="BQ38">
        <f t="shared" si="13"/>
        <v>-1.347015973243982E-3</v>
      </c>
      <c r="BR38">
        <f t="shared" si="13"/>
        <v>-1.1575306218423627E-3</v>
      </c>
      <c r="BS38">
        <f t="shared" si="14"/>
        <v>-1.2269542431569865E-3</v>
      </c>
      <c r="BT38">
        <f t="shared" si="14"/>
        <v>-2.9230676867019467E-3</v>
      </c>
      <c r="BU38">
        <f t="shared" si="14"/>
        <v>-1.6327006711822911E-3</v>
      </c>
    </row>
    <row r="39" spans="1:73" x14ac:dyDescent="0.2">
      <c r="A39">
        <v>206</v>
      </c>
      <c r="B39">
        <f t="shared" si="10"/>
        <v>-6.4241259129864392E-4</v>
      </c>
      <c r="C39">
        <f t="shared" si="10"/>
        <v>-8.6079017796038965E-4</v>
      </c>
      <c r="D39">
        <f t="shared" si="10"/>
        <v>-1.086717968473816E-3</v>
      </c>
      <c r="E39">
        <f t="shared" si="10"/>
        <v>-1.275805082542894E-3</v>
      </c>
      <c r="F39">
        <f t="shared" si="10"/>
        <v>-1.5756188226982229E-3</v>
      </c>
      <c r="G39">
        <f t="shared" si="11"/>
        <v>-1.9087064034844919E-3</v>
      </c>
      <c r="H39">
        <f t="shared" si="11"/>
        <v>-3.8601375869795063E-3</v>
      </c>
      <c r="I39">
        <f t="shared" si="11"/>
        <v>-1.7608457108847925E-3</v>
      </c>
      <c r="J39">
        <f t="shared" si="11"/>
        <v>-1.6579120458836555E-3</v>
      </c>
      <c r="K39">
        <f t="shared" si="11"/>
        <v>-9.6164861125577414E-4</v>
      </c>
      <c r="L39">
        <f t="shared" si="11"/>
        <v>-1.2094950762882861E-3</v>
      </c>
      <c r="M39" s="1">
        <f t="shared" si="11"/>
        <v>-1.0486658177188725E-3</v>
      </c>
      <c r="N39" s="1">
        <f t="shared" si="11"/>
        <v>-1.2713358542018431E-3</v>
      </c>
      <c r="O39">
        <f t="shared" si="11"/>
        <v>-1.4842604094568793E-3</v>
      </c>
      <c r="P39">
        <f t="shared" si="11"/>
        <v>-1.3170911307230637E-3</v>
      </c>
      <c r="Q39">
        <f t="shared" si="11"/>
        <v>-4.2075544904959516E-3</v>
      </c>
      <c r="R39">
        <f t="shared" si="11"/>
        <v>-1.3208629149824985E-3</v>
      </c>
      <c r="S39">
        <f t="shared" si="12"/>
        <v>-2.7592786446953219E-3</v>
      </c>
      <c r="T39">
        <f t="shared" si="12"/>
        <v>-1.3722634667139577E-3</v>
      </c>
      <c r="U39">
        <f t="shared" si="12"/>
        <v>-1.059913559701392E-3</v>
      </c>
      <c r="V39">
        <f t="shared" si="12"/>
        <v>-1.6921914654785611E-3</v>
      </c>
      <c r="W39">
        <f t="shared" si="12"/>
        <v>-1.5561730326759532E-3</v>
      </c>
      <c r="X39">
        <f t="shared" si="12"/>
        <v>-1.0855713562810468E-3</v>
      </c>
      <c r="Y39">
        <f t="shared" si="12"/>
        <v>-1.4601545606736169E-3</v>
      </c>
      <c r="Z39">
        <f t="shared" si="12"/>
        <v>-9.4785900793930081E-4</v>
      </c>
      <c r="AA39">
        <f t="shared" si="12"/>
        <v>-9.2707931582386438E-4</v>
      </c>
      <c r="AB39">
        <f t="shared" si="12"/>
        <v>-9.4099430549858532E-4</v>
      </c>
      <c r="AC39">
        <f t="shared" si="13"/>
        <v>-1.0952206825416456E-3</v>
      </c>
      <c r="AD39">
        <f t="shared" si="13"/>
        <v>-1.4099867380589493E-3</v>
      </c>
      <c r="AE39">
        <f t="shared" si="13"/>
        <v>-1.6634419603797149E-3</v>
      </c>
      <c r="AF39">
        <f t="shared" si="13"/>
        <v>-1.2790138938121379E-3</v>
      </c>
      <c r="AG39">
        <f t="shared" si="13"/>
        <v>-1.0878329732933179E-3</v>
      </c>
      <c r="AH39">
        <f t="shared" si="13"/>
        <v>-2.4415750423259566E-3</v>
      </c>
      <c r="AI39">
        <f t="shared" si="13"/>
        <v>-2.9671227742762429E-3</v>
      </c>
      <c r="AJ39">
        <f t="shared" si="13"/>
        <v>-9.9783663450567217E-4</v>
      </c>
      <c r="AK39">
        <f t="shared" si="13"/>
        <v>-1.0976230054202188E-3</v>
      </c>
      <c r="AL39">
        <f t="shared" ref="AC39:BR45" si="15">6*$A39*AL$14+2*AL$15</f>
        <v>-1.4915251914862093E-3</v>
      </c>
      <c r="AM39">
        <f t="shared" si="15"/>
        <v>-1.1188860538020526E-3</v>
      </c>
      <c r="AN39">
        <f t="shared" si="15"/>
        <v>-1.4038824911608988E-3</v>
      </c>
      <c r="AO39">
        <f t="shared" si="15"/>
        <v>-1.2137995006268436E-3</v>
      </c>
      <c r="AP39">
        <f t="shared" si="15"/>
        <v>-1.4172772476910289E-3</v>
      </c>
      <c r="AQ39">
        <f t="shared" si="15"/>
        <v>-1.0911284900534737E-3</v>
      </c>
      <c r="AR39">
        <f t="shared" si="15"/>
        <v>-9.6135134452717333E-4</v>
      </c>
      <c r="AS39">
        <f t="shared" si="15"/>
        <v>-1.4210083076726041E-3</v>
      </c>
      <c r="AT39">
        <f t="shared" si="15"/>
        <v>-1.2867199359172798E-3</v>
      </c>
      <c r="AU39">
        <f t="shared" si="15"/>
        <v>-1.060333998505792E-3</v>
      </c>
      <c r="AV39">
        <f t="shared" si="15"/>
        <v>-1.3962682024362821E-3</v>
      </c>
      <c r="AW39">
        <f t="shared" si="15"/>
        <v>-1.015384294885336E-3</v>
      </c>
      <c r="AX39">
        <f t="shared" si="15"/>
        <v>-1.0350697532331768E-3</v>
      </c>
      <c r="AY39">
        <f t="shared" si="15"/>
        <v>-1.4219364115271374E-3</v>
      </c>
      <c r="AZ39">
        <f t="shared" si="15"/>
        <v>-1.0857822904438742E-3</v>
      </c>
      <c r="BA39">
        <f t="shared" si="15"/>
        <v>-1.5406045762813986E-3</v>
      </c>
      <c r="BB39">
        <f t="shared" si="15"/>
        <v>-1.0772004497892132E-3</v>
      </c>
      <c r="BC39">
        <f t="shared" si="15"/>
        <v>-9.9376191896370994E-4</v>
      </c>
      <c r="BD39">
        <f t="shared" si="15"/>
        <v>-1.4157743339945697E-3</v>
      </c>
      <c r="BE39">
        <f t="shared" si="15"/>
        <v>-1.4207132854048357E-3</v>
      </c>
      <c r="BF39">
        <f t="shared" si="15"/>
        <v>-1.0633990044403019E-3</v>
      </c>
      <c r="BG39">
        <f t="shared" si="15"/>
        <v>-1.1609430122998081E-3</v>
      </c>
      <c r="BH39">
        <f t="shared" si="15"/>
        <v>-9.723253689268227E-4</v>
      </c>
      <c r="BI39">
        <f t="shared" si="15"/>
        <v>-1.0850501092166016E-3</v>
      </c>
      <c r="BJ39">
        <f t="shared" si="15"/>
        <v>-1.4623943035836917E-3</v>
      </c>
      <c r="BK39">
        <f t="shared" si="15"/>
        <v>-1.5654279711060093E-3</v>
      </c>
      <c r="BL39">
        <f t="shared" si="15"/>
        <v>-2.1894199782914667E-3</v>
      </c>
      <c r="BM39">
        <f t="shared" si="15"/>
        <v>-1.008816670495228E-3</v>
      </c>
      <c r="BN39">
        <f t="shared" si="15"/>
        <v>-1.1880594937170273E-3</v>
      </c>
      <c r="BO39">
        <f t="shared" si="15"/>
        <v>-1.0593378539712692E-3</v>
      </c>
      <c r="BP39">
        <f t="shared" si="15"/>
        <v>-1.3333436541513727E-3</v>
      </c>
      <c r="BQ39">
        <f t="shared" si="15"/>
        <v>-1.2002887099025646E-3</v>
      </c>
      <c r="BR39">
        <f t="shared" si="15"/>
        <v>-1.0233054780885535E-3</v>
      </c>
      <c r="BS39">
        <f t="shared" si="14"/>
        <v>-1.0890245991061823E-3</v>
      </c>
      <c r="BT39">
        <f t="shared" si="14"/>
        <v>-2.6858186422459712E-3</v>
      </c>
      <c r="BU39">
        <f t="shared" si="14"/>
        <v>-1.4690784204582572E-3</v>
      </c>
    </row>
    <row r="40" spans="1:73" x14ac:dyDescent="0.2">
      <c r="A40">
        <v>207</v>
      </c>
      <c r="B40">
        <f t="shared" si="10"/>
        <v>-5.3507135899902997E-4</v>
      </c>
      <c r="C40">
        <f t="shared" si="10"/>
        <v>-7.3801408393299808E-4</v>
      </c>
      <c r="D40">
        <f t="shared" si="10"/>
        <v>-9.4725621581232336E-4</v>
      </c>
      <c r="E40">
        <f t="shared" si="10"/>
        <v>-1.1220822285781321E-3</v>
      </c>
      <c r="F40">
        <f t="shared" si="10"/>
        <v>-1.4024934419144958E-3</v>
      </c>
      <c r="G40">
        <f t="shared" si="11"/>
        <v>-1.7139500497360544E-3</v>
      </c>
      <c r="H40">
        <f t="shared" si="11"/>
        <v>-3.5549018055954229E-3</v>
      </c>
      <c r="I40">
        <f t="shared" si="11"/>
        <v>-1.5916997599678823E-3</v>
      </c>
      <c r="J40">
        <f t="shared" si="11"/>
        <v>-1.4815768931512943E-3</v>
      </c>
      <c r="K40">
        <f t="shared" si="11"/>
        <v>-8.3331463490411359E-4</v>
      </c>
      <c r="L40">
        <f t="shared" si="11"/>
        <v>-1.0614387413973476E-3</v>
      </c>
      <c r="M40" s="1">
        <f t="shared" si="11"/>
        <v>-9.1151085188605208E-4</v>
      </c>
      <c r="N40" s="1">
        <f t="shared" si="11"/>
        <v>-1.120977291298661E-3</v>
      </c>
      <c r="O40">
        <f t="shared" si="11"/>
        <v>-1.316142714377827E-3</v>
      </c>
      <c r="P40">
        <f t="shared" si="11"/>
        <v>-1.1606056694294584E-3</v>
      </c>
      <c r="Q40">
        <f t="shared" si="11"/>
        <v>-3.9045941003342383E-3</v>
      </c>
      <c r="R40">
        <f t="shared" si="11"/>
        <v>-1.16506974516703E-3</v>
      </c>
      <c r="S40">
        <f t="shared" si="12"/>
        <v>-2.5157966758587724E-3</v>
      </c>
      <c r="T40">
        <f t="shared" si="12"/>
        <v>-1.214337046581658E-3</v>
      </c>
      <c r="U40">
        <f t="shared" si="12"/>
        <v>-9.2135752406862295E-4</v>
      </c>
      <c r="V40">
        <f t="shared" si="12"/>
        <v>-1.5130461916786908E-3</v>
      </c>
      <c r="W40">
        <f t="shared" si="12"/>
        <v>-1.3866153193910491E-3</v>
      </c>
      <c r="X40">
        <f t="shared" si="12"/>
        <v>-9.4654018923353775E-4</v>
      </c>
      <c r="Y40">
        <f t="shared" si="12"/>
        <v>-1.2937843736016211E-3</v>
      </c>
      <c r="Z40">
        <f t="shared" si="12"/>
        <v>-8.2016607656692705E-4</v>
      </c>
      <c r="AA40">
        <f t="shared" si="12"/>
        <v>-8.0098812866229857E-4</v>
      </c>
      <c r="AB40">
        <f t="shared" si="12"/>
        <v>-8.1429403417825758E-4</v>
      </c>
      <c r="AC40">
        <f t="shared" si="15"/>
        <v>-9.5470769693824578E-4</v>
      </c>
      <c r="AD40">
        <f t="shared" si="15"/>
        <v>-1.2481609650561443E-3</v>
      </c>
      <c r="AE40">
        <f t="shared" si="15"/>
        <v>-1.485155686368464E-3</v>
      </c>
      <c r="AF40">
        <f t="shared" si="15"/>
        <v>-1.1251282592769848E-3</v>
      </c>
      <c r="AG40">
        <f t="shared" si="15"/>
        <v>-9.4845333918194136E-4</v>
      </c>
      <c r="AH40">
        <f t="shared" si="15"/>
        <v>-2.2174969525100077E-3</v>
      </c>
      <c r="AI40">
        <f t="shared" si="15"/>
        <v>-2.7138880671665547E-3</v>
      </c>
      <c r="AJ40">
        <f t="shared" si="15"/>
        <v>-8.6466053365552228E-4</v>
      </c>
      <c r="AK40">
        <f t="shared" si="15"/>
        <v>-9.5949291573146217E-4</v>
      </c>
      <c r="AL40">
        <f t="shared" si="15"/>
        <v>-1.3260782733802989E-3</v>
      </c>
      <c r="AM40">
        <f t="shared" si="15"/>
        <v>-9.7698344480273702E-4</v>
      </c>
      <c r="AN40">
        <f t="shared" si="15"/>
        <v>-1.2441734697522105E-3</v>
      </c>
      <c r="AO40">
        <f t="shared" si="15"/>
        <v>-1.0678452053267916E-3</v>
      </c>
      <c r="AP40">
        <f t="shared" si="15"/>
        <v>-1.2549342211398973E-3</v>
      </c>
      <c r="AQ40">
        <f t="shared" si="15"/>
        <v>-9.5145502840061902E-4</v>
      </c>
      <c r="AR40">
        <f t="shared" si="15"/>
        <v>-8.3071704495382356E-4</v>
      </c>
      <c r="AS40">
        <f t="shared" si="15"/>
        <v>-1.2571011786829539E-3</v>
      </c>
      <c r="AT40">
        <f t="shared" si="15"/>
        <v>-1.1341370053764704E-3</v>
      </c>
      <c r="AU40">
        <f t="shared" si="15"/>
        <v>-9.2259793037771307E-4</v>
      </c>
      <c r="AV40">
        <f t="shared" si="15"/>
        <v>-1.2364464864658559E-3</v>
      </c>
      <c r="AW40">
        <f t="shared" si="15"/>
        <v>-8.8109553388240197E-4</v>
      </c>
      <c r="AX40">
        <f t="shared" si="15"/>
        <v>-8.9979537123524578E-4</v>
      </c>
      <c r="AY40">
        <f t="shared" si="15"/>
        <v>-1.2608078190175093E-3</v>
      </c>
      <c r="AZ40">
        <f t="shared" si="15"/>
        <v>-9.4715843771255373E-4</v>
      </c>
      <c r="BA40">
        <f t="shared" si="15"/>
        <v>-1.3710301557501373E-3</v>
      </c>
      <c r="BB40">
        <f t="shared" si="15"/>
        <v>-9.3911839198024261E-4</v>
      </c>
      <c r="BC40">
        <f t="shared" si="15"/>
        <v>-8.6093981167654002E-4</v>
      </c>
      <c r="BD40">
        <f t="shared" si="15"/>
        <v>-1.2540469785488687E-3</v>
      </c>
      <c r="BE40">
        <f t="shared" si="15"/>
        <v>-1.2604583738324085E-3</v>
      </c>
      <c r="BF40">
        <f t="shared" si="15"/>
        <v>-9.2679507560739643E-4</v>
      </c>
      <c r="BG40">
        <f t="shared" si="15"/>
        <v>-1.017038054166499E-3</v>
      </c>
      <c r="BH40">
        <f t="shared" si="15"/>
        <v>-8.4286168352171523E-4</v>
      </c>
      <c r="BI40">
        <f t="shared" si="15"/>
        <v>-9.4934931187132601E-4</v>
      </c>
      <c r="BJ40">
        <f t="shared" si="15"/>
        <v>-1.2976532134542293E-3</v>
      </c>
      <c r="BK40">
        <f t="shared" si="15"/>
        <v>-1.3957738049323182E-3</v>
      </c>
      <c r="BL40">
        <f t="shared" si="15"/>
        <v>-1.9813071540232055E-3</v>
      </c>
      <c r="BM40">
        <f t="shared" si="15"/>
        <v>-8.756632317805102E-4</v>
      </c>
      <c r="BN40">
        <f t="shared" si="15"/>
        <v>-1.0427008127988288E-3</v>
      </c>
      <c r="BO40">
        <f t="shared" si="15"/>
        <v>-9.2240258958131705E-4</v>
      </c>
      <c r="BP40">
        <f t="shared" si="15"/>
        <v>-1.1772533993555656E-3</v>
      </c>
      <c r="BQ40">
        <f t="shared" si="15"/>
        <v>-1.0535614465611472E-3</v>
      </c>
      <c r="BR40">
        <f t="shared" si="15"/>
        <v>-8.8908033433474434E-4</v>
      </c>
      <c r="BS40">
        <f t="shared" si="14"/>
        <v>-9.5109495505537461E-4</v>
      </c>
      <c r="BT40">
        <f t="shared" si="14"/>
        <v>-2.4485695977900027E-3</v>
      </c>
      <c r="BU40">
        <f t="shared" si="14"/>
        <v>-1.3054561697342162E-3</v>
      </c>
    </row>
    <row r="41" spans="1:73" x14ac:dyDescent="0.2">
      <c r="A41">
        <v>208</v>
      </c>
      <c r="B41">
        <f t="shared" si="10"/>
        <v>-4.2773012669941254E-4</v>
      </c>
      <c r="C41">
        <f t="shared" si="10"/>
        <v>-6.1523798990560305E-4</v>
      </c>
      <c r="D41">
        <f t="shared" si="10"/>
        <v>-8.0779446315083422E-4</v>
      </c>
      <c r="E41">
        <f t="shared" si="10"/>
        <v>-9.6835937461337701E-4</v>
      </c>
      <c r="F41">
        <f t="shared" si="10"/>
        <v>-1.2293680611307686E-3</v>
      </c>
      <c r="G41">
        <f t="shared" si="11"/>
        <v>-1.5191936959876168E-3</v>
      </c>
      <c r="H41">
        <f t="shared" si="11"/>
        <v>-3.2496660242113395E-3</v>
      </c>
      <c r="I41">
        <f t="shared" si="11"/>
        <v>-1.4225538090509651E-3</v>
      </c>
      <c r="J41">
        <f t="shared" si="11"/>
        <v>-1.3052417404189401E-3</v>
      </c>
      <c r="K41">
        <f t="shared" si="11"/>
        <v>-7.0498065855244957E-4</v>
      </c>
      <c r="L41">
        <f t="shared" si="11"/>
        <v>-9.1338240650640917E-4</v>
      </c>
      <c r="M41" s="1">
        <f t="shared" si="11"/>
        <v>-7.7435588605322819E-4</v>
      </c>
      <c r="N41" s="1">
        <f t="shared" si="11"/>
        <v>-9.7061872839547536E-4</v>
      </c>
      <c r="O41">
        <f t="shared" si="11"/>
        <v>-1.1480250192987818E-3</v>
      </c>
      <c r="P41">
        <f t="shared" si="11"/>
        <v>-1.0041202081358599E-3</v>
      </c>
      <c r="Q41">
        <f t="shared" si="11"/>
        <v>-3.6016337101725387E-3</v>
      </c>
      <c r="R41">
        <f t="shared" si="11"/>
        <v>-1.0092765753515684E-3</v>
      </c>
      <c r="S41">
        <f t="shared" si="12"/>
        <v>-2.272314707022223E-3</v>
      </c>
      <c r="T41">
        <f t="shared" si="12"/>
        <v>-1.0564106264493653E-3</v>
      </c>
      <c r="U41">
        <f t="shared" si="12"/>
        <v>-7.8280148843585737E-4</v>
      </c>
      <c r="V41">
        <f t="shared" si="12"/>
        <v>-1.3339009178788275E-3</v>
      </c>
      <c r="W41">
        <f t="shared" si="12"/>
        <v>-1.217057606106145E-3</v>
      </c>
      <c r="X41">
        <f t="shared" si="12"/>
        <v>-8.0750902218602524E-4</v>
      </c>
      <c r="Y41">
        <f t="shared" si="12"/>
        <v>-1.1274141865296253E-3</v>
      </c>
      <c r="Z41">
        <f t="shared" si="12"/>
        <v>-6.924731451945533E-4</v>
      </c>
      <c r="AA41">
        <f t="shared" si="12"/>
        <v>-6.7489694150072929E-4</v>
      </c>
      <c r="AB41">
        <f t="shared" si="12"/>
        <v>-6.8759376285792637E-4</v>
      </c>
      <c r="AC41">
        <f t="shared" si="15"/>
        <v>-8.1419471133484592E-4</v>
      </c>
      <c r="AD41">
        <f t="shared" si="15"/>
        <v>-1.0863351920533393E-3</v>
      </c>
      <c r="AE41">
        <f t="shared" si="15"/>
        <v>-1.30686941235722E-3</v>
      </c>
      <c r="AF41">
        <f t="shared" si="15"/>
        <v>-9.7124262474183182E-4</v>
      </c>
      <c r="AG41">
        <f t="shared" si="15"/>
        <v>-8.0907370507056139E-4</v>
      </c>
      <c r="AH41">
        <f t="shared" si="15"/>
        <v>-1.9934188626940658E-3</v>
      </c>
      <c r="AI41">
        <f t="shared" si="15"/>
        <v>-2.4606533600568664E-3</v>
      </c>
      <c r="AJ41">
        <f t="shared" si="15"/>
        <v>-7.3148443280537587E-4</v>
      </c>
      <c r="AK41">
        <f t="shared" si="15"/>
        <v>-8.2136282604270555E-4</v>
      </c>
      <c r="AL41">
        <f t="shared" si="15"/>
        <v>-1.1606313552743885E-3</v>
      </c>
      <c r="AM41">
        <f t="shared" si="15"/>
        <v>-8.3508083580341799E-4</v>
      </c>
      <c r="AN41">
        <f t="shared" si="15"/>
        <v>-1.0844644483435223E-3</v>
      </c>
      <c r="AO41">
        <f t="shared" si="15"/>
        <v>-9.2189091002674306E-4</v>
      </c>
      <c r="AP41">
        <f t="shared" si="15"/>
        <v>-1.0925911945887656E-3</v>
      </c>
      <c r="AQ41">
        <f t="shared" si="15"/>
        <v>-8.1178156674776777E-4</v>
      </c>
      <c r="AR41">
        <f t="shared" si="15"/>
        <v>-7.0008274538047033E-4</v>
      </c>
      <c r="AS41">
        <f t="shared" si="15"/>
        <v>-1.0931940496933107E-3</v>
      </c>
      <c r="AT41">
        <f t="shared" si="15"/>
        <v>-9.8155407483566798E-4</v>
      </c>
      <c r="AU41">
        <f t="shared" si="15"/>
        <v>-7.8486186224963755E-4</v>
      </c>
      <c r="AV41">
        <f t="shared" si="15"/>
        <v>-1.0766247704954365E-3</v>
      </c>
      <c r="AW41">
        <f t="shared" si="15"/>
        <v>-7.4680677287947139E-4</v>
      </c>
      <c r="AX41">
        <f t="shared" si="15"/>
        <v>-7.6452098923731476E-4</v>
      </c>
      <c r="AY41">
        <f t="shared" si="15"/>
        <v>-1.0996792265078881E-3</v>
      </c>
      <c r="AZ41">
        <f t="shared" si="15"/>
        <v>-8.0853458498122976E-4</v>
      </c>
      <c r="BA41">
        <f t="shared" si="15"/>
        <v>-1.2014557352188759E-3</v>
      </c>
      <c r="BB41">
        <f t="shared" si="15"/>
        <v>-8.0103633417127201E-4</v>
      </c>
      <c r="BC41">
        <f t="shared" si="15"/>
        <v>-7.2811770438936663E-4</v>
      </c>
      <c r="BD41">
        <f t="shared" si="15"/>
        <v>-1.0923196231031676E-3</v>
      </c>
      <c r="BE41">
        <f t="shared" si="15"/>
        <v>-1.1002034622599743E-3</v>
      </c>
      <c r="BF41">
        <f t="shared" si="15"/>
        <v>-7.9019114677449445E-4</v>
      </c>
      <c r="BG41">
        <f t="shared" si="15"/>
        <v>-8.7313309603318998E-4</v>
      </c>
      <c r="BH41">
        <f t="shared" si="15"/>
        <v>-7.1339799811661123E-4</v>
      </c>
      <c r="BI41">
        <f t="shared" si="15"/>
        <v>-8.1364851452605039E-4</v>
      </c>
      <c r="BJ41">
        <f t="shared" si="15"/>
        <v>-1.1329121233247669E-3</v>
      </c>
      <c r="BK41">
        <f t="shared" si="15"/>
        <v>-1.2261196387586271E-3</v>
      </c>
      <c r="BL41">
        <f t="shared" si="15"/>
        <v>-1.7731943297549513E-3</v>
      </c>
      <c r="BM41">
        <f t="shared" si="15"/>
        <v>-7.425097930657959E-4</v>
      </c>
      <c r="BN41">
        <f t="shared" si="15"/>
        <v>-8.9734213188063031E-4</v>
      </c>
      <c r="BO41">
        <f t="shared" si="15"/>
        <v>-7.8546732519136839E-4</v>
      </c>
      <c r="BP41">
        <f t="shared" si="15"/>
        <v>-1.0211631445597585E-3</v>
      </c>
      <c r="BQ41">
        <f t="shared" si="15"/>
        <v>-9.0683418321972978E-4</v>
      </c>
      <c r="BR41">
        <f t="shared" si="15"/>
        <v>-7.548551905809317E-4</v>
      </c>
      <c r="BS41">
        <f t="shared" si="14"/>
        <v>-8.1316531100456696E-4</v>
      </c>
      <c r="BT41">
        <f t="shared" si="14"/>
        <v>-2.2113205533340272E-3</v>
      </c>
      <c r="BU41">
        <f t="shared" si="14"/>
        <v>-1.1418339190101753E-3</v>
      </c>
    </row>
    <row r="42" spans="1:73" x14ac:dyDescent="0.2">
      <c r="A42">
        <v>209</v>
      </c>
      <c r="B42">
        <f t="shared" si="10"/>
        <v>-3.2038889439979859E-4</v>
      </c>
      <c r="C42">
        <f t="shared" si="10"/>
        <v>-4.9246189587821149E-4</v>
      </c>
      <c r="D42">
        <f t="shared" si="10"/>
        <v>-6.6833271048934162E-4</v>
      </c>
      <c r="E42">
        <f t="shared" si="10"/>
        <v>-8.1463652064862196E-4</v>
      </c>
      <c r="F42">
        <f t="shared" si="10"/>
        <v>-1.0562426803470484E-3</v>
      </c>
      <c r="G42">
        <f t="shared" si="11"/>
        <v>-1.3244373422391792E-3</v>
      </c>
      <c r="H42">
        <f t="shared" si="11"/>
        <v>-2.9444302428272562E-3</v>
      </c>
      <c r="I42">
        <f t="shared" si="11"/>
        <v>-1.2534078581340549E-3</v>
      </c>
      <c r="J42">
        <f t="shared" si="11"/>
        <v>-1.1289065876865789E-3</v>
      </c>
      <c r="K42">
        <f t="shared" si="11"/>
        <v>-5.7664668220078902E-4</v>
      </c>
      <c r="L42">
        <f t="shared" si="11"/>
        <v>-7.653260716154707E-4</v>
      </c>
      <c r="M42" s="1">
        <f t="shared" si="11"/>
        <v>-6.3720092022040778E-4</v>
      </c>
      <c r="N42" s="1">
        <f t="shared" si="11"/>
        <v>-8.2026016549229669E-4</v>
      </c>
      <c r="O42">
        <f t="shared" si="11"/>
        <v>-9.7990732421972954E-4</v>
      </c>
      <c r="P42">
        <f t="shared" si="11"/>
        <v>-8.4763474684225459E-4</v>
      </c>
      <c r="Q42">
        <f t="shared" si="11"/>
        <v>-3.2986733200108392E-3</v>
      </c>
      <c r="R42">
        <f t="shared" si="11"/>
        <v>-8.5348340553609986E-4</v>
      </c>
      <c r="S42">
        <f t="shared" si="12"/>
        <v>-2.0288327381856736E-3</v>
      </c>
      <c r="T42">
        <f t="shared" si="12"/>
        <v>-8.9848420631707254E-4</v>
      </c>
      <c r="U42">
        <f t="shared" si="12"/>
        <v>-6.4424545280308831E-4</v>
      </c>
      <c r="V42">
        <f t="shared" si="12"/>
        <v>-1.1547556440789641E-3</v>
      </c>
      <c r="W42">
        <f t="shared" si="12"/>
        <v>-1.0474998928212409E-3</v>
      </c>
      <c r="X42">
        <f t="shared" si="12"/>
        <v>-6.6847785513851621E-4</v>
      </c>
      <c r="Y42">
        <f t="shared" si="12"/>
        <v>-9.6104399945762947E-4</v>
      </c>
      <c r="Z42">
        <f t="shared" si="12"/>
        <v>-5.6478021382217955E-4</v>
      </c>
      <c r="AA42">
        <f t="shared" si="12"/>
        <v>-5.4880575433916348E-4</v>
      </c>
      <c r="AB42">
        <f t="shared" si="12"/>
        <v>-5.6089349153759516E-4</v>
      </c>
      <c r="AC42">
        <f t="shared" si="15"/>
        <v>-6.7368172573144605E-4</v>
      </c>
      <c r="AD42">
        <f t="shared" si="15"/>
        <v>-9.2450941905052736E-4</v>
      </c>
      <c r="AE42">
        <f t="shared" si="15"/>
        <v>-1.128583138345976E-3</v>
      </c>
      <c r="AF42">
        <f t="shared" si="15"/>
        <v>-8.1735699020667879E-4</v>
      </c>
      <c r="AG42">
        <f t="shared" si="15"/>
        <v>-6.696940709591849E-4</v>
      </c>
      <c r="AH42">
        <f t="shared" si="15"/>
        <v>-1.7693407728781169E-3</v>
      </c>
      <c r="AI42">
        <f t="shared" si="15"/>
        <v>-2.2074186529471782E-3</v>
      </c>
      <c r="AJ42">
        <f t="shared" si="15"/>
        <v>-5.9830833195522598E-4</v>
      </c>
      <c r="AK42">
        <f t="shared" si="15"/>
        <v>-6.8323273635394546E-4</v>
      </c>
      <c r="AL42">
        <f t="shared" si="15"/>
        <v>-9.9518443716847815E-4</v>
      </c>
      <c r="AM42">
        <f t="shared" si="15"/>
        <v>-6.9317822680410243E-4</v>
      </c>
      <c r="AN42">
        <f t="shared" si="15"/>
        <v>-9.2475542693483404E-4</v>
      </c>
      <c r="AO42">
        <f t="shared" si="15"/>
        <v>-7.7593661472669107E-4</v>
      </c>
      <c r="AP42">
        <f t="shared" si="15"/>
        <v>-9.3024816803763399E-4</v>
      </c>
      <c r="AQ42">
        <f t="shared" si="15"/>
        <v>-6.7210810509491306E-4</v>
      </c>
      <c r="AR42">
        <f t="shared" si="15"/>
        <v>-5.6944844580712056E-4</v>
      </c>
      <c r="AS42">
        <f t="shared" si="15"/>
        <v>-9.2928692070366054E-4</v>
      </c>
      <c r="AT42">
        <f t="shared" si="15"/>
        <v>-8.2897114429486551E-4</v>
      </c>
      <c r="AU42">
        <f t="shared" si="15"/>
        <v>-6.4712579412155857E-4</v>
      </c>
      <c r="AV42">
        <f t="shared" si="15"/>
        <v>-9.168030545250172E-4</v>
      </c>
      <c r="AW42">
        <f t="shared" si="15"/>
        <v>-6.1251801187654081E-4</v>
      </c>
      <c r="AX42">
        <f t="shared" si="15"/>
        <v>-6.2924660723938722E-4</v>
      </c>
      <c r="AY42">
        <f t="shared" si="15"/>
        <v>-9.3855063399825994E-4</v>
      </c>
      <c r="AZ42">
        <f t="shared" si="15"/>
        <v>-6.6991073224990927E-4</v>
      </c>
      <c r="BA42">
        <f t="shared" si="15"/>
        <v>-1.0318813146876146E-3</v>
      </c>
      <c r="BB42">
        <f t="shared" si="15"/>
        <v>-6.6295427636230489E-4</v>
      </c>
      <c r="BC42">
        <f t="shared" si="15"/>
        <v>-5.9529559710219671E-4</v>
      </c>
      <c r="BD42">
        <f t="shared" si="15"/>
        <v>-9.3059226765746655E-4</v>
      </c>
      <c r="BE42">
        <f t="shared" si="15"/>
        <v>-9.3994855068754712E-4</v>
      </c>
      <c r="BF42">
        <f t="shared" si="15"/>
        <v>-6.53587217941589E-4</v>
      </c>
      <c r="BG42">
        <f t="shared" si="15"/>
        <v>-7.2922813789988092E-4</v>
      </c>
      <c r="BH42">
        <f t="shared" si="15"/>
        <v>-5.8393431271150376E-4</v>
      </c>
      <c r="BI42">
        <f t="shared" si="15"/>
        <v>-6.7794771718077129E-4</v>
      </c>
      <c r="BJ42">
        <f t="shared" si="15"/>
        <v>-9.6817103319530445E-4</v>
      </c>
      <c r="BK42">
        <f t="shared" si="15"/>
        <v>-1.056465472584929E-3</v>
      </c>
      <c r="BL42">
        <f t="shared" si="15"/>
        <v>-1.5650815054866971E-3</v>
      </c>
      <c r="BM42">
        <f t="shared" si="15"/>
        <v>-6.0935635435107813E-4</v>
      </c>
      <c r="BN42">
        <f t="shared" si="15"/>
        <v>-7.519834509624318E-4</v>
      </c>
      <c r="BO42">
        <f t="shared" si="15"/>
        <v>-6.4853206080141973E-4</v>
      </c>
      <c r="BP42">
        <f t="shared" si="15"/>
        <v>-8.6507288976395147E-4</v>
      </c>
      <c r="BQ42">
        <f t="shared" si="15"/>
        <v>-7.6010691987830892E-4</v>
      </c>
      <c r="BR42">
        <f t="shared" si="15"/>
        <v>-6.2063004682712253E-4</v>
      </c>
      <c r="BS42">
        <f t="shared" si="14"/>
        <v>-6.7523566695376278E-4</v>
      </c>
      <c r="BT42">
        <f t="shared" si="14"/>
        <v>-1.9740715088780517E-3</v>
      </c>
      <c r="BU42">
        <f t="shared" si="14"/>
        <v>-9.7821166828613443E-4</v>
      </c>
    </row>
    <row r="43" spans="1:73" x14ac:dyDescent="0.2">
      <c r="A43">
        <v>210</v>
      </c>
      <c r="B43">
        <f t="shared" si="10"/>
        <v>-2.1304766210018464E-4</v>
      </c>
      <c r="C43">
        <f t="shared" si="10"/>
        <v>-3.6968580185081645E-4</v>
      </c>
      <c r="D43">
        <f t="shared" si="10"/>
        <v>-5.2887095782784901E-4</v>
      </c>
      <c r="E43">
        <f t="shared" si="10"/>
        <v>-6.6091366668386692E-4</v>
      </c>
      <c r="F43">
        <f t="shared" si="10"/>
        <v>-8.831172995633213E-4</v>
      </c>
      <c r="G43">
        <f t="shared" si="11"/>
        <v>-1.1296809884907416E-3</v>
      </c>
      <c r="H43">
        <f t="shared" si="11"/>
        <v>-2.6391944614431867E-3</v>
      </c>
      <c r="I43">
        <f t="shared" si="11"/>
        <v>-1.0842619072171447E-3</v>
      </c>
      <c r="J43">
        <f t="shared" si="11"/>
        <v>-9.5257143495421776E-4</v>
      </c>
      <c r="K43">
        <f t="shared" si="11"/>
        <v>-4.48312705849125E-4</v>
      </c>
      <c r="L43">
        <f t="shared" si="11"/>
        <v>-6.1726973672452876E-4</v>
      </c>
      <c r="M43" s="1">
        <f t="shared" si="11"/>
        <v>-5.000459543875839E-4</v>
      </c>
      <c r="N43" s="1">
        <f t="shared" si="11"/>
        <v>-6.6990160258911108E-4</v>
      </c>
      <c r="O43">
        <f t="shared" si="11"/>
        <v>-8.1178962914067732E-4</v>
      </c>
      <c r="P43">
        <f t="shared" si="11"/>
        <v>-6.9114928554864924E-4</v>
      </c>
      <c r="Q43">
        <f t="shared" si="11"/>
        <v>-2.9957129298491258E-3</v>
      </c>
      <c r="R43">
        <f t="shared" si="11"/>
        <v>-6.9769023572063132E-4</v>
      </c>
      <c r="S43">
        <f t="shared" si="12"/>
        <v>-1.7853507693491241E-3</v>
      </c>
      <c r="T43">
        <f t="shared" si="12"/>
        <v>-7.4055778618477286E-4</v>
      </c>
      <c r="U43">
        <f t="shared" si="12"/>
        <v>-5.0568941717031926E-4</v>
      </c>
      <c r="V43">
        <f t="shared" si="12"/>
        <v>-9.756103702791008E-4</v>
      </c>
      <c r="W43">
        <f t="shared" si="12"/>
        <v>-8.779421795363368E-4</v>
      </c>
      <c r="X43">
        <f t="shared" si="12"/>
        <v>-5.2944668809100717E-4</v>
      </c>
      <c r="Y43">
        <f t="shared" si="12"/>
        <v>-7.9467381238563367E-4</v>
      </c>
      <c r="Z43">
        <f t="shared" si="12"/>
        <v>-4.370872824498058E-4</v>
      </c>
      <c r="AA43">
        <f t="shared" si="12"/>
        <v>-4.2271456717759767E-4</v>
      </c>
      <c r="AB43">
        <f t="shared" si="12"/>
        <v>-4.3419322021726742E-4</v>
      </c>
      <c r="AC43">
        <f t="shared" si="15"/>
        <v>-5.3316874012804619E-4</v>
      </c>
      <c r="AD43">
        <f t="shared" si="15"/>
        <v>-7.6268364604772237E-4</v>
      </c>
      <c r="AE43">
        <f t="shared" si="15"/>
        <v>-9.5029686433473204E-4</v>
      </c>
      <c r="AF43">
        <f t="shared" si="15"/>
        <v>-6.634713556715327E-4</v>
      </c>
      <c r="AG43">
        <f t="shared" si="15"/>
        <v>-5.3031443684780494E-4</v>
      </c>
      <c r="AH43">
        <f t="shared" si="15"/>
        <v>-1.545262683062168E-3</v>
      </c>
      <c r="AI43">
        <f t="shared" si="15"/>
        <v>-1.9541839458374899E-3</v>
      </c>
      <c r="AJ43">
        <f t="shared" si="15"/>
        <v>-4.6513223110507956E-4</v>
      </c>
      <c r="AK43">
        <f t="shared" si="15"/>
        <v>-5.4510264666518884E-4</v>
      </c>
      <c r="AL43">
        <f t="shared" si="15"/>
        <v>-8.297375190625747E-4</v>
      </c>
      <c r="AM43">
        <f t="shared" si="15"/>
        <v>-5.512756178047834E-4</v>
      </c>
      <c r="AN43">
        <f t="shared" si="15"/>
        <v>-7.6504640552615272E-4</v>
      </c>
      <c r="AO43">
        <f t="shared" si="15"/>
        <v>-6.2998231942663907E-4</v>
      </c>
      <c r="AP43">
        <f t="shared" si="15"/>
        <v>-7.6790514148649541E-4</v>
      </c>
      <c r="AQ43">
        <f t="shared" si="15"/>
        <v>-5.3243464344206182E-4</v>
      </c>
      <c r="AR43">
        <f t="shared" si="15"/>
        <v>-4.388141462337708E-4</v>
      </c>
      <c r="AS43">
        <f t="shared" si="15"/>
        <v>-7.6537979171401732E-4</v>
      </c>
      <c r="AT43">
        <f t="shared" si="15"/>
        <v>-6.7638821375406305E-4</v>
      </c>
      <c r="AU43">
        <f t="shared" si="15"/>
        <v>-5.0938972599348306E-4</v>
      </c>
      <c r="AV43">
        <f t="shared" si="15"/>
        <v>-7.5698133855459787E-4</v>
      </c>
      <c r="AW43">
        <f t="shared" si="15"/>
        <v>-4.7822925087360676E-4</v>
      </c>
      <c r="AX43">
        <f t="shared" si="15"/>
        <v>-4.939722252414562E-4</v>
      </c>
      <c r="AY43">
        <f t="shared" si="15"/>
        <v>-7.7742204148863875E-4</v>
      </c>
      <c r="AZ43">
        <f t="shared" si="15"/>
        <v>-5.312868795185853E-4</v>
      </c>
      <c r="BA43">
        <f t="shared" si="15"/>
        <v>-8.6230689415635331E-4</v>
      </c>
      <c r="BB43">
        <f t="shared" si="15"/>
        <v>-5.248722185533343E-4</v>
      </c>
      <c r="BC43">
        <f t="shared" si="15"/>
        <v>-4.6247348981502331E-4</v>
      </c>
      <c r="BD43">
        <f t="shared" si="15"/>
        <v>-7.6886491221176551E-4</v>
      </c>
      <c r="BE43">
        <f t="shared" si="15"/>
        <v>-7.7969363911511297E-4</v>
      </c>
      <c r="BF43">
        <f t="shared" si="15"/>
        <v>-5.1698328910868702E-4</v>
      </c>
      <c r="BG43">
        <f t="shared" si="15"/>
        <v>-5.8532317976657186E-4</v>
      </c>
      <c r="BH43">
        <f t="shared" si="15"/>
        <v>-4.5447062730639629E-4</v>
      </c>
      <c r="BI43">
        <f t="shared" si="15"/>
        <v>-5.4224691983549567E-4</v>
      </c>
      <c r="BJ43">
        <f t="shared" si="15"/>
        <v>-8.0342994306584203E-4</v>
      </c>
      <c r="BK43">
        <f t="shared" si="15"/>
        <v>-8.868113064112379E-4</v>
      </c>
      <c r="BL43">
        <f t="shared" si="15"/>
        <v>-1.3569686812184359E-3</v>
      </c>
      <c r="BM43">
        <f t="shared" si="15"/>
        <v>-4.7620291563636036E-4</v>
      </c>
      <c r="BN43">
        <f t="shared" si="15"/>
        <v>-6.0662477004423329E-4</v>
      </c>
      <c r="BO43">
        <f t="shared" si="15"/>
        <v>-5.115967964114676E-4</v>
      </c>
      <c r="BP43">
        <f t="shared" si="15"/>
        <v>-7.089826349681444E-4</v>
      </c>
      <c r="BQ43">
        <f t="shared" si="15"/>
        <v>-6.1337965653689153E-4</v>
      </c>
      <c r="BR43">
        <f t="shared" si="15"/>
        <v>-4.8640490307331335E-4</v>
      </c>
      <c r="BS43">
        <f t="shared" si="14"/>
        <v>-5.3730602290295512E-4</v>
      </c>
      <c r="BT43">
        <f t="shared" si="14"/>
        <v>-1.7368224644220831E-3</v>
      </c>
      <c r="BU43">
        <f t="shared" si="14"/>
        <v>-8.1458941756209352E-4</v>
      </c>
    </row>
    <row r="44" spans="1:73" x14ac:dyDescent="0.2">
      <c r="A44">
        <v>211</v>
      </c>
      <c r="B44">
        <f t="shared" si="10"/>
        <v>-1.0570642980057068E-4</v>
      </c>
      <c r="C44">
        <f t="shared" si="10"/>
        <v>-2.4690970782342142E-4</v>
      </c>
      <c r="D44">
        <f t="shared" si="10"/>
        <v>-3.8940920516635641E-4</v>
      </c>
      <c r="E44">
        <f t="shared" si="10"/>
        <v>-5.0719081271911187E-4</v>
      </c>
      <c r="F44">
        <f t="shared" si="10"/>
        <v>-7.0999191877959417E-4</v>
      </c>
      <c r="G44">
        <f t="shared" si="11"/>
        <v>-9.3492463474230403E-4</v>
      </c>
      <c r="H44">
        <f t="shared" si="11"/>
        <v>-2.3339586800591033E-3</v>
      </c>
      <c r="I44">
        <f t="shared" si="11"/>
        <v>-9.1511595630022757E-4</v>
      </c>
      <c r="J44">
        <f t="shared" si="11"/>
        <v>-7.7623628222185659E-4</v>
      </c>
      <c r="K44">
        <f t="shared" si="11"/>
        <v>-3.1997872949746445E-4</v>
      </c>
      <c r="L44">
        <f t="shared" si="11"/>
        <v>-4.6921340183359028E-4</v>
      </c>
      <c r="M44" s="1">
        <f t="shared" si="11"/>
        <v>-3.6289098855476001E-4</v>
      </c>
      <c r="N44" s="1">
        <f t="shared" si="11"/>
        <v>-5.1954303968593241E-4</v>
      </c>
      <c r="O44">
        <f t="shared" si="11"/>
        <v>-6.436719340616251E-4</v>
      </c>
      <c r="P44">
        <f t="shared" si="11"/>
        <v>-5.3466382425504388E-4</v>
      </c>
      <c r="Q44">
        <f t="shared" si="11"/>
        <v>-2.6927525396874263E-3</v>
      </c>
      <c r="R44">
        <f t="shared" si="11"/>
        <v>-5.4189706590516279E-4</v>
      </c>
      <c r="S44">
        <f t="shared" si="12"/>
        <v>-1.5418688005125747E-3</v>
      </c>
      <c r="T44">
        <f t="shared" si="12"/>
        <v>-5.8263136605248012E-4</v>
      </c>
      <c r="U44">
        <f t="shared" si="12"/>
        <v>-3.6713338153755368E-4</v>
      </c>
      <c r="V44">
        <f t="shared" si="12"/>
        <v>-7.9646509647923747E-4</v>
      </c>
      <c r="W44">
        <f t="shared" si="12"/>
        <v>-7.083844662514327E-4</v>
      </c>
      <c r="X44">
        <f t="shared" si="12"/>
        <v>-3.9041552104349467E-4</v>
      </c>
      <c r="Y44">
        <f t="shared" si="12"/>
        <v>-6.2830362531363093E-4</v>
      </c>
      <c r="Z44">
        <f t="shared" si="12"/>
        <v>-3.0939435107743204E-4</v>
      </c>
      <c r="AA44">
        <f t="shared" si="12"/>
        <v>-2.9662338001603186E-4</v>
      </c>
      <c r="AB44">
        <f t="shared" si="12"/>
        <v>-3.0749294889693621E-4</v>
      </c>
      <c r="AC44">
        <f t="shared" si="15"/>
        <v>-3.9265575452464632E-4</v>
      </c>
      <c r="AD44">
        <f t="shared" si="15"/>
        <v>-6.0085787304491739E-4</v>
      </c>
      <c r="AE44">
        <f t="shared" si="15"/>
        <v>-7.7201059032348113E-4</v>
      </c>
      <c r="AF44">
        <f t="shared" si="15"/>
        <v>-5.0958572113637968E-4</v>
      </c>
      <c r="AG44">
        <f t="shared" si="15"/>
        <v>-3.9093480273642844E-4</v>
      </c>
      <c r="AH44">
        <f t="shared" si="15"/>
        <v>-1.321184593246226E-3</v>
      </c>
      <c r="AI44">
        <f t="shared" si="15"/>
        <v>-1.7009492387278016E-3</v>
      </c>
      <c r="AJ44">
        <f t="shared" si="15"/>
        <v>-3.3195613025492968E-4</v>
      </c>
      <c r="AK44">
        <f t="shared" si="15"/>
        <v>-4.0697255697643223E-4</v>
      </c>
      <c r="AL44">
        <f t="shared" si="15"/>
        <v>-6.6429060095666431E-4</v>
      </c>
      <c r="AM44">
        <f t="shared" si="15"/>
        <v>-4.0937300880546784E-4</v>
      </c>
      <c r="AN44">
        <f t="shared" si="15"/>
        <v>-6.0533738411746446E-4</v>
      </c>
      <c r="AO44">
        <f t="shared" si="15"/>
        <v>-4.8402802412659054E-4</v>
      </c>
      <c r="AP44">
        <f t="shared" si="15"/>
        <v>-6.0556211493536377E-4</v>
      </c>
      <c r="AQ44">
        <f t="shared" si="15"/>
        <v>-3.927611817892071E-4</v>
      </c>
      <c r="AR44">
        <f t="shared" si="15"/>
        <v>-3.0817984666041756E-4</v>
      </c>
      <c r="AS44">
        <f t="shared" si="15"/>
        <v>-6.0147266272436717E-4</v>
      </c>
      <c r="AT44">
        <f t="shared" si="15"/>
        <v>-5.2380528321325365E-4</v>
      </c>
      <c r="AU44">
        <f t="shared" si="15"/>
        <v>-3.7165365786540408E-4</v>
      </c>
      <c r="AV44">
        <f t="shared" si="15"/>
        <v>-5.9715962258417854E-4</v>
      </c>
      <c r="AW44">
        <f t="shared" si="15"/>
        <v>-3.4394048987067619E-4</v>
      </c>
      <c r="AX44">
        <f t="shared" si="15"/>
        <v>-3.5869784324352866E-4</v>
      </c>
      <c r="AY44">
        <f t="shared" si="15"/>
        <v>-6.1629344897901062E-4</v>
      </c>
      <c r="AZ44">
        <f t="shared" si="15"/>
        <v>-3.9266302678726481E-4</v>
      </c>
      <c r="BA44">
        <f t="shared" si="15"/>
        <v>-6.9273247362509199E-4</v>
      </c>
      <c r="BB44">
        <f t="shared" si="15"/>
        <v>-3.867901607443637E-4</v>
      </c>
      <c r="BC44">
        <f t="shared" si="15"/>
        <v>-3.2965138252785339E-4</v>
      </c>
      <c r="BD44">
        <f t="shared" si="15"/>
        <v>-6.0713755676605752E-4</v>
      </c>
      <c r="BE44">
        <f t="shared" si="15"/>
        <v>-6.1943872754268575E-4</v>
      </c>
      <c r="BF44">
        <f t="shared" si="15"/>
        <v>-3.8037936027578156E-4</v>
      </c>
      <c r="BG44">
        <f t="shared" si="15"/>
        <v>-4.414182216332628E-4</v>
      </c>
      <c r="BH44">
        <f t="shared" si="15"/>
        <v>-3.2500694190128882E-4</v>
      </c>
      <c r="BI44">
        <f t="shared" si="15"/>
        <v>-4.0654612249022004E-4</v>
      </c>
      <c r="BJ44">
        <f t="shared" si="15"/>
        <v>-6.3868885293637961E-4</v>
      </c>
      <c r="BK44">
        <f t="shared" si="15"/>
        <v>-7.1715714023754679E-4</v>
      </c>
      <c r="BL44">
        <f t="shared" si="15"/>
        <v>-1.1488558569501817E-3</v>
      </c>
      <c r="BM44">
        <f t="shared" si="15"/>
        <v>-3.4304947692164259E-4</v>
      </c>
      <c r="BN44">
        <f t="shared" si="15"/>
        <v>-4.6126608912603478E-4</v>
      </c>
      <c r="BO44">
        <f t="shared" si="15"/>
        <v>-3.7466153202151894E-4</v>
      </c>
      <c r="BP44">
        <f t="shared" si="15"/>
        <v>-5.5289238017233733E-4</v>
      </c>
      <c r="BQ44">
        <f t="shared" si="15"/>
        <v>-4.6665239319547414E-4</v>
      </c>
      <c r="BR44">
        <f t="shared" si="15"/>
        <v>-3.5217975931950418E-4</v>
      </c>
      <c r="BS44">
        <f t="shared" si="14"/>
        <v>-3.9937637885215094E-4</v>
      </c>
      <c r="BT44">
        <f t="shared" si="14"/>
        <v>-1.4995734199661076E-3</v>
      </c>
      <c r="BU44">
        <f t="shared" si="14"/>
        <v>-6.5096716683805955E-4</v>
      </c>
    </row>
    <row r="45" spans="1:73" x14ac:dyDescent="0.2">
      <c r="A45">
        <v>212</v>
      </c>
      <c r="B45">
        <f t="shared" si="10"/>
        <v>1.6348024990432697E-6</v>
      </c>
      <c r="C45">
        <f t="shared" si="10"/>
        <v>-1.2413361379602986E-4</v>
      </c>
      <c r="D45">
        <f t="shared" si="10"/>
        <v>-2.499474525048638E-4</v>
      </c>
      <c r="E45">
        <f t="shared" si="10"/>
        <v>-3.5346795875434989E-4</v>
      </c>
      <c r="F45">
        <f t="shared" si="10"/>
        <v>-5.3686653799586703E-4</v>
      </c>
      <c r="G45">
        <f t="shared" si="11"/>
        <v>-7.4016828099386645E-4</v>
      </c>
      <c r="H45">
        <f t="shared" si="11"/>
        <v>-2.02872289867502E-3</v>
      </c>
      <c r="I45">
        <f t="shared" si="11"/>
        <v>-7.4597000538331737E-4</v>
      </c>
      <c r="J45">
        <f t="shared" si="11"/>
        <v>-5.9990112948950236E-4</v>
      </c>
      <c r="K45">
        <f t="shared" si="11"/>
        <v>-1.9164475314580043E-4</v>
      </c>
      <c r="L45">
        <f t="shared" si="11"/>
        <v>-3.2115706694264834E-4</v>
      </c>
      <c r="M45" s="1">
        <f t="shared" si="11"/>
        <v>-2.257360227219396E-4</v>
      </c>
      <c r="N45" s="1">
        <f t="shared" si="11"/>
        <v>-3.691844767827468E-4</v>
      </c>
      <c r="O45">
        <f t="shared" si="11"/>
        <v>-4.7555423898257287E-4</v>
      </c>
      <c r="P45">
        <f t="shared" si="11"/>
        <v>-3.7817836296143853E-4</v>
      </c>
      <c r="Q45">
        <f t="shared" si="11"/>
        <v>-2.3897921495257129E-3</v>
      </c>
      <c r="R45">
        <f t="shared" si="11"/>
        <v>-3.8610389608969425E-4</v>
      </c>
      <c r="S45">
        <f t="shared" si="12"/>
        <v>-1.2983868316760253E-3</v>
      </c>
      <c r="T45">
        <f t="shared" si="12"/>
        <v>-4.2470494592018043E-4</v>
      </c>
      <c r="U45">
        <f t="shared" si="12"/>
        <v>-2.2857734590478462E-4</v>
      </c>
      <c r="V45">
        <f t="shared" si="12"/>
        <v>-6.1731982267937413E-4</v>
      </c>
      <c r="W45">
        <f t="shared" si="12"/>
        <v>-5.388267529665286E-4</v>
      </c>
      <c r="X45">
        <f t="shared" si="12"/>
        <v>-2.5138435399598563E-4</v>
      </c>
      <c r="Y45">
        <f t="shared" si="12"/>
        <v>-4.6193343824163513E-4</v>
      </c>
      <c r="Z45">
        <f t="shared" si="12"/>
        <v>-1.8170141970505829E-4</v>
      </c>
      <c r="AA45">
        <f t="shared" si="12"/>
        <v>-1.7053219285446258E-4</v>
      </c>
      <c r="AB45">
        <f t="shared" si="12"/>
        <v>-1.80792677576605E-4</v>
      </c>
      <c r="AC45">
        <f t="shared" si="15"/>
        <v>-2.5214276892124646E-4</v>
      </c>
      <c r="AD45">
        <f t="shared" si="15"/>
        <v>-4.3903210004211241E-4</v>
      </c>
      <c r="AE45">
        <f t="shared" si="15"/>
        <v>-5.9372431631223715E-4</v>
      </c>
      <c r="AF45">
        <f t="shared" si="15"/>
        <v>-3.5570008660122665E-4</v>
      </c>
      <c r="AG45">
        <f t="shared" si="15"/>
        <v>-2.5155516862504848E-4</v>
      </c>
      <c r="AH45">
        <f t="shared" si="15"/>
        <v>-1.0971065034302771E-3</v>
      </c>
      <c r="AI45">
        <f t="shared" si="15"/>
        <v>-1.4477145316181134E-3</v>
      </c>
      <c r="AJ45">
        <f t="shared" si="15"/>
        <v>-1.9878002940478326E-4</v>
      </c>
      <c r="AK45">
        <f t="shared" si="15"/>
        <v>-2.6884246728767561E-4</v>
      </c>
      <c r="AL45">
        <f t="shared" si="15"/>
        <v>-4.9884368285075392E-4</v>
      </c>
      <c r="AM45">
        <f t="shared" si="15"/>
        <v>-2.6747039980614881E-4</v>
      </c>
      <c r="AN45">
        <f t="shared" si="15"/>
        <v>-4.456283627087762E-4</v>
      </c>
      <c r="AO45">
        <f t="shared" ref="AC45:BR51" si="16">6*$A45*AO$14+2*AO$15</f>
        <v>-3.3807372882653855E-4</v>
      </c>
      <c r="AP45">
        <f t="shared" si="16"/>
        <v>-4.4321908838423213E-4</v>
      </c>
      <c r="AQ45">
        <f t="shared" si="16"/>
        <v>-2.5308772013635586E-4</v>
      </c>
      <c r="AR45">
        <f t="shared" si="16"/>
        <v>-1.775455470870678E-4</v>
      </c>
      <c r="AS45">
        <f t="shared" si="16"/>
        <v>-4.3756553373472395E-4</v>
      </c>
      <c r="AT45">
        <f t="shared" si="16"/>
        <v>-3.7122235267245118E-4</v>
      </c>
      <c r="AU45">
        <f t="shared" si="16"/>
        <v>-2.3391758973732857E-4</v>
      </c>
      <c r="AV45">
        <f t="shared" si="16"/>
        <v>-4.3733790661375921E-4</v>
      </c>
      <c r="AW45">
        <f t="shared" si="16"/>
        <v>-2.0965172886774561E-4</v>
      </c>
      <c r="AX45">
        <f t="shared" si="16"/>
        <v>-2.2342346124559764E-4</v>
      </c>
      <c r="AY45">
        <f t="shared" si="16"/>
        <v>-4.5516485646938942E-4</v>
      </c>
      <c r="AZ45">
        <f t="shared" si="16"/>
        <v>-2.5403917405594431E-4</v>
      </c>
      <c r="BA45">
        <f t="shared" si="16"/>
        <v>-5.2315805309383068E-4</v>
      </c>
      <c r="BB45">
        <f t="shared" si="16"/>
        <v>-2.4870810293539658E-4</v>
      </c>
      <c r="BC45">
        <f t="shared" si="16"/>
        <v>-1.9682927524068347E-4</v>
      </c>
      <c r="BD45">
        <f t="shared" si="16"/>
        <v>-4.4541020132035647E-4</v>
      </c>
      <c r="BE45">
        <f t="shared" si="16"/>
        <v>-4.591838159702516E-4</v>
      </c>
      <c r="BF45">
        <f t="shared" si="16"/>
        <v>-2.4377543144287611E-4</v>
      </c>
      <c r="BG45">
        <f t="shared" si="16"/>
        <v>-2.9751326349995375E-4</v>
      </c>
      <c r="BH45">
        <f t="shared" si="16"/>
        <v>-1.9554325649618134E-4</v>
      </c>
      <c r="BI45">
        <f t="shared" si="16"/>
        <v>-2.7084532514494442E-4</v>
      </c>
      <c r="BJ45">
        <f t="shared" si="16"/>
        <v>-4.7394776280691026E-4</v>
      </c>
      <c r="BK45">
        <f t="shared" si="16"/>
        <v>-5.4750297406385567E-4</v>
      </c>
      <c r="BL45">
        <f t="shared" si="16"/>
        <v>-9.4074303268192744E-4</v>
      </c>
      <c r="BM45">
        <f t="shared" si="16"/>
        <v>-2.0989603820692829E-4</v>
      </c>
      <c r="BN45">
        <f t="shared" si="16"/>
        <v>-3.1590740820783628E-4</v>
      </c>
      <c r="BO45">
        <f t="shared" si="16"/>
        <v>-2.3772626763156682E-4</v>
      </c>
      <c r="BP45">
        <f t="shared" si="16"/>
        <v>-3.9680212537653026E-4</v>
      </c>
      <c r="BQ45">
        <f t="shared" si="16"/>
        <v>-3.1992512985405674E-4</v>
      </c>
      <c r="BR45">
        <f t="shared" si="16"/>
        <v>-2.1795461556569154E-4</v>
      </c>
      <c r="BS45">
        <f t="shared" si="14"/>
        <v>-2.6144673480134328E-4</v>
      </c>
      <c r="BT45">
        <f t="shared" si="14"/>
        <v>-1.2623243755101321E-3</v>
      </c>
      <c r="BU45">
        <f t="shared" si="14"/>
        <v>-4.8734491611401864E-4</v>
      </c>
    </row>
    <row r="46" spans="1:73" x14ac:dyDescent="0.2">
      <c r="A46">
        <v>213</v>
      </c>
      <c r="B46">
        <f t="shared" si="10"/>
        <v>1.0897603479865722E-4</v>
      </c>
      <c r="C46">
        <f t="shared" si="10"/>
        <v>-1.3575197686348239E-6</v>
      </c>
      <c r="D46">
        <f t="shared" si="10"/>
        <v>-1.104856998433712E-4</v>
      </c>
      <c r="E46">
        <f t="shared" si="10"/>
        <v>-1.9974510478959484E-4</v>
      </c>
      <c r="F46">
        <f t="shared" si="10"/>
        <v>-3.6374115721214684E-4</v>
      </c>
      <c r="G46">
        <f t="shared" si="11"/>
        <v>-5.4541192724542886E-4</v>
      </c>
      <c r="H46">
        <f t="shared" si="11"/>
        <v>-1.7234871172909366E-3</v>
      </c>
      <c r="I46">
        <f t="shared" si="11"/>
        <v>-5.7682405446640023E-4</v>
      </c>
      <c r="J46">
        <f t="shared" si="11"/>
        <v>-4.2356597675714119E-4</v>
      </c>
      <c r="K46">
        <f t="shared" si="11"/>
        <v>-6.3310776794139878E-5</v>
      </c>
      <c r="L46">
        <f t="shared" si="11"/>
        <v>-1.7310073205171334E-4</v>
      </c>
      <c r="M46" s="1">
        <f t="shared" si="11"/>
        <v>-8.8581056889115717E-5</v>
      </c>
      <c r="N46" s="1">
        <f t="shared" si="11"/>
        <v>-2.1882591387956118E-4</v>
      </c>
      <c r="O46">
        <f t="shared" si="11"/>
        <v>-3.0743654390352759E-4</v>
      </c>
      <c r="P46">
        <f t="shared" si="11"/>
        <v>-2.2169290166784011E-4</v>
      </c>
      <c r="Q46">
        <f t="shared" si="11"/>
        <v>-2.0868317593640134E-3</v>
      </c>
      <c r="R46">
        <f t="shared" si="11"/>
        <v>-2.3031072627423266E-4</v>
      </c>
      <c r="S46">
        <f t="shared" si="12"/>
        <v>-1.0549048628394758E-3</v>
      </c>
      <c r="T46">
        <f t="shared" si="12"/>
        <v>-2.6677852578788769E-4</v>
      </c>
      <c r="U46">
        <f t="shared" si="12"/>
        <v>-9.002131027201557E-5</v>
      </c>
      <c r="V46">
        <f t="shared" si="12"/>
        <v>-4.3817454887951079E-4</v>
      </c>
      <c r="W46">
        <f t="shared" si="12"/>
        <v>-3.692690396816245E-4</v>
      </c>
      <c r="X46">
        <f t="shared" si="12"/>
        <v>-1.123531869484766E-4</v>
      </c>
      <c r="Y46">
        <f t="shared" si="12"/>
        <v>-2.9556325116963933E-4</v>
      </c>
      <c r="Z46">
        <f t="shared" si="12"/>
        <v>-5.400848833268454E-5</v>
      </c>
      <c r="AA46">
        <f t="shared" si="12"/>
        <v>-4.4441005692896773E-5</v>
      </c>
      <c r="AB46">
        <f t="shared" si="12"/>
        <v>-5.409240625627379E-5</v>
      </c>
      <c r="AC46">
        <f t="shared" si="16"/>
        <v>-1.1162978331784659E-4</v>
      </c>
      <c r="AD46">
        <f t="shared" si="16"/>
        <v>-2.7720632703930048E-4</v>
      </c>
      <c r="AE46">
        <f t="shared" si="16"/>
        <v>-4.1543804230099318E-4</v>
      </c>
      <c r="AF46">
        <f t="shared" si="16"/>
        <v>-2.0181445206607362E-4</v>
      </c>
      <c r="AG46">
        <f t="shared" si="16"/>
        <v>-1.1217553451367199E-4</v>
      </c>
      <c r="AH46">
        <f t="shared" si="16"/>
        <v>-8.730284136143282E-4</v>
      </c>
      <c r="AI46">
        <f t="shared" si="16"/>
        <v>-1.1944798245084251E-3</v>
      </c>
      <c r="AJ46">
        <f t="shared" si="16"/>
        <v>-6.5603928554633373E-5</v>
      </c>
      <c r="AK46">
        <f t="shared" si="16"/>
        <v>-1.3071237759891899E-4</v>
      </c>
      <c r="AL46">
        <f t="shared" si="16"/>
        <v>-3.3339676474484353E-4</v>
      </c>
      <c r="AM46">
        <f t="shared" si="16"/>
        <v>-1.2556779080683325E-4</v>
      </c>
      <c r="AN46">
        <f t="shared" si="16"/>
        <v>-2.8591934130008795E-4</v>
      </c>
      <c r="AO46">
        <f t="shared" si="16"/>
        <v>-1.9211943352648655E-4</v>
      </c>
      <c r="AP46">
        <f t="shared" si="16"/>
        <v>-2.8087606183310049E-4</v>
      </c>
      <c r="AQ46">
        <f t="shared" si="16"/>
        <v>-1.1341425848350115E-4</v>
      </c>
      <c r="AR46">
        <f t="shared" si="16"/>
        <v>-4.691124751371803E-5</v>
      </c>
      <c r="AS46">
        <f t="shared" si="16"/>
        <v>-2.736584047450738E-4</v>
      </c>
      <c r="AT46">
        <f t="shared" si="16"/>
        <v>-2.1863942213164872E-4</v>
      </c>
      <c r="AU46">
        <f t="shared" si="16"/>
        <v>-9.6181521609249587E-5</v>
      </c>
      <c r="AV46">
        <f t="shared" si="16"/>
        <v>-2.7751619064333988E-4</v>
      </c>
      <c r="AW46">
        <f t="shared" si="16"/>
        <v>-7.5362967864811559E-5</v>
      </c>
      <c r="AX46">
        <f t="shared" si="16"/>
        <v>-8.8149079247670098E-5</v>
      </c>
      <c r="AY46">
        <f t="shared" si="16"/>
        <v>-2.9403626395976129E-4</v>
      </c>
      <c r="AZ46">
        <f t="shared" si="16"/>
        <v>-1.1541532132462035E-4</v>
      </c>
      <c r="BA46">
        <f t="shared" si="16"/>
        <v>-3.5358363256256936E-4</v>
      </c>
      <c r="BB46">
        <f t="shared" si="16"/>
        <v>-1.1062604512642599E-4</v>
      </c>
      <c r="BC46">
        <f t="shared" si="16"/>
        <v>-6.400716795351008E-5</v>
      </c>
      <c r="BD46">
        <f t="shared" si="16"/>
        <v>-2.8368284587465542E-4</v>
      </c>
      <c r="BE46">
        <f t="shared" si="16"/>
        <v>-2.9892890439782438E-4</v>
      </c>
      <c r="BF46">
        <f t="shared" si="16"/>
        <v>-1.0717150260997413E-4</v>
      </c>
      <c r="BG46">
        <f t="shared" si="16"/>
        <v>-1.5360830536664469E-4</v>
      </c>
      <c r="BH46">
        <f t="shared" si="16"/>
        <v>-6.6079571091077344E-5</v>
      </c>
      <c r="BI46">
        <f t="shared" si="16"/>
        <v>-1.3514452779966532E-4</v>
      </c>
      <c r="BJ46">
        <f t="shared" si="16"/>
        <v>-3.0920667267744784E-4</v>
      </c>
      <c r="BK46">
        <f t="shared" si="16"/>
        <v>-3.7784880789015762E-4</v>
      </c>
      <c r="BL46">
        <f t="shared" si="16"/>
        <v>-7.3263020841366627E-4</v>
      </c>
      <c r="BM46">
        <f t="shared" si="16"/>
        <v>-7.6742599492210517E-5</v>
      </c>
      <c r="BN46">
        <f t="shared" si="16"/>
        <v>-1.7054872728963777E-4</v>
      </c>
      <c r="BO46">
        <f t="shared" si="16"/>
        <v>-1.0079100324161816E-4</v>
      </c>
      <c r="BP46">
        <f t="shared" si="16"/>
        <v>-2.4071187058073013E-4</v>
      </c>
      <c r="BQ46">
        <f t="shared" si="16"/>
        <v>-1.7319786651263935E-4</v>
      </c>
      <c r="BR46">
        <f t="shared" si="16"/>
        <v>-8.3729471811882367E-5</v>
      </c>
      <c r="BS46">
        <f t="shared" si="14"/>
        <v>-1.235170907505391E-4</v>
      </c>
      <c r="BT46">
        <f t="shared" si="14"/>
        <v>-1.0250753310541635E-3</v>
      </c>
      <c r="BU46">
        <f t="shared" si="14"/>
        <v>-3.2372266538997774E-4</v>
      </c>
    </row>
    <row r="47" spans="1:73" x14ac:dyDescent="0.2">
      <c r="A47">
        <v>214</v>
      </c>
      <c r="B47">
        <f t="shared" si="10"/>
        <v>2.1631726709827118E-4</v>
      </c>
      <c r="C47">
        <f t="shared" si="10"/>
        <v>1.2141857425875674E-4</v>
      </c>
      <c r="D47">
        <f t="shared" si="10"/>
        <v>2.8976052818121406E-5</v>
      </c>
      <c r="E47">
        <f t="shared" si="10"/>
        <v>-4.6022250824839794E-5</v>
      </c>
      <c r="F47">
        <f t="shared" si="10"/>
        <v>-1.906157764284197E-4</v>
      </c>
      <c r="G47">
        <f t="shared" si="11"/>
        <v>-3.5065557349698434E-4</v>
      </c>
      <c r="H47">
        <f t="shared" si="11"/>
        <v>-1.4182513359068533E-3</v>
      </c>
      <c r="I47">
        <f t="shared" si="11"/>
        <v>-4.0767810354949002E-4</v>
      </c>
      <c r="J47">
        <f t="shared" si="11"/>
        <v>-2.4723082402478003E-4</v>
      </c>
      <c r="K47">
        <f t="shared" si="11"/>
        <v>6.5023199557520672E-5</v>
      </c>
      <c r="L47">
        <f t="shared" si="11"/>
        <v>-2.5044397160771392E-5</v>
      </c>
      <c r="M47" s="1">
        <f t="shared" si="11"/>
        <v>4.8573908943708166E-5</v>
      </c>
      <c r="N47" s="1">
        <f t="shared" si="11"/>
        <v>-6.8467350976382513E-5</v>
      </c>
      <c r="O47">
        <f t="shared" si="11"/>
        <v>-1.3931884882447537E-4</v>
      </c>
      <c r="P47">
        <f t="shared" si="11"/>
        <v>-6.520744037423476E-5</v>
      </c>
      <c r="Q47">
        <f t="shared" si="11"/>
        <v>-1.7838713692023139E-3</v>
      </c>
      <c r="R47">
        <f t="shared" si="11"/>
        <v>-7.4517556458764123E-5</v>
      </c>
      <c r="S47">
        <f t="shared" si="12"/>
        <v>-8.1142289400292639E-4</v>
      </c>
      <c r="T47">
        <f t="shared" si="12"/>
        <v>-1.0885210565558801E-4</v>
      </c>
      <c r="U47">
        <f t="shared" si="12"/>
        <v>4.8534725360753483E-5</v>
      </c>
      <c r="V47">
        <f t="shared" si="12"/>
        <v>-2.5902927507964746E-4</v>
      </c>
      <c r="W47">
        <f t="shared" si="12"/>
        <v>-1.997113263967204E-4</v>
      </c>
      <c r="X47">
        <f t="shared" si="12"/>
        <v>2.6677980099035908E-5</v>
      </c>
      <c r="Y47">
        <f t="shared" si="12"/>
        <v>-1.2919306409764353E-4</v>
      </c>
      <c r="Z47">
        <f t="shared" si="12"/>
        <v>7.3684443039689212E-5</v>
      </c>
      <c r="AA47">
        <f t="shared" si="12"/>
        <v>8.1650181468669036E-5</v>
      </c>
      <c r="AB47">
        <f t="shared" si="12"/>
        <v>7.260786506405395E-5</v>
      </c>
      <c r="AC47">
        <f t="shared" si="16"/>
        <v>2.8883202285553272E-5</v>
      </c>
      <c r="AD47">
        <f t="shared" si="16"/>
        <v>-1.153805540364955E-4</v>
      </c>
      <c r="AE47">
        <f t="shared" si="16"/>
        <v>-2.3715176828974227E-4</v>
      </c>
      <c r="AF47">
        <f t="shared" si="16"/>
        <v>-4.7928817530920598E-5</v>
      </c>
      <c r="AG47">
        <f t="shared" si="16"/>
        <v>2.7204099597707976E-5</v>
      </c>
      <c r="AH47">
        <f t="shared" si="16"/>
        <v>-6.4895032379838624E-4</v>
      </c>
      <c r="AI47">
        <f t="shared" si="16"/>
        <v>-9.4124511739873684E-4</v>
      </c>
      <c r="AJ47">
        <f t="shared" si="16"/>
        <v>6.7572172295513044E-5</v>
      </c>
      <c r="AK47">
        <f t="shared" si="16"/>
        <v>7.4177120898410998E-6</v>
      </c>
      <c r="AL47">
        <f t="shared" si="16"/>
        <v>-1.6794984663893314E-4</v>
      </c>
      <c r="AM47">
        <f t="shared" si="16"/>
        <v>1.6334818192485778E-5</v>
      </c>
      <c r="AN47">
        <f t="shared" si="16"/>
        <v>-1.2621031989139969E-4</v>
      </c>
      <c r="AO47">
        <f t="shared" si="16"/>
        <v>-4.616513822643456E-5</v>
      </c>
      <c r="AP47">
        <f t="shared" si="16"/>
        <v>-1.1853303528196885E-4</v>
      </c>
      <c r="AQ47">
        <f t="shared" si="16"/>
        <v>2.6259203169353568E-5</v>
      </c>
      <c r="AR47">
        <f t="shared" si="16"/>
        <v>8.3723052059635206E-5</v>
      </c>
      <c r="AS47">
        <f t="shared" si="16"/>
        <v>-1.0975127575542365E-4</v>
      </c>
      <c r="AT47">
        <f t="shared" si="16"/>
        <v>-6.6056491590846256E-5</v>
      </c>
      <c r="AU47">
        <f t="shared" si="16"/>
        <v>4.1554546518825924E-5</v>
      </c>
      <c r="AV47">
        <f t="shared" si="16"/>
        <v>-1.1769447467292055E-4</v>
      </c>
      <c r="AW47">
        <f t="shared" si="16"/>
        <v>5.892579313811902E-5</v>
      </c>
      <c r="AX47">
        <f t="shared" si="16"/>
        <v>4.7125302750260917E-5</v>
      </c>
      <c r="AY47">
        <f t="shared" si="16"/>
        <v>-1.329076714501401E-4</v>
      </c>
      <c r="AZ47">
        <f t="shared" si="16"/>
        <v>2.320853140670015E-5</v>
      </c>
      <c r="BA47">
        <f t="shared" si="16"/>
        <v>-1.8400921203130804E-4</v>
      </c>
      <c r="BB47">
        <f t="shared" si="16"/>
        <v>2.7456012682541137E-5</v>
      </c>
      <c r="BC47">
        <f t="shared" si="16"/>
        <v>6.8814939333659841E-5</v>
      </c>
      <c r="BD47">
        <f t="shared" si="16"/>
        <v>-1.2195549042895437E-4</v>
      </c>
      <c r="BE47">
        <f t="shared" si="16"/>
        <v>-1.3867399282539716E-4</v>
      </c>
      <c r="BF47">
        <f t="shared" si="16"/>
        <v>2.9432426222931324E-5</v>
      </c>
      <c r="BG47">
        <f t="shared" si="16"/>
        <v>-9.7033472333390991E-6</v>
      </c>
      <c r="BH47">
        <f t="shared" si="16"/>
        <v>6.3384114314030127E-5</v>
      </c>
      <c r="BI47">
        <f t="shared" si="16"/>
        <v>5.5626954561030506E-7</v>
      </c>
      <c r="BJ47">
        <f t="shared" si="16"/>
        <v>-1.4446558254798542E-4</v>
      </c>
      <c r="BK47">
        <f t="shared" si="16"/>
        <v>-2.0819464171646651E-4</v>
      </c>
      <c r="BL47">
        <f t="shared" si="16"/>
        <v>-5.2451738414541205E-4</v>
      </c>
      <c r="BM47">
        <f t="shared" si="16"/>
        <v>5.6410839222507253E-5</v>
      </c>
      <c r="BN47">
        <f t="shared" si="16"/>
        <v>-2.5190046371439262E-5</v>
      </c>
      <c r="BO47">
        <f t="shared" si="16"/>
        <v>3.6144261148330498E-5</v>
      </c>
      <c r="BP47">
        <f t="shared" si="16"/>
        <v>-8.4621615784923054E-5</v>
      </c>
      <c r="BQ47">
        <f t="shared" si="16"/>
        <v>-2.6470603171221962E-5</v>
      </c>
      <c r="BR47">
        <f t="shared" si="16"/>
        <v>5.0495671941926806E-5</v>
      </c>
      <c r="BS47">
        <f t="shared" si="14"/>
        <v>1.4412553300268555E-5</v>
      </c>
      <c r="BT47">
        <f t="shared" si="14"/>
        <v>-7.8782628659818804E-4</v>
      </c>
      <c r="BU47">
        <f t="shared" si="14"/>
        <v>-1.6010041466593683E-4</v>
      </c>
    </row>
    <row r="48" spans="1:73" x14ac:dyDescent="0.2">
      <c r="A48">
        <v>215</v>
      </c>
      <c r="B48">
        <f t="shared" si="10"/>
        <v>3.2365849939788513E-4</v>
      </c>
      <c r="C48">
        <f t="shared" si="10"/>
        <v>2.4419466828615177E-4</v>
      </c>
      <c r="D48">
        <f t="shared" si="10"/>
        <v>1.6843780547961054E-4</v>
      </c>
      <c r="E48">
        <f t="shared" si="10"/>
        <v>1.0770060313991525E-4</v>
      </c>
      <c r="F48">
        <f t="shared" si="10"/>
        <v>-1.7490395644692569E-5</v>
      </c>
      <c r="G48">
        <f t="shared" si="11"/>
        <v>-1.5589921974854676E-4</v>
      </c>
      <c r="H48">
        <f t="shared" si="11"/>
        <v>-1.1130155545227699E-3</v>
      </c>
      <c r="I48">
        <f t="shared" si="11"/>
        <v>-2.3853215263257288E-4</v>
      </c>
      <c r="J48">
        <f t="shared" si="11"/>
        <v>-7.0895671292425799E-5</v>
      </c>
      <c r="K48">
        <f t="shared" si="11"/>
        <v>1.9335717590918469E-4</v>
      </c>
      <c r="L48">
        <f t="shared" si="11"/>
        <v>1.2301193773016361E-4</v>
      </c>
      <c r="M48" s="1">
        <f t="shared" si="11"/>
        <v>1.8572887477652858E-4</v>
      </c>
      <c r="N48" s="1">
        <f t="shared" si="11"/>
        <v>8.1891211926803098E-5</v>
      </c>
      <c r="O48">
        <f t="shared" si="11"/>
        <v>2.8798846254576849E-5</v>
      </c>
      <c r="P48">
        <f t="shared" si="11"/>
        <v>9.1278020919370595E-5</v>
      </c>
      <c r="Q48">
        <f t="shared" si="11"/>
        <v>-1.4809109790406005E-3</v>
      </c>
      <c r="R48">
        <f t="shared" si="11"/>
        <v>8.1275613356704413E-5</v>
      </c>
      <c r="S48">
        <f t="shared" si="12"/>
        <v>-5.6794092516637001E-4</v>
      </c>
      <c r="T48">
        <f t="shared" si="12"/>
        <v>4.9074314476704739E-5</v>
      </c>
      <c r="U48">
        <f t="shared" si="12"/>
        <v>1.8709076099351907E-4</v>
      </c>
      <c r="V48">
        <f t="shared" si="12"/>
        <v>-7.9884001279784123E-5</v>
      </c>
      <c r="W48">
        <f t="shared" si="12"/>
        <v>-3.0153613111816302E-5</v>
      </c>
      <c r="X48">
        <f t="shared" si="12"/>
        <v>1.6570914714654494E-4</v>
      </c>
      <c r="Y48">
        <f t="shared" si="12"/>
        <v>3.7177122974359211E-5</v>
      </c>
      <c r="Z48">
        <f t="shared" si="12"/>
        <v>2.0137737441206296E-4</v>
      </c>
      <c r="AA48">
        <f t="shared" si="12"/>
        <v>2.0774136863023485E-4</v>
      </c>
      <c r="AB48">
        <f t="shared" si="12"/>
        <v>1.9930813638438516E-4</v>
      </c>
      <c r="AC48">
        <f t="shared" si="16"/>
        <v>1.6939618788895314E-4</v>
      </c>
      <c r="AD48">
        <f t="shared" si="16"/>
        <v>4.6445218966309487E-5</v>
      </c>
      <c r="AE48">
        <f t="shared" si="16"/>
        <v>-5.8865494278498298E-5</v>
      </c>
      <c r="AF48">
        <f t="shared" si="16"/>
        <v>1.0595681700423243E-4</v>
      </c>
      <c r="AG48">
        <f t="shared" si="16"/>
        <v>1.6658373370908794E-4</v>
      </c>
      <c r="AH48">
        <f t="shared" si="16"/>
        <v>-4.2487223398243734E-4</v>
      </c>
      <c r="AI48">
        <f t="shared" si="16"/>
        <v>-6.8801041028904858E-4</v>
      </c>
      <c r="AJ48">
        <f t="shared" si="16"/>
        <v>2.0074827314566293E-4</v>
      </c>
      <c r="AK48">
        <f t="shared" si="16"/>
        <v>1.4554780177859772E-4</v>
      </c>
      <c r="AL48">
        <f t="shared" si="16"/>
        <v>-2.5029285330296913E-6</v>
      </c>
      <c r="AM48">
        <f t="shared" si="16"/>
        <v>1.5823742719180134E-4</v>
      </c>
      <c r="AN48">
        <f t="shared" si="16"/>
        <v>3.3498701517288565E-5</v>
      </c>
      <c r="AO48">
        <f t="shared" si="16"/>
        <v>9.9789157073613965E-5</v>
      </c>
      <c r="AP48">
        <f t="shared" si="16"/>
        <v>4.3809991269162796E-5</v>
      </c>
      <c r="AQ48">
        <f t="shared" si="16"/>
        <v>1.6593266482220481E-4</v>
      </c>
      <c r="AR48">
        <f t="shared" si="16"/>
        <v>2.1435735163298497E-4</v>
      </c>
      <c r="AS48">
        <f t="shared" si="16"/>
        <v>5.4155853234219564E-5</v>
      </c>
      <c r="AT48">
        <f t="shared" si="16"/>
        <v>8.6526438949956208E-5</v>
      </c>
      <c r="AU48">
        <f t="shared" si="16"/>
        <v>1.7929061464690491E-4</v>
      </c>
      <c r="AV48">
        <f t="shared" si="16"/>
        <v>4.2127241297498785E-5</v>
      </c>
      <c r="AW48">
        <f t="shared" si="16"/>
        <v>1.932145541410496E-4</v>
      </c>
      <c r="AX48">
        <f t="shared" si="16"/>
        <v>1.8239968474818846E-4</v>
      </c>
      <c r="AY48">
        <f t="shared" si="16"/>
        <v>2.8220921059488036E-5</v>
      </c>
      <c r="AZ48">
        <f t="shared" si="16"/>
        <v>1.6183238413802412E-4</v>
      </c>
      <c r="BA48">
        <f t="shared" si="16"/>
        <v>-1.4434791500053668E-5</v>
      </c>
      <c r="BB48">
        <f t="shared" si="16"/>
        <v>1.6553807049151173E-4</v>
      </c>
      <c r="BC48">
        <f t="shared" si="16"/>
        <v>2.0163704662083323E-4</v>
      </c>
      <c r="BD48">
        <f t="shared" si="16"/>
        <v>3.9771865016746677E-5</v>
      </c>
      <c r="BE48">
        <f t="shared" si="16"/>
        <v>2.1580918747036992E-5</v>
      </c>
      <c r="BF48">
        <f t="shared" si="16"/>
        <v>1.6603635505583331E-4</v>
      </c>
      <c r="BG48">
        <f t="shared" si="16"/>
        <v>1.3420161089996996E-4</v>
      </c>
      <c r="BH48">
        <f t="shared" si="16"/>
        <v>1.928477997191376E-4</v>
      </c>
      <c r="BI48">
        <f t="shared" si="16"/>
        <v>1.3625706689088593E-4</v>
      </c>
      <c r="BJ48">
        <f t="shared" si="16"/>
        <v>2.0275507581477004E-5</v>
      </c>
      <c r="BK48">
        <f t="shared" si="16"/>
        <v>-3.8540475542775399E-5</v>
      </c>
      <c r="BL48">
        <f t="shared" si="16"/>
        <v>-3.1640455987715782E-4</v>
      </c>
      <c r="BM48">
        <f t="shared" si="16"/>
        <v>1.8956427793722155E-4</v>
      </c>
      <c r="BN48">
        <f t="shared" si="16"/>
        <v>1.2016863454676271E-4</v>
      </c>
      <c r="BO48">
        <f t="shared" si="16"/>
        <v>1.7307952553828262E-4</v>
      </c>
      <c r="BP48">
        <f t="shared" si="16"/>
        <v>7.1468639010884016E-5</v>
      </c>
      <c r="BQ48">
        <f t="shared" si="16"/>
        <v>1.2025666017019543E-4</v>
      </c>
      <c r="BR48">
        <f t="shared" si="16"/>
        <v>1.8472081569573598E-4</v>
      </c>
      <c r="BS48">
        <f t="shared" si="14"/>
        <v>1.5234219735107274E-4</v>
      </c>
      <c r="BT48">
        <f t="shared" si="14"/>
        <v>-5.5057724214221254E-4</v>
      </c>
      <c r="BU48">
        <f t="shared" si="14"/>
        <v>3.5218360581040775E-6</v>
      </c>
    </row>
    <row r="49" spans="1:73" x14ac:dyDescent="0.2">
      <c r="A49">
        <v>216</v>
      </c>
      <c r="B49">
        <f t="shared" si="10"/>
        <v>4.3099973169750255E-4</v>
      </c>
      <c r="C49">
        <f t="shared" si="10"/>
        <v>3.6697076231354681E-4</v>
      </c>
      <c r="D49">
        <f t="shared" si="10"/>
        <v>3.0789955814110315E-4</v>
      </c>
      <c r="E49">
        <f t="shared" si="10"/>
        <v>2.6142345710467724E-4</v>
      </c>
      <c r="F49">
        <f t="shared" si="10"/>
        <v>1.5563498513903457E-4</v>
      </c>
      <c r="G49">
        <f t="shared" ref="G49:V64" si="17">6*$A49*G$14+2*G$15</f>
        <v>3.8857133999890825E-5</v>
      </c>
      <c r="H49">
        <f t="shared" si="17"/>
        <v>-8.0777977313868654E-4</v>
      </c>
      <c r="I49">
        <f t="shared" si="17"/>
        <v>-6.9386201715662676E-5</v>
      </c>
      <c r="J49">
        <f t="shared" si="17"/>
        <v>1.0543948143993537E-4</v>
      </c>
      <c r="K49">
        <f t="shared" si="17"/>
        <v>3.2169115226084524E-4</v>
      </c>
      <c r="L49">
        <f t="shared" si="17"/>
        <v>2.7106827262110555E-4</v>
      </c>
      <c r="M49" s="1">
        <f t="shared" si="17"/>
        <v>3.2288384060935246E-4</v>
      </c>
      <c r="N49" s="1">
        <f t="shared" si="17"/>
        <v>2.3224977482998177E-4</v>
      </c>
      <c r="O49">
        <f t="shared" si="17"/>
        <v>1.9691654133362907E-4</v>
      </c>
      <c r="P49">
        <f t="shared" si="17"/>
        <v>2.4776348221297595E-4</v>
      </c>
      <c r="Q49">
        <f t="shared" si="17"/>
        <v>-1.177950588878901E-3</v>
      </c>
      <c r="R49">
        <f t="shared" si="17"/>
        <v>2.3706878317217295E-4</v>
      </c>
      <c r="S49">
        <f t="shared" si="17"/>
        <v>-3.2445895632982058E-4</v>
      </c>
      <c r="T49">
        <f t="shared" si="17"/>
        <v>2.0700073460899748E-4</v>
      </c>
      <c r="U49">
        <f t="shared" si="17"/>
        <v>3.2564679662628812E-4</v>
      </c>
      <c r="V49">
        <f t="shared" si="17"/>
        <v>9.9261272520079213E-5</v>
      </c>
      <c r="W49">
        <f t="shared" ref="S49:AH64" si="18">6*$A49*W$14+2*W$15</f>
        <v>1.394041001730878E-4</v>
      </c>
      <c r="X49">
        <f t="shared" si="18"/>
        <v>3.0474031419405398E-4</v>
      </c>
      <c r="Y49">
        <f t="shared" si="18"/>
        <v>2.0354731004635501E-4</v>
      </c>
      <c r="Z49">
        <f t="shared" si="18"/>
        <v>3.2907030578443672E-4</v>
      </c>
      <c r="AA49">
        <f t="shared" si="18"/>
        <v>3.3383255579180413E-4</v>
      </c>
      <c r="AB49">
        <f t="shared" si="18"/>
        <v>3.2600840770471637E-4</v>
      </c>
      <c r="AC49">
        <f t="shared" si="18"/>
        <v>3.09909173492353E-4</v>
      </c>
      <c r="AD49">
        <f t="shared" si="18"/>
        <v>2.0827099196911447E-4</v>
      </c>
      <c r="AE49">
        <f t="shared" si="18"/>
        <v>1.1942077973274567E-4</v>
      </c>
      <c r="AF49">
        <f t="shared" si="18"/>
        <v>2.5984245153938546E-4</v>
      </c>
      <c r="AG49">
        <f t="shared" si="18"/>
        <v>3.0596336782046443E-4</v>
      </c>
      <c r="AH49">
        <f t="shared" si="18"/>
        <v>-2.0079414416648844E-4</v>
      </c>
      <c r="AI49">
        <f t="shared" si="16"/>
        <v>-4.3477570317936032E-4</v>
      </c>
      <c r="AJ49">
        <f t="shared" si="16"/>
        <v>3.3392437399580935E-4</v>
      </c>
      <c r="AK49">
        <f t="shared" si="16"/>
        <v>2.8367789146735434E-4</v>
      </c>
      <c r="AL49">
        <f t="shared" si="16"/>
        <v>1.629439895728807E-4</v>
      </c>
      <c r="AM49">
        <f t="shared" si="16"/>
        <v>3.0014003619112037E-4</v>
      </c>
      <c r="AN49">
        <f t="shared" si="16"/>
        <v>1.9320772292596988E-4</v>
      </c>
      <c r="AO49">
        <f t="shared" si="16"/>
        <v>2.4574345237366596E-4</v>
      </c>
      <c r="AP49">
        <f t="shared" si="16"/>
        <v>2.0615301782029444E-4</v>
      </c>
      <c r="AQ49">
        <f t="shared" si="16"/>
        <v>3.0560612647505953E-4</v>
      </c>
      <c r="AR49">
        <f t="shared" si="16"/>
        <v>3.4499165120633821E-4</v>
      </c>
      <c r="AS49">
        <f t="shared" si="16"/>
        <v>2.1806298222386972E-4</v>
      </c>
      <c r="AT49">
        <f t="shared" si="16"/>
        <v>2.3910936949076561E-4</v>
      </c>
      <c r="AU49">
        <f t="shared" si="16"/>
        <v>3.1702668277498042E-4</v>
      </c>
      <c r="AV49">
        <f t="shared" si="16"/>
        <v>2.0194895726791812E-4</v>
      </c>
      <c r="AW49">
        <f t="shared" si="16"/>
        <v>3.2750331514398365E-4</v>
      </c>
      <c r="AX49">
        <f t="shared" si="16"/>
        <v>3.1767406674611948E-4</v>
      </c>
      <c r="AY49">
        <f t="shared" si="16"/>
        <v>1.8934951356910923E-4</v>
      </c>
      <c r="AZ49">
        <f t="shared" si="16"/>
        <v>3.0045623686934461E-4</v>
      </c>
      <c r="BA49">
        <f t="shared" si="16"/>
        <v>1.5513962903120765E-4</v>
      </c>
      <c r="BB49">
        <f t="shared" si="16"/>
        <v>3.0362012830048232E-4</v>
      </c>
      <c r="BC49">
        <f t="shared" si="16"/>
        <v>3.3445915390800315E-4</v>
      </c>
      <c r="BD49">
        <f t="shared" si="16"/>
        <v>2.0149922046244773E-4</v>
      </c>
      <c r="BE49">
        <f t="shared" si="16"/>
        <v>1.8183583031946421E-4</v>
      </c>
      <c r="BF49">
        <f t="shared" si="16"/>
        <v>3.0264028388873876E-4</v>
      </c>
      <c r="BG49">
        <f t="shared" si="16"/>
        <v>2.7810656903327902E-4</v>
      </c>
      <c r="BH49">
        <f t="shared" si="16"/>
        <v>3.2231148512424507E-4</v>
      </c>
      <c r="BI49">
        <f t="shared" si="16"/>
        <v>2.7195786423616156E-4</v>
      </c>
      <c r="BJ49">
        <f t="shared" si="16"/>
        <v>1.8501659771093942E-4</v>
      </c>
      <c r="BK49">
        <f t="shared" si="16"/>
        <v>1.3111369063091571E-4</v>
      </c>
      <c r="BL49">
        <f t="shared" si="16"/>
        <v>-1.0829173560889666E-4</v>
      </c>
      <c r="BM49">
        <f t="shared" si="16"/>
        <v>3.2271771665193932E-4</v>
      </c>
      <c r="BN49">
        <f t="shared" si="16"/>
        <v>2.6552731546495775E-4</v>
      </c>
      <c r="BO49">
        <f t="shared" si="16"/>
        <v>3.1001478992823128E-4</v>
      </c>
      <c r="BP49">
        <f t="shared" si="16"/>
        <v>2.2755889380669109E-4</v>
      </c>
      <c r="BQ49">
        <f t="shared" si="16"/>
        <v>2.6698392351161976E-4</v>
      </c>
      <c r="BR49">
        <f t="shared" si="16"/>
        <v>3.1894595944954515E-4</v>
      </c>
      <c r="BS49">
        <f t="shared" ref="BS49:BU64" si="19">6*$A49*BS$14+2*BS$15</f>
        <v>2.9027184140188039E-4</v>
      </c>
      <c r="BT49">
        <f t="shared" si="19"/>
        <v>-3.1332819768624398E-4</v>
      </c>
      <c r="BU49">
        <f t="shared" si="19"/>
        <v>1.6714408678214498E-4</v>
      </c>
    </row>
    <row r="50" spans="1:73" x14ac:dyDescent="0.2">
      <c r="A50">
        <v>217</v>
      </c>
      <c r="B50">
        <f t="shared" si="10"/>
        <v>5.3834096399711651E-4</v>
      </c>
      <c r="C50">
        <f t="shared" si="10"/>
        <v>4.8974685634093837E-4</v>
      </c>
      <c r="D50">
        <f t="shared" si="10"/>
        <v>4.4736131080259575E-4</v>
      </c>
      <c r="E50">
        <f t="shared" si="10"/>
        <v>4.1514631106943228E-4</v>
      </c>
      <c r="F50">
        <f t="shared" si="10"/>
        <v>3.287603659227617E-4</v>
      </c>
      <c r="G50">
        <f t="shared" si="17"/>
        <v>2.3361348774832841E-4</v>
      </c>
      <c r="H50">
        <f t="shared" si="17"/>
        <v>-5.0254399175461706E-4</v>
      </c>
      <c r="I50">
        <f t="shared" si="17"/>
        <v>9.9759749201254466E-5</v>
      </c>
      <c r="J50">
        <f t="shared" si="17"/>
        <v>2.8177463417229653E-4</v>
      </c>
      <c r="K50">
        <f t="shared" si="17"/>
        <v>4.5002512861250926E-4</v>
      </c>
      <c r="L50">
        <f t="shared" si="17"/>
        <v>4.191246075120475E-4</v>
      </c>
      <c r="M50" s="1">
        <f t="shared" si="17"/>
        <v>4.6003880644217635E-4</v>
      </c>
      <c r="N50" s="1">
        <f t="shared" si="17"/>
        <v>3.8260833773316738E-4</v>
      </c>
      <c r="O50">
        <f t="shared" si="17"/>
        <v>3.6503423641267435E-4</v>
      </c>
      <c r="P50">
        <f t="shared" si="17"/>
        <v>4.042489435065813E-4</v>
      </c>
      <c r="Q50">
        <f t="shared" si="17"/>
        <v>-8.7499019871718764E-4</v>
      </c>
      <c r="R50">
        <f t="shared" si="17"/>
        <v>3.9286195298763454E-4</v>
      </c>
      <c r="S50">
        <f t="shared" si="18"/>
        <v>-8.0976987493271146E-5</v>
      </c>
      <c r="T50">
        <f t="shared" si="18"/>
        <v>3.6492715474129717E-4</v>
      </c>
      <c r="U50">
        <f t="shared" si="18"/>
        <v>4.6420283225905717E-4</v>
      </c>
      <c r="V50">
        <f t="shared" si="18"/>
        <v>2.7840654631994255E-4</v>
      </c>
      <c r="W50">
        <f t="shared" si="18"/>
        <v>3.089618134579919E-4</v>
      </c>
      <c r="X50">
        <f t="shared" si="18"/>
        <v>4.4377148124156648E-4</v>
      </c>
      <c r="Y50">
        <f t="shared" si="18"/>
        <v>3.6991749711835081E-4</v>
      </c>
      <c r="Z50">
        <f t="shared" si="18"/>
        <v>4.5676323715681047E-4</v>
      </c>
      <c r="AA50">
        <f t="shared" si="18"/>
        <v>4.5992374295336994E-4</v>
      </c>
      <c r="AB50">
        <f t="shared" si="18"/>
        <v>4.5270867902504411E-4</v>
      </c>
      <c r="AC50">
        <f t="shared" si="16"/>
        <v>4.504221590957494E-4</v>
      </c>
      <c r="AD50">
        <f t="shared" si="16"/>
        <v>3.7009676497191946E-4</v>
      </c>
      <c r="AE50">
        <f t="shared" si="16"/>
        <v>2.9770705374399659E-4</v>
      </c>
      <c r="AF50">
        <f t="shared" si="16"/>
        <v>4.1372808607453848E-4</v>
      </c>
      <c r="AG50">
        <f t="shared" si="16"/>
        <v>4.453430019318444E-4</v>
      </c>
      <c r="AH50">
        <f t="shared" si="16"/>
        <v>2.3283945649453519E-5</v>
      </c>
      <c r="AI50">
        <f t="shared" si="16"/>
        <v>-1.8154099606967206E-4</v>
      </c>
      <c r="AJ50">
        <f t="shared" si="16"/>
        <v>4.6710047484595923E-4</v>
      </c>
      <c r="AK50">
        <f t="shared" si="16"/>
        <v>4.2180798115611096E-4</v>
      </c>
      <c r="AL50">
        <f t="shared" si="16"/>
        <v>3.2839090767879109E-4</v>
      </c>
      <c r="AM50">
        <f t="shared" si="16"/>
        <v>4.4204264519043593E-4</v>
      </c>
      <c r="AN50">
        <f t="shared" si="16"/>
        <v>3.5291674433465814E-4</v>
      </c>
      <c r="AO50">
        <f t="shared" si="16"/>
        <v>3.9169774767371796E-4</v>
      </c>
      <c r="AP50">
        <f t="shared" si="16"/>
        <v>3.6849604437142608E-4</v>
      </c>
      <c r="AQ50">
        <f t="shared" si="16"/>
        <v>4.4527958812791077E-4</v>
      </c>
      <c r="AR50">
        <f t="shared" si="16"/>
        <v>4.7562595077968797E-4</v>
      </c>
      <c r="AS50">
        <f t="shared" si="16"/>
        <v>3.8197011121351293E-4</v>
      </c>
      <c r="AT50">
        <f t="shared" si="16"/>
        <v>3.9169230003156807E-4</v>
      </c>
      <c r="AU50">
        <f t="shared" si="16"/>
        <v>4.547627509030594E-4</v>
      </c>
      <c r="AV50">
        <f t="shared" si="16"/>
        <v>3.6177067323833745E-4</v>
      </c>
      <c r="AW50">
        <f t="shared" si="16"/>
        <v>4.6179207614691423E-4</v>
      </c>
      <c r="AX50">
        <f t="shared" si="16"/>
        <v>4.5294844874404702E-4</v>
      </c>
      <c r="AY50">
        <f t="shared" si="16"/>
        <v>3.5047810607873736E-4</v>
      </c>
      <c r="AZ50">
        <f t="shared" si="16"/>
        <v>4.3908008960066858E-4</v>
      </c>
      <c r="BA50">
        <f t="shared" si="16"/>
        <v>3.2471404956246896E-4</v>
      </c>
      <c r="BB50">
        <f t="shared" si="16"/>
        <v>4.4170218610944945E-4</v>
      </c>
      <c r="BC50">
        <f t="shared" si="16"/>
        <v>4.6728126119517654E-4</v>
      </c>
      <c r="BD50">
        <f t="shared" si="16"/>
        <v>3.6322657590814877E-4</v>
      </c>
      <c r="BE50">
        <f t="shared" si="16"/>
        <v>3.4209074189189836E-4</v>
      </c>
      <c r="BF50">
        <f t="shared" si="16"/>
        <v>4.3924421272164074E-4</v>
      </c>
      <c r="BG50">
        <f t="shared" si="16"/>
        <v>4.2201152716658807E-4</v>
      </c>
      <c r="BH50">
        <f t="shared" si="16"/>
        <v>4.5177517052934907E-4</v>
      </c>
      <c r="BI50">
        <f t="shared" si="16"/>
        <v>4.0765866158143718E-4</v>
      </c>
      <c r="BJ50">
        <f t="shared" si="16"/>
        <v>3.4975768784040184E-4</v>
      </c>
      <c r="BK50">
        <f t="shared" si="16"/>
        <v>3.0076785680461376E-4</v>
      </c>
      <c r="BL50">
        <f t="shared" si="16"/>
        <v>9.9821088659357571E-5</v>
      </c>
      <c r="BM50">
        <f t="shared" si="16"/>
        <v>4.5587115536665709E-4</v>
      </c>
      <c r="BN50">
        <f t="shared" si="16"/>
        <v>4.1088599638315973E-4</v>
      </c>
      <c r="BO50">
        <f t="shared" si="16"/>
        <v>4.4695005431817994E-4</v>
      </c>
      <c r="BP50">
        <f t="shared" si="16"/>
        <v>3.8364914860249816E-4</v>
      </c>
      <c r="BQ50">
        <f t="shared" si="16"/>
        <v>4.1371118685303715E-4</v>
      </c>
      <c r="BR50">
        <f t="shared" si="16"/>
        <v>4.5317110320335779E-4</v>
      </c>
      <c r="BS50">
        <f t="shared" si="19"/>
        <v>4.2820148545268458E-4</v>
      </c>
      <c r="BT50">
        <f t="shared" si="19"/>
        <v>-7.6079153230268481E-5</v>
      </c>
      <c r="BU50">
        <f t="shared" si="19"/>
        <v>3.3076633750617895E-4</v>
      </c>
    </row>
    <row r="51" spans="1:73" x14ac:dyDescent="0.2">
      <c r="A51">
        <v>218</v>
      </c>
      <c r="B51">
        <f t="shared" si="10"/>
        <v>6.4568219629673046E-4</v>
      </c>
      <c r="C51">
        <f t="shared" si="10"/>
        <v>6.125229503683334E-4</v>
      </c>
      <c r="D51">
        <f t="shared" si="10"/>
        <v>5.8682306346408836E-4</v>
      </c>
      <c r="E51">
        <f t="shared" si="10"/>
        <v>5.6886916503418733E-4</v>
      </c>
      <c r="F51">
        <f t="shared" si="10"/>
        <v>5.0188574670648189E-4</v>
      </c>
      <c r="G51">
        <f t="shared" si="17"/>
        <v>4.2836984149676599E-4</v>
      </c>
      <c r="H51">
        <f t="shared" si="17"/>
        <v>-1.973082103705337E-4</v>
      </c>
      <c r="I51">
        <f t="shared" si="17"/>
        <v>2.6890570011816467E-4</v>
      </c>
      <c r="J51">
        <f t="shared" si="17"/>
        <v>4.5810978690465076E-4</v>
      </c>
      <c r="K51">
        <f t="shared" si="17"/>
        <v>5.7835910496416981E-4</v>
      </c>
      <c r="L51">
        <f t="shared" si="17"/>
        <v>5.671809424029825E-4</v>
      </c>
      <c r="M51" s="1">
        <f t="shared" si="17"/>
        <v>5.9719377227499676E-4</v>
      </c>
      <c r="N51" s="1">
        <f t="shared" si="17"/>
        <v>5.3296690063634605E-4</v>
      </c>
      <c r="O51">
        <f t="shared" si="17"/>
        <v>5.3315193149172657E-4</v>
      </c>
      <c r="P51">
        <f t="shared" si="17"/>
        <v>5.6073440480017972E-4</v>
      </c>
      <c r="Q51">
        <f t="shared" si="17"/>
        <v>-5.7202980855548813E-4</v>
      </c>
      <c r="R51">
        <f t="shared" si="17"/>
        <v>5.4865512280310308E-4</v>
      </c>
      <c r="S51">
        <f t="shared" si="18"/>
        <v>1.6250498134327829E-4</v>
      </c>
      <c r="T51">
        <f t="shared" si="18"/>
        <v>5.2285357487358991E-4</v>
      </c>
      <c r="U51">
        <f t="shared" si="18"/>
        <v>6.0275886789182276E-4</v>
      </c>
      <c r="V51">
        <f t="shared" si="18"/>
        <v>4.5755182011980589E-4</v>
      </c>
      <c r="W51">
        <f t="shared" si="18"/>
        <v>4.78519526742896E-4</v>
      </c>
      <c r="X51">
        <f t="shared" si="18"/>
        <v>5.8280264828907552E-4</v>
      </c>
      <c r="Y51">
        <f t="shared" si="18"/>
        <v>5.3628768419034661E-4</v>
      </c>
      <c r="Z51">
        <f t="shared" si="18"/>
        <v>5.8445616852918422E-4</v>
      </c>
      <c r="AA51">
        <f t="shared" si="18"/>
        <v>5.8601493011493574E-4</v>
      </c>
      <c r="AB51">
        <f t="shared" si="18"/>
        <v>5.7940895034537532E-4</v>
      </c>
      <c r="AC51">
        <f t="shared" si="16"/>
        <v>5.9093514469914926E-4</v>
      </c>
      <c r="AD51">
        <f t="shared" si="16"/>
        <v>5.3192253797473138E-4</v>
      </c>
      <c r="AE51">
        <f t="shared" si="16"/>
        <v>4.7599332775524056E-4</v>
      </c>
      <c r="AF51">
        <f t="shared" si="16"/>
        <v>5.6761372060968457E-4</v>
      </c>
      <c r="AG51">
        <f t="shared" si="16"/>
        <v>5.8472263604322089E-4</v>
      </c>
      <c r="AH51">
        <f t="shared" si="16"/>
        <v>2.4736203546540242E-4</v>
      </c>
      <c r="AI51">
        <f t="shared" si="16"/>
        <v>7.1693711040016206E-5</v>
      </c>
      <c r="AJ51">
        <f t="shared" si="16"/>
        <v>6.0027657569610565E-4</v>
      </c>
      <c r="AK51">
        <f t="shared" si="16"/>
        <v>5.5993807084486757E-4</v>
      </c>
      <c r="AL51">
        <f t="shared" si="16"/>
        <v>4.9383782578470148E-4</v>
      </c>
      <c r="AM51">
        <f t="shared" si="16"/>
        <v>5.8394525418975496E-4</v>
      </c>
      <c r="AN51">
        <f t="shared" si="16"/>
        <v>5.126257657433464E-4</v>
      </c>
      <c r="AO51">
        <f t="shared" si="16"/>
        <v>5.3765204297376995E-4</v>
      </c>
      <c r="AP51">
        <f t="shared" si="16"/>
        <v>5.3083907092255772E-4</v>
      </c>
      <c r="AQ51">
        <f t="shared" si="16"/>
        <v>5.8495304978076548E-4</v>
      </c>
      <c r="AR51">
        <f t="shared" si="16"/>
        <v>6.0626025035303774E-4</v>
      </c>
      <c r="AS51">
        <f t="shared" si="16"/>
        <v>5.4587724020316308E-4</v>
      </c>
      <c r="AT51">
        <f t="shared" si="16"/>
        <v>5.4427523057237054E-4</v>
      </c>
      <c r="AU51">
        <f t="shared" si="16"/>
        <v>5.9249881903113491E-4</v>
      </c>
      <c r="AV51">
        <f t="shared" si="16"/>
        <v>5.2159238920875678E-4</v>
      </c>
      <c r="AW51">
        <f t="shared" si="16"/>
        <v>5.9608083714984481E-4</v>
      </c>
      <c r="AX51">
        <f t="shared" ref="AC51:BR57" si="20">6*$A51*AX$14+2*AX$15</f>
        <v>5.8822283074197804E-4</v>
      </c>
      <c r="AY51">
        <f t="shared" si="20"/>
        <v>5.1160669858835855E-4</v>
      </c>
      <c r="AZ51">
        <f t="shared" si="20"/>
        <v>5.7770394233198907E-4</v>
      </c>
      <c r="BA51">
        <f t="shared" si="20"/>
        <v>4.9428847009373028E-4</v>
      </c>
      <c r="BB51">
        <f t="shared" si="20"/>
        <v>5.7978424391842004E-4</v>
      </c>
      <c r="BC51">
        <f t="shared" si="20"/>
        <v>6.0010336848234647E-4</v>
      </c>
      <c r="BD51">
        <f t="shared" si="20"/>
        <v>5.2495393135384982E-4</v>
      </c>
      <c r="BE51">
        <f t="shared" si="20"/>
        <v>5.0234565346432558E-4</v>
      </c>
      <c r="BF51">
        <f t="shared" si="20"/>
        <v>5.7584814155454619E-4</v>
      </c>
      <c r="BG51">
        <f t="shared" si="20"/>
        <v>5.6591648529989713E-4</v>
      </c>
      <c r="BH51">
        <f t="shared" si="20"/>
        <v>5.8123885593445654E-4</v>
      </c>
      <c r="BI51">
        <f t="shared" si="20"/>
        <v>5.4335945892671628E-4</v>
      </c>
      <c r="BJ51">
        <f t="shared" si="20"/>
        <v>5.1449877796986426E-4</v>
      </c>
      <c r="BK51">
        <f t="shared" si="20"/>
        <v>4.7042202297830488E-4</v>
      </c>
      <c r="BL51">
        <f t="shared" si="20"/>
        <v>3.079339129276118E-4</v>
      </c>
      <c r="BM51">
        <f t="shared" si="20"/>
        <v>5.8902459408137486E-4</v>
      </c>
      <c r="BN51">
        <f t="shared" si="20"/>
        <v>5.5624467730135477E-4</v>
      </c>
      <c r="BO51">
        <f t="shared" si="20"/>
        <v>5.8388531870813207E-4</v>
      </c>
      <c r="BP51">
        <f t="shared" si="20"/>
        <v>5.3973940339830523E-4</v>
      </c>
      <c r="BQ51">
        <f t="shared" si="20"/>
        <v>5.6043845019445454E-4</v>
      </c>
      <c r="BR51">
        <f t="shared" si="20"/>
        <v>5.8739624695716697E-4</v>
      </c>
      <c r="BS51">
        <f t="shared" si="19"/>
        <v>5.6613112950349223E-4</v>
      </c>
      <c r="BT51">
        <f t="shared" si="19"/>
        <v>1.6116989122570702E-4</v>
      </c>
      <c r="BU51">
        <f t="shared" si="19"/>
        <v>4.9438858823021986E-4</v>
      </c>
    </row>
    <row r="52" spans="1:73" x14ac:dyDescent="0.2">
      <c r="A52">
        <v>219</v>
      </c>
      <c r="B52">
        <f t="shared" si="10"/>
        <v>7.5302342859634441E-4</v>
      </c>
      <c r="C52">
        <f t="shared" si="10"/>
        <v>7.3529904439572497E-4</v>
      </c>
      <c r="D52">
        <f t="shared" si="10"/>
        <v>7.2628481612558096E-4</v>
      </c>
      <c r="E52">
        <f t="shared" si="10"/>
        <v>7.2259201899894238E-4</v>
      </c>
      <c r="F52">
        <f t="shared" si="10"/>
        <v>6.7501112749020903E-4</v>
      </c>
      <c r="G52">
        <f t="shared" si="17"/>
        <v>6.2312619524520357E-4</v>
      </c>
      <c r="H52">
        <f t="shared" si="17"/>
        <v>1.0792757101354966E-4</v>
      </c>
      <c r="I52">
        <f t="shared" si="17"/>
        <v>4.3805165103508181E-4</v>
      </c>
      <c r="J52">
        <f t="shared" si="17"/>
        <v>6.3444493963701193E-4</v>
      </c>
      <c r="K52">
        <f t="shared" si="17"/>
        <v>7.0669308131583383E-4</v>
      </c>
      <c r="L52">
        <f t="shared" si="17"/>
        <v>7.1523727729392444E-4</v>
      </c>
      <c r="M52" s="1">
        <f t="shared" si="17"/>
        <v>7.3434873810782064E-4</v>
      </c>
      <c r="N52" s="1">
        <f t="shared" si="17"/>
        <v>6.8332546353953166E-4</v>
      </c>
      <c r="O52">
        <f t="shared" si="17"/>
        <v>7.0126962657077879E-4</v>
      </c>
      <c r="P52">
        <f t="shared" si="17"/>
        <v>7.1721986609378507E-4</v>
      </c>
      <c r="Q52">
        <f t="shared" si="17"/>
        <v>-2.6906941839377474E-4</v>
      </c>
      <c r="R52">
        <f t="shared" si="17"/>
        <v>7.0444829261857161E-4</v>
      </c>
      <c r="S52">
        <f t="shared" si="18"/>
        <v>4.0598695017982772E-4</v>
      </c>
      <c r="T52">
        <f t="shared" si="18"/>
        <v>6.8077999500588959E-4</v>
      </c>
      <c r="U52">
        <f t="shared" si="18"/>
        <v>7.4131490352459181E-4</v>
      </c>
      <c r="V52">
        <f t="shared" si="18"/>
        <v>6.3669709391966922E-4</v>
      </c>
      <c r="W52">
        <f t="shared" si="18"/>
        <v>6.4807724002780009E-4</v>
      </c>
      <c r="X52">
        <f t="shared" si="18"/>
        <v>7.2183381533658456E-4</v>
      </c>
      <c r="Y52">
        <f t="shared" si="18"/>
        <v>7.0265787126234241E-4</v>
      </c>
      <c r="Z52">
        <f t="shared" si="18"/>
        <v>7.1214909990155797E-4</v>
      </c>
      <c r="AA52">
        <f t="shared" si="18"/>
        <v>7.1210611727650155E-4</v>
      </c>
      <c r="AB52">
        <f t="shared" si="18"/>
        <v>7.0610922166570653E-4</v>
      </c>
      <c r="AC52">
        <f t="shared" si="20"/>
        <v>7.3144813030254913E-4</v>
      </c>
      <c r="AD52">
        <f t="shared" si="20"/>
        <v>6.9374831097753636E-4</v>
      </c>
      <c r="AE52">
        <f t="shared" si="20"/>
        <v>6.5427960176648453E-4</v>
      </c>
      <c r="AF52">
        <f t="shared" si="20"/>
        <v>7.214993551448376E-4</v>
      </c>
      <c r="AG52">
        <f t="shared" si="20"/>
        <v>7.2410227015460085E-4</v>
      </c>
      <c r="AH52">
        <f t="shared" si="20"/>
        <v>4.7144012528135132E-4</v>
      </c>
      <c r="AI52">
        <f t="shared" si="20"/>
        <v>3.2492841814970447E-4</v>
      </c>
      <c r="AJ52">
        <f t="shared" si="20"/>
        <v>7.3345267654625554E-4</v>
      </c>
      <c r="AK52">
        <f t="shared" si="20"/>
        <v>6.9806816053362419E-4</v>
      </c>
      <c r="AL52">
        <f t="shared" si="20"/>
        <v>6.5928474389060493E-4</v>
      </c>
      <c r="AM52">
        <f t="shared" si="20"/>
        <v>7.2584786318907052E-4</v>
      </c>
      <c r="AN52">
        <f t="shared" si="20"/>
        <v>6.7233478715203465E-4</v>
      </c>
      <c r="AO52">
        <f t="shared" si="20"/>
        <v>6.8360633827382195E-4</v>
      </c>
      <c r="AP52">
        <f t="shared" si="20"/>
        <v>6.9318209747368936E-4</v>
      </c>
      <c r="AQ52">
        <f t="shared" si="20"/>
        <v>7.2462651143361673E-4</v>
      </c>
      <c r="AR52">
        <f t="shared" si="20"/>
        <v>7.3689454992639097E-4</v>
      </c>
      <c r="AS52">
        <f t="shared" si="20"/>
        <v>7.097843691928063E-4</v>
      </c>
      <c r="AT52">
        <f t="shared" si="20"/>
        <v>6.96858161113173E-4</v>
      </c>
      <c r="AU52">
        <f t="shared" si="20"/>
        <v>7.3023488715921389E-4</v>
      </c>
      <c r="AV52">
        <f t="shared" si="20"/>
        <v>6.8141410517917611E-4</v>
      </c>
      <c r="AW52">
        <f t="shared" si="20"/>
        <v>7.3036959815277885E-4</v>
      </c>
      <c r="AX52">
        <f t="shared" si="20"/>
        <v>7.2349721273990558E-4</v>
      </c>
      <c r="AY52">
        <f t="shared" si="20"/>
        <v>6.7273529109798669E-4</v>
      </c>
      <c r="AZ52">
        <f t="shared" si="20"/>
        <v>7.1632779506330957E-4</v>
      </c>
      <c r="BA52">
        <f t="shared" si="20"/>
        <v>6.638628906249916E-4</v>
      </c>
      <c r="BB52">
        <f t="shared" si="20"/>
        <v>7.1786630172739063E-4</v>
      </c>
      <c r="BC52">
        <f t="shared" si="20"/>
        <v>7.3292547576951639E-4</v>
      </c>
      <c r="BD52">
        <f t="shared" si="20"/>
        <v>6.8668128679955087E-4</v>
      </c>
      <c r="BE52">
        <f t="shared" si="20"/>
        <v>6.6260056503675974E-4</v>
      </c>
      <c r="BF52">
        <f t="shared" si="20"/>
        <v>7.1245207038744818E-4</v>
      </c>
      <c r="BG52">
        <f t="shared" si="20"/>
        <v>7.0982144343320619E-4</v>
      </c>
      <c r="BH52">
        <f t="shared" si="20"/>
        <v>7.1070254133956401E-4</v>
      </c>
      <c r="BI52">
        <f t="shared" si="20"/>
        <v>6.790602562719919E-4</v>
      </c>
      <c r="BJ52">
        <f t="shared" si="20"/>
        <v>6.7923986809932668E-4</v>
      </c>
      <c r="BK52">
        <f t="shared" si="20"/>
        <v>6.4007618915199599E-4</v>
      </c>
      <c r="BL52">
        <f t="shared" si="20"/>
        <v>5.1604673719587296E-4</v>
      </c>
      <c r="BM52">
        <f t="shared" si="20"/>
        <v>7.2217803279608916E-4</v>
      </c>
      <c r="BN52">
        <f t="shared" si="20"/>
        <v>7.0160335821955674E-4</v>
      </c>
      <c r="BO52">
        <f t="shared" si="20"/>
        <v>7.2082058309808072E-4</v>
      </c>
      <c r="BP52">
        <f t="shared" si="20"/>
        <v>6.958296581941123E-4</v>
      </c>
      <c r="BQ52">
        <f t="shared" si="20"/>
        <v>7.0716571353587193E-4</v>
      </c>
      <c r="BR52">
        <f t="shared" si="20"/>
        <v>7.2162139071097614E-4</v>
      </c>
      <c r="BS52">
        <f t="shared" si="19"/>
        <v>7.0406077355429642E-4</v>
      </c>
      <c r="BT52">
        <f t="shared" si="19"/>
        <v>3.9841893568167558E-4</v>
      </c>
      <c r="BU52">
        <f t="shared" si="19"/>
        <v>6.5801083895426077E-4</v>
      </c>
    </row>
    <row r="53" spans="1:73" x14ac:dyDescent="0.2">
      <c r="A53">
        <v>220</v>
      </c>
      <c r="B53">
        <f t="shared" si="10"/>
        <v>8.6036466089595837E-4</v>
      </c>
      <c r="C53">
        <f t="shared" si="10"/>
        <v>8.5807513842312E-4</v>
      </c>
      <c r="D53">
        <f t="shared" si="10"/>
        <v>8.6574656878707357E-4</v>
      </c>
      <c r="E53">
        <f t="shared" si="10"/>
        <v>8.7631487296370436E-4</v>
      </c>
      <c r="F53">
        <f t="shared" si="10"/>
        <v>8.4813650827393616E-4</v>
      </c>
      <c r="G53">
        <f t="shared" si="17"/>
        <v>8.1788254899364116E-4</v>
      </c>
      <c r="H53">
        <f t="shared" si="17"/>
        <v>4.1316335239763302E-4</v>
      </c>
      <c r="I53">
        <f t="shared" si="17"/>
        <v>6.0719760195199202E-4</v>
      </c>
      <c r="J53">
        <f t="shared" si="17"/>
        <v>8.107800923693731E-4</v>
      </c>
      <c r="K53">
        <f t="shared" si="17"/>
        <v>8.3502705766749438E-4</v>
      </c>
      <c r="L53">
        <f t="shared" si="17"/>
        <v>8.6329361218485945E-4</v>
      </c>
      <c r="M53" s="1">
        <f t="shared" si="17"/>
        <v>8.7150370394064453E-4</v>
      </c>
      <c r="N53" s="1">
        <f t="shared" si="17"/>
        <v>8.3368402644271727E-4</v>
      </c>
      <c r="O53">
        <f t="shared" si="17"/>
        <v>8.6938732164983101E-4</v>
      </c>
      <c r="P53">
        <f t="shared" si="17"/>
        <v>8.7370532738739043E-4</v>
      </c>
      <c r="Q53">
        <f t="shared" si="17"/>
        <v>3.3890971767924771E-5</v>
      </c>
      <c r="R53">
        <f t="shared" si="17"/>
        <v>8.6024146243404015E-4</v>
      </c>
      <c r="S53">
        <f t="shared" si="18"/>
        <v>6.4946891901637716E-4</v>
      </c>
      <c r="T53">
        <f t="shared" si="18"/>
        <v>8.3870641513818234E-4</v>
      </c>
      <c r="U53">
        <f t="shared" si="18"/>
        <v>8.7987093915736087E-4</v>
      </c>
      <c r="V53">
        <f t="shared" si="18"/>
        <v>8.1584236771953256E-4</v>
      </c>
      <c r="W53">
        <f t="shared" si="18"/>
        <v>8.1763495331270419E-4</v>
      </c>
      <c r="X53">
        <f t="shared" si="18"/>
        <v>8.6086498238409359E-4</v>
      </c>
      <c r="Y53">
        <f t="shared" si="18"/>
        <v>8.6902805833434515E-4</v>
      </c>
      <c r="Z53">
        <f t="shared" si="18"/>
        <v>8.3984203127393173E-4</v>
      </c>
      <c r="AA53">
        <f t="shared" si="18"/>
        <v>8.3819730443807083E-4</v>
      </c>
      <c r="AB53">
        <f t="shared" si="18"/>
        <v>8.3280949298603427E-4</v>
      </c>
      <c r="AC53">
        <f t="shared" si="20"/>
        <v>8.7196111590594899E-4</v>
      </c>
      <c r="AD53">
        <f t="shared" si="20"/>
        <v>8.5557408398034135E-4</v>
      </c>
      <c r="AE53">
        <f t="shared" si="20"/>
        <v>8.3256587577773544E-4</v>
      </c>
      <c r="AF53">
        <f t="shared" si="20"/>
        <v>8.7538498967999062E-4</v>
      </c>
      <c r="AG53">
        <f t="shared" si="20"/>
        <v>8.6348190426597735E-4</v>
      </c>
      <c r="AH53">
        <f t="shared" si="20"/>
        <v>6.9551821509729328E-4</v>
      </c>
      <c r="AI53">
        <f t="shared" si="20"/>
        <v>5.7816312525939273E-4</v>
      </c>
      <c r="AJ53">
        <f t="shared" si="20"/>
        <v>8.6662877739640196E-4</v>
      </c>
      <c r="AK53">
        <f t="shared" si="20"/>
        <v>8.3619825022238428E-4</v>
      </c>
      <c r="AL53">
        <f t="shared" si="20"/>
        <v>8.2473166199651532E-4</v>
      </c>
      <c r="AM53">
        <f t="shared" si="20"/>
        <v>8.6775047218838955E-4</v>
      </c>
      <c r="AN53">
        <f t="shared" si="20"/>
        <v>8.3204380856072291E-4</v>
      </c>
      <c r="AO53">
        <f t="shared" si="20"/>
        <v>8.29560633573867E-4</v>
      </c>
      <c r="AP53">
        <f t="shared" si="20"/>
        <v>8.55525124024821E-4</v>
      </c>
      <c r="AQ53">
        <f t="shared" si="20"/>
        <v>8.6429997308647144E-4</v>
      </c>
      <c r="AR53">
        <f t="shared" si="20"/>
        <v>8.6752884949974074E-4</v>
      </c>
      <c r="AS53">
        <f t="shared" si="20"/>
        <v>8.7369149818245645E-4</v>
      </c>
      <c r="AT53">
        <f t="shared" si="20"/>
        <v>8.4944109165398241E-4</v>
      </c>
      <c r="AU53">
        <f t="shared" si="20"/>
        <v>8.679709552872894E-4</v>
      </c>
      <c r="AV53">
        <f t="shared" si="20"/>
        <v>8.4123582114959544E-4</v>
      </c>
      <c r="AW53">
        <f t="shared" si="20"/>
        <v>8.6465835915570943E-4</v>
      </c>
      <c r="AX53">
        <f t="shared" si="20"/>
        <v>8.587715947378366E-4</v>
      </c>
      <c r="AY53">
        <f t="shared" si="20"/>
        <v>8.3386388360760788E-4</v>
      </c>
      <c r="AZ53">
        <f t="shared" si="20"/>
        <v>8.5495164779463353E-4</v>
      </c>
      <c r="BA53">
        <f t="shared" si="20"/>
        <v>8.3343731115625291E-4</v>
      </c>
      <c r="BB53">
        <f t="shared" si="20"/>
        <v>8.5594835953635776E-4</v>
      </c>
      <c r="BC53">
        <f t="shared" si="20"/>
        <v>8.6574758305668978E-4</v>
      </c>
      <c r="BD53">
        <f t="shared" si="20"/>
        <v>8.4840864224525192E-4</v>
      </c>
      <c r="BE53">
        <f t="shared" si="20"/>
        <v>8.2285547660918695E-4</v>
      </c>
      <c r="BF53">
        <f t="shared" si="20"/>
        <v>8.4905599922035363E-4</v>
      </c>
      <c r="BG53">
        <f t="shared" si="20"/>
        <v>8.5372640156651525E-4</v>
      </c>
      <c r="BH53">
        <f t="shared" si="20"/>
        <v>8.4016622674467148E-4</v>
      </c>
      <c r="BI53">
        <f t="shared" si="20"/>
        <v>8.1476105361726753E-4</v>
      </c>
      <c r="BJ53">
        <f t="shared" si="20"/>
        <v>8.439809582287891E-4</v>
      </c>
      <c r="BK53">
        <f t="shared" si="20"/>
        <v>8.097303553256871E-4</v>
      </c>
      <c r="BL53">
        <f t="shared" si="20"/>
        <v>7.2415956146412719E-4</v>
      </c>
      <c r="BM53">
        <f t="shared" si="20"/>
        <v>8.5533147151080693E-4</v>
      </c>
      <c r="BN53">
        <f t="shared" si="20"/>
        <v>8.4696203913775178E-4</v>
      </c>
      <c r="BO53">
        <f t="shared" si="20"/>
        <v>8.5775584748802938E-4</v>
      </c>
      <c r="BP53">
        <f t="shared" si="20"/>
        <v>8.5191991298991243E-4</v>
      </c>
      <c r="BQ53">
        <f t="shared" si="20"/>
        <v>8.5389297687728932E-4</v>
      </c>
      <c r="BR53">
        <f t="shared" si="20"/>
        <v>8.5584653446478531E-4</v>
      </c>
      <c r="BS53">
        <f t="shared" si="19"/>
        <v>8.4199041760510407E-4</v>
      </c>
      <c r="BT53">
        <f t="shared" si="19"/>
        <v>6.3566798013765108E-4</v>
      </c>
      <c r="BU53">
        <f t="shared" si="19"/>
        <v>8.2163308967830168E-4</v>
      </c>
    </row>
    <row r="54" spans="1:73" x14ac:dyDescent="0.2">
      <c r="A54">
        <v>221</v>
      </c>
      <c r="B54">
        <f t="shared" si="10"/>
        <v>9.6770589319557232E-4</v>
      </c>
      <c r="C54">
        <f t="shared" si="10"/>
        <v>9.8085123245051503E-4</v>
      </c>
      <c r="D54">
        <f t="shared" si="10"/>
        <v>1.0052083214485662E-3</v>
      </c>
      <c r="E54">
        <f t="shared" si="10"/>
        <v>1.0300377269284594E-3</v>
      </c>
      <c r="F54">
        <f t="shared" si="10"/>
        <v>1.0212618890576633E-3</v>
      </c>
      <c r="G54">
        <f t="shared" si="17"/>
        <v>1.0126389027420787E-3</v>
      </c>
      <c r="H54">
        <f t="shared" si="17"/>
        <v>7.1839913378171638E-4</v>
      </c>
      <c r="I54">
        <f t="shared" si="17"/>
        <v>7.7634355286890916E-4</v>
      </c>
      <c r="J54">
        <f t="shared" si="17"/>
        <v>9.8711524510172732E-4</v>
      </c>
      <c r="K54">
        <f t="shared" si="17"/>
        <v>9.633610340191584E-4</v>
      </c>
      <c r="L54">
        <f t="shared" si="17"/>
        <v>1.0113499470758014E-3</v>
      </c>
      <c r="M54" s="1">
        <f t="shared" si="17"/>
        <v>1.0086586697734649E-3</v>
      </c>
      <c r="N54" s="1">
        <f t="shared" si="17"/>
        <v>9.8404258934589595E-4</v>
      </c>
      <c r="O54">
        <f t="shared" si="17"/>
        <v>1.0375050167288763E-3</v>
      </c>
      <c r="P54">
        <f t="shared" si="17"/>
        <v>1.0301907886809958E-3</v>
      </c>
      <c r="Q54">
        <f t="shared" si="17"/>
        <v>3.3685136192962428E-4</v>
      </c>
      <c r="R54">
        <f t="shared" si="17"/>
        <v>1.0160346322495087E-3</v>
      </c>
      <c r="S54">
        <f t="shared" si="18"/>
        <v>8.9295088785292659E-4</v>
      </c>
      <c r="T54">
        <f t="shared" si="18"/>
        <v>9.9663283527048202E-4</v>
      </c>
      <c r="U54">
        <f t="shared" si="18"/>
        <v>1.0184269747901299E-3</v>
      </c>
      <c r="V54">
        <f t="shared" si="18"/>
        <v>9.9498764151939589E-4</v>
      </c>
      <c r="W54">
        <f t="shared" si="18"/>
        <v>9.8719266659760829E-4</v>
      </c>
      <c r="X54">
        <f t="shared" si="18"/>
        <v>9.998961494316061E-4</v>
      </c>
      <c r="Y54">
        <f t="shared" si="18"/>
        <v>1.035398245406341E-3</v>
      </c>
      <c r="Z54">
        <f t="shared" si="18"/>
        <v>9.6753496264630548E-4</v>
      </c>
      <c r="AA54">
        <f t="shared" si="18"/>
        <v>9.6428849159963664E-4</v>
      </c>
      <c r="AB54">
        <f t="shared" si="18"/>
        <v>9.5950976430636548E-4</v>
      </c>
      <c r="AC54">
        <f t="shared" si="20"/>
        <v>1.0124741015093489E-3</v>
      </c>
      <c r="AD54">
        <f t="shared" si="20"/>
        <v>1.0173998569831463E-3</v>
      </c>
      <c r="AE54">
        <f t="shared" si="20"/>
        <v>1.0108521497889794E-3</v>
      </c>
      <c r="AF54">
        <f t="shared" si="20"/>
        <v>1.0292706242151436E-3</v>
      </c>
      <c r="AG54">
        <f t="shared" si="20"/>
        <v>1.0028615383773573E-3</v>
      </c>
      <c r="AH54">
        <f t="shared" si="20"/>
        <v>9.1959630491324218E-4</v>
      </c>
      <c r="AI54">
        <f t="shared" si="20"/>
        <v>8.3139783236908099E-4</v>
      </c>
      <c r="AJ54">
        <f t="shared" si="20"/>
        <v>9.9980487824655184E-4</v>
      </c>
      <c r="AK54">
        <f t="shared" si="20"/>
        <v>9.743283399111409E-4</v>
      </c>
      <c r="AL54">
        <f t="shared" si="20"/>
        <v>9.9017858010242571E-4</v>
      </c>
      <c r="AM54">
        <f t="shared" si="20"/>
        <v>1.0096530811877086E-3</v>
      </c>
      <c r="AN54">
        <f t="shared" si="20"/>
        <v>9.9175282996941116E-4</v>
      </c>
      <c r="AO54">
        <f t="shared" si="20"/>
        <v>9.75514928873919E-4</v>
      </c>
      <c r="AP54">
        <f t="shared" si="20"/>
        <v>1.0178681505759596E-3</v>
      </c>
      <c r="AQ54">
        <f t="shared" si="20"/>
        <v>1.0039734347393227E-3</v>
      </c>
      <c r="AR54">
        <f t="shared" si="20"/>
        <v>9.9816314907309051E-4</v>
      </c>
      <c r="AS54">
        <f t="shared" si="20"/>
        <v>1.0375986271721066E-3</v>
      </c>
      <c r="AT54">
        <f t="shared" si="20"/>
        <v>1.0020240221947849E-3</v>
      </c>
      <c r="AU54">
        <f t="shared" si="20"/>
        <v>1.0057070234153684E-3</v>
      </c>
      <c r="AV54">
        <f t="shared" si="20"/>
        <v>1.0010575371200148E-3</v>
      </c>
      <c r="AW54">
        <f t="shared" si="20"/>
        <v>9.9894712015864001E-4</v>
      </c>
      <c r="AX54">
        <f t="shared" si="20"/>
        <v>9.9404597673576761E-4</v>
      </c>
      <c r="AY54">
        <f t="shared" si="20"/>
        <v>9.9499247611723601E-4</v>
      </c>
      <c r="AZ54">
        <f t="shared" si="20"/>
        <v>9.9357550052595403E-4</v>
      </c>
      <c r="BA54">
        <f t="shared" si="20"/>
        <v>1.0030117316875142E-3</v>
      </c>
      <c r="BB54">
        <f t="shared" si="20"/>
        <v>9.9403041734532835E-4</v>
      </c>
      <c r="BC54">
        <f t="shared" si="20"/>
        <v>9.985696903438597E-4</v>
      </c>
      <c r="BD54">
        <f t="shared" si="20"/>
        <v>1.010135997690953E-3</v>
      </c>
      <c r="BE54">
        <f t="shared" si="20"/>
        <v>9.8311038818162111E-4</v>
      </c>
      <c r="BF54">
        <f t="shared" si="20"/>
        <v>9.8565992805325908E-4</v>
      </c>
      <c r="BG54">
        <f t="shared" si="20"/>
        <v>9.976313596998243E-4</v>
      </c>
      <c r="BH54">
        <f t="shared" si="20"/>
        <v>9.6962991214977548E-4</v>
      </c>
      <c r="BI54">
        <f t="shared" si="20"/>
        <v>9.5046185096254315E-4</v>
      </c>
      <c r="BJ54">
        <f t="shared" si="20"/>
        <v>1.0087220483582515E-3</v>
      </c>
      <c r="BK54">
        <f t="shared" si="20"/>
        <v>9.7938452149938515E-4</v>
      </c>
      <c r="BL54">
        <f t="shared" si="20"/>
        <v>9.3227238573238141E-4</v>
      </c>
      <c r="BM54">
        <f t="shared" si="20"/>
        <v>9.884849102255247E-4</v>
      </c>
      <c r="BN54">
        <f t="shared" si="20"/>
        <v>9.9232072005595376E-4</v>
      </c>
      <c r="BO54">
        <f t="shared" si="20"/>
        <v>9.9469111187798151E-4</v>
      </c>
      <c r="BP54">
        <f t="shared" si="20"/>
        <v>1.0080101677857195E-3</v>
      </c>
      <c r="BQ54">
        <f t="shared" si="20"/>
        <v>1.0006202402187067E-3</v>
      </c>
      <c r="BR54">
        <f t="shared" si="20"/>
        <v>9.9007167821859796E-4</v>
      </c>
      <c r="BS54">
        <f t="shared" si="19"/>
        <v>9.7992006165591172E-4</v>
      </c>
      <c r="BT54">
        <f t="shared" si="19"/>
        <v>8.7291702459362658E-4</v>
      </c>
      <c r="BU54">
        <f t="shared" si="19"/>
        <v>9.8525534040234258E-4</v>
      </c>
    </row>
    <row r="55" spans="1:73" x14ac:dyDescent="0.2">
      <c r="A55">
        <v>222</v>
      </c>
      <c r="B55">
        <f t="shared" si="10"/>
        <v>1.0750471254951863E-3</v>
      </c>
      <c r="C55">
        <f t="shared" si="10"/>
        <v>1.1036273264779066E-3</v>
      </c>
      <c r="D55">
        <f t="shared" si="10"/>
        <v>1.1446700741100588E-3</v>
      </c>
      <c r="E55">
        <f t="shared" si="10"/>
        <v>1.1837605808932145E-3</v>
      </c>
      <c r="F55">
        <f t="shared" si="10"/>
        <v>1.1943872698413835E-3</v>
      </c>
      <c r="G55">
        <f t="shared" si="17"/>
        <v>1.2073952564905163E-3</v>
      </c>
      <c r="H55">
        <f t="shared" si="17"/>
        <v>1.0236349151657997E-3</v>
      </c>
      <c r="I55">
        <f t="shared" si="17"/>
        <v>9.4548950378581936E-4</v>
      </c>
      <c r="J55">
        <f t="shared" si="17"/>
        <v>1.1634503978340885E-3</v>
      </c>
      <c r="K55">
        <f t="shared" si="17"/>
        <v>1.091695010370819E-3</v>
      </c>
      <c r="L55">
        <f t="shared" si="17"/>
        <v>1.1594062819667433E-3</v>
      </c>
      <c r="M55" s="1">
        <f t="shared" si="17"/>
        <v>1.1458136356062888E-3</v>
      </c>
      <c r="N55" s="1">
        <f t="shared" si="17"/>
        <v>1.1344011522490816E-3</v>
      </c>
      <c r="O55">
        <f t="shared" si="17"/>
        <v>1.2056227118079285E-3</v>
      </c>
      <c r="P55">
        <f t="shared" si="17"/>
        <v>1.1866762499746011E-3</v>
      </c>
      <c r="Q55">
        <f t="shared" si="17"/>
        <v>6.3981175209133767E-4</v>
      </c>
      <c r="R55">
        <f t="shared" si="17"/>
        <v>1.1718278020649703E-3</v>
      </c>
      <c r="S55">
        <f t="shared" si="18"/>
        <v>1.136432856689476E-3</v>
      </c>
      <c r="T55">
        <f t="shared" si="18"/>
        <v>1.1545592554027748E-3</v>
      </c>
      <c r="U55">
        <f t="shared" si="18"/>
        <v>1.1569830104228955E-3</v>
      </c>
      <c r="V55">
        <f t="shared" si="18"/>
        <v>1.1741329153192592E-3</v>
      </c>
      <c r="W55">
        <f t="shared" si="18"/>
        <v>1.1567503798825055E-3</v>
      </c>
      <c r="X55">
        <f t="shared" si="18"/>
        <v>1.1389273164791151E-3</v>
      </c>
      <c r="Y55">
        <f t="shared" si="18"/>
        <v>1.2017684324783368E-3</v>
      </c>
      <c r="Z55">
        <f t="shared" si="18"/>
        <v>1.0952278940186792E-3</v>
      </c>
      <c r="AA55">
        <f t="shared" si="18"/>
        <v>1.0903796787612025E-3</v>
      </c>
      <c r="AB55">
        <f t="shared" si="18"/>
        <v>1.0862100356266967E-3</v>
      </c>
      <c r="AC55">
        <f t="shared" si="20"/>
        <v>1.1529870871127487E-3</v>
      </c>
      <c r="AD55">
        <f t="shared" si="20"/>
        <v>1.1792256299859513E-3</v>
      </c>
      <c r="AE55">
        <f t="shared" si="20"/>
        <v>1.1891384238002234E-3</v>
      </c>
      <c r="AF55">
        <f t="shared" si="20"/>
        <v>1.1831562587502967E-3</v>
      </c>
      <c r="AG55">
        <f t="shared" si="20"/>
        <v>1.1422411724887338E-3</v>
      </c>
      <c r="AH55">
        <f t="shared" si="20"/>
        <v>1.1436743947291911E-3</v>
      </c>
      <c r="AI55">
        <f t="shared" si="20"/>
        <v>1.0846325394787693E-3</v>
      </c>
      <c r="AJ55">
        <f t="shared" si="20"/>
        <v>1.1329809790966983E-3</v>
      </c>
      <c r="AK55">
        <f t="shared" si="20"/>
        <v>1.1124584295998975E-3</v>
      </c>
      <c r="AL55">
        <f t="shared" si="20"/>
        <v>1.1556254982083361E-3</v>
      </c>
      <c r="AM55">
        <f t="shared" si="20"/>
        <v>1.1515556901870241E-3</v>
      </c>
      <c r="AN55">
        <f t="shared" si="20"/>
        <v>1.1514618513780925E-3</v>
      </c>
      <c r="AO55">
        <f t="shared" si="20"/>
        <v>1.121469224173971E-3</v>
      </c>
      <c r="AP55">
        <f t="shared" si="20"/>
        <v>1.1802111771270912E-3</v>
      </c>
      <c r="AQ55">
        <f t="shared" si="20"/>
        <v>1.1436468963921774E-3</v>
      </c>
      <c r="AR55">
        <f t="shared" si="20"/>
        <v>1.1287974486464437E-3</v>
      </c>
      <c r="AS55">
        <f t="shared" si="20"/>
        <v>1.2015057561617498E-3</v>
      </c>
      <c r="AT55">
        <f t="shared" si="20"/>
        <v>1.1546069527355873E-3</v>
      </c>
      <c r="AU55">
        <f t="shared" si="20"/>
        <v>1.1434430915434439E-3</v>
      </c>
      <c r="AV55">
        <f t="shared" si="20"/>
        <v>1.160879253090441E-3</v>
      </c>
      <c r="AW55">
        <f t="shared" si="20"/>
        <v>1.1332358811615741E-3</v>
      </c>
      <c r="AX55">
        <f t="shared" si="20"/>
        <v>1.1293203587336952E-3</v>
      </c>
      <c r="AY55">
        <f t="shared" si="20"/>
        <v>1.1561210686268572E-3</v>
      </c>
      <c r="AZ55">
        <f t="shared" si="20"/>
        <v>1.132199353257278E-3</v>
      </c>
      <c r="BA55">
        <f t="shared" si="20"/>
        <v>1.1725861522187755E-3</v>
      </c>
      <c r="BB55">
        <f t="shared" si="20"/>
        <v>1.1321124751542955E-3</v>
      </c>
      <c r="BC55">
        <f t="shared" si="20"/>
        <v>1.1313917976310331E-3</v>
      </c>
      <c r="BD55">
        <f t="shared" si="20"/>
        <v>1.171863353136654E-3</v>
      </c>
      <c r="BE55">
        <f t="shared" si="20"/>
        <v>1.1433652997540483E-3</v>
      </c>
      <c r="BF55">
        <f t="shared" si="20"/>
        <v>1.1222638568861611E-3</v>
      </c>
      <c r="BG55">
        <f t="shared" si="20"/>
        <v>1.1415363178331334E-3</v>
      </c>
      <c r="BH55">
        <f t="shared" si="20"/>
        <v>1.099093597554883E-3</v>
      </c>
      <c r="BI55">
        <f t="shared" si="20"/>
        <v>1.0861626483078222E-3</v>
      </c>
      <c r="BJ55">
        <f t="shared" si="20"/>
        <v>1.1734631384877139E-3</v>
      </c>
      <c r="BK55">
        <f t="shared" si="20"/>
        <v>1.1490386876730763E-3</v>
      </c>
      <c r="BL55">
        <f t="shared" si="20"/>
        <v>1.1403852100006426E-3</v>
      </c>
      <c r="BM55">
        <f t="shared" si="20"/>
        <v>1.121638348940239E-3</v>
      </c>
      <c r="BN55">
        <f t="shared" si="20"/>
        <v>1.1376794009741488E-3</v>
      </c>
      <c r="BO55">
        <f t="shared" si="20"/>
        <v>1.1316263762679302E-3</v>
      </c>
      <c r="BP55">
        <f t="shared" si="20"/>
        <v>1.1641004225815266E-3</v>
      </c>
      <c r="BQ55">
        <f t="shared" si="20"/>
        <v>1.1473475035601241E-3</v>
      </c>
      <c r="BR55">
        <f t="shared" si="20"/>
        <v>1.1242968219724071E-3</v>
      </c>
      <c r="BS55">
        <f t="shared" si="19"/>
        <v>1.1178497057067159E-3</v>
      </c>
      <c r="BT55">
        <f t="shared" si="19"/>
        <v>1.1101660690495951E-3</v>
      </c>
      <c r="BU55">
        <f t="shared" si="19"/>
        <v>1.1488775911263766E-3</v>
      </c>
    </row>
    <row r="56" spans="1:73" x14ac:dyDescent="0.2">
      <c r="A56">
        <v>223</v>
      </c>
      <c r="B56">
        <f t="shared" si="10"/>
        <v>1.1823883577948002E-3</v>
      </c>
      <c r="C56">
        <f t="shared" si="10"/>
        <v>1.2264034205053016E-3</v>
      </c>
      <c r="D56">
        <f t="shared" si="10"/>
        <v>1.2841318267715479E-3</v>
      </c>
      <c r="E56">
        <f t="shared" si="10"/>
        <v>1.3374834348579695E-3</v>
      </c>
      <c r="F56">
        <f t="shared" si="10"/>
        <v>1.3675126506251106E-3</v>
      </c>
      <c r="G56">
        <f t="shared" si="17"/>
        <v>1.4021516102389539E-3</v>
      </c>
      <c r="H56">
        <f t="shared" si="17"/>
        <v>1.3288706965498831E-3</v>
      </c>
      <c r="I56">
        <f t="shared" si="17"/>
        <v>1.1146354547027365E-3</v>
      </c>
      <c r="J56">
        <f t="shared" si="17"/>
        <v>1.3397855505664497E-3</v>
      </c>
      <c r="K56">
        <f t="shared" si="17"/>
        <v>1.220028986722483E-3</v>
      </c>
      <c r="L56">
        <f t="shared" si="17"/>
        <v>1.3074626168576783E-3</v>
      </c>
      <c r="M56" s="1">
        <f t="shared" si="17"/>
        <v>1.2829686014391092E-3</v>
      </c>
      <c r="N56" s="1">
        <f t="shared" si="17"/>
        <v>1.2847597151522602E-3</v>
      </c>
      <c r="O56">
        <f t="shared" si="17"/>
        <v>1.3737404068869807E-3</v>
      </c>
      <c r="P56">
        <f t="shared" si="17"/>
        <v>1.3431617112681996E-3</v>
      </c>
      <c r="Q56">
        <f t="shared" si="17"/>
        <v>9.4277214225303718E-4</v>
      </c>
      <c r="R56">
        <f t="shared" si="17"/>
        <v>1.3276209718804388E-3</v>
      </c>
      <c r="S56">
        <f t="shared" si="18"/>
        <v>1.3799148255260324E-3</v>
      </c>
      <c r="T56">
        <f t="shared" si="18"/>
        <v>1.3124856755350744E-3</v>
      </c>
      <c r="U56">
        <f t="shared" si="18"/>
        <v>1.2955390460556646E-3</v>
      </c>
      <c r="V56">
        <f t="shared" si="18"/>
        <v>1.3532781891191226E-3</v>
      </c>
      <c r="W56">
        <f t="shared" si="18"/>
        <v>1.3263080931674096E-3</v>
      </c>
      <c r="X56">
        <f t="shared" si="18"/>
        <v>1.2779584835266242E-3</v>
      </c>
      <c r="Y56">
        <f t="shared" si="18"/>
        <v>1.3681386195503326E-3</v>
      </c>
      <c r="Z56">
        <f t="shared" si="18"/>
        <v>1.222920825391053E-3</v>
      </c>
      <c r="AA56">
        <f t="shared" si="18"/>
        <v>1.2164708659227683E-3</v>
      </c>
      <c r="AB56">
        <f t="shared" si="18"/>
        <v>1.2129103069470244E-3</v>
      </c>
      <c r="AC56">
        <f t="shared" si="20"/>
        <v>1.2935000727161486E-3</v>
      </c>
      <c r="AD56">
        <f t="shared" si="20"/>
        <v>1.3410514029887632E-3</v>
      </c>
      <c r="AE56">
        <f t="shared" si="20"/>
        <v>1.3674246978114743E-3</v>
      </c>
      <c r="AF56">
        <f t="shared" si="20"/>
        <v>1.3370418932854497E-3</v>
      </c>
      <c r="AG56">
        <f t="shared" si="20"/>
        <v>1.2816208066001138E-3</v>
      </c>
      <c r="AH56">
        <f t="shared" si="20"/>
        <v>1.367752484545133E-3</v>
      </c>
      <c r="AI56">
        <f t="shared" si="20"/>
        <v>1.3378672465884575E-3</v>
      </c>
      <c r="AJ56">
        <f t="shared" si="20"/>
        <v>1.2661570799468481E-3</v>
      </c>
      <c r="AK56">
        <f t="shared" si="20"/>
        <v>1.2505885192886541E-3</v>
      </c>
      <c r="AL56">
        <f t="shared" si="20"/>
        <v>1.3210724163142465E-3</v>
      </c>
      <c r="AM56">
        <f t="shared" si="20"/>
        <v>1.2934582991863397E-3</v>
      </c>
      <c r="AN56">
        <f t="shared" si="20"/>
        <v>1.3111708727867807E-3</v>
      </c>
      <c r="AO56">
        <f t="shared" si="20"/>
        <v>1.267423519474023E-3</v>
      </c>
      <c r="AP56">
        <f t="shared" si="20"/>
        <v>1.3425542036782229E-3</v>
      </c>
      <c r="AQ56">
        <f t="shared" si="20"/>
        <v>1.2833203580450286E-3</v>
      </c>
      <c r="AR56">
        <f t="shared" si="20"/>
        <v>1.2594317482197935E-3</v>
      </c>
      <c r="AS56">
        <f t="shared" si="20"/>
        <v>1.3654128851514E-3</v>
      </c>
      <c r="AT56">
        <f t="shared" si="20"/>
        <v>1.3071898832763898E-3</v>
      </c>
      <c r="AU56">
        <f t="shared" si="20"/>
        <v>1.2811791596715229E-3</v>
      </c>
      <c r="AV56">
        <f t="shared" si="20"/>
        <v>1.3207009690608604E-3</v>
      </c>
      <c r="AW56">
        <f t="shared" si="20"/>
        <v>1.2675246421645046E-3</v>
      </c>
      <c r="AX56">
        <f t="shared" si="20"/>
        <v>1.2645947407316262E-3</v>
      </c>
      <c r="AY56">
        <f t="shared" si="20"/>
        <v>1.3172496611364784E-3</v>
      </c>
      <c r="AZ56">
        <f t="shared" si="20"/>
        <v>1.2708232059885985E-3</v>
      </c>
      <c r="BA56">
        <f t="shared" si="20"/>
        <v>1.3421605727500369E-3</v>
      </c>
      <c r="BB56">
        <f t="shared" si="20"/>
        <v>1.2701945329632661E-3</v>
      </c>
      <c r="BC56">
        <f t="shared" si="20"/>
        <v>1.264213904918203E-3</v>
      </c>
      <c r="BD56">
        <f t="shared" si="20"/>
        <v>1.333590708582362E-3</v>
      </c>
      <c r="BE56">
        <f t="shared" si="20"/>
        <v>1.3036202113264755E-3</v>
      </c>
      <c r="BF56">
        <f t="shared" si="20"/>
        <v>1.2588677857190665E-3</v>
      </c>
      <c r="BG56">
        <f t="shared" si="20"/>
        <v>1.2854412759664424E-3</v>
      </c>
      <c r="BH56">
        <f t="shared" si="20"/>
        <v>1.2285572829599904E-3</v>
      </c>
      <c r="BI56">
        <f t="shared" si="20"/>
        <v>1.2218634456530979E-3</v>
      </c>
      <c r="BJ56">
        <f t="shared" si="20"/>
        <v>1.3382042286171764E-3</v>
      </c>
      <c r="BK56">
        <f t="shared" si="20"/>
        <v>1.3186928538467674E-3</v>
      </c>
      <c r="BL56">
        <f t="shared" si="20"/>
        <v>1.3484980342688968E-3</v>
      </c>
      <c r="BM56">
        <f t="shared" si="20"/>
        <v>1.2547917876549568E-3</v>
      </c>
      <c r="BN56">
        <f t="shared" si="20"/>
        <v>1.2830380818923508E-3</v>
      </c>
      <c r="BO56">
        <f t="shared" si="20"/>
        <v>1.2685616406578823E-3</v>
      </c>
      <c r="BP56">
        <f t="shared" si="20"/>
        <v>1.3201906773773336E-3</v>
      </c>
      <c r="BQ56">
        <f t="shared" si="20"/>
        <v>1.2940747669015415E-3</v>
      </c>
      <c r="BR56">
        <f t="shared" si="20"/>
        <v>1.2585219657262163E-3</v>
      </c>
      <c r="BS56">
        <f t="shared" si="19"/>
        <v>1.2557793497575236E-3</v>
      </c>
      <c r="BT56">
        <f t="shared" si="19"/>
        <v>1.3474151135055706E-3</v>
      </c>
      <c r="BU56">
        <f t="shared" si="19"/>
        <v>1.3124998418504175E-3</v>
      </c>
    </row>
    <row r="57" spans="1:73" x14ac:dyDescent="0.2">
      <c r="A57">
        <v>224</v>
      </c>
      <c r="B57">
        <f t="shared" si="10"/>
        <v>1.2897295900944176E-3</v>
      </c>
      <c r="C57">
        <f t="shared" si="10"/>
        <v>1.3491795145326932E-3</v>
      </c>
      <c r="D57">
        <f t="shared" si="10"/>
        <v>1.4235935794330405E-3</v>
      </c>
      <c r="E57">
        <f t="shared" si="10"/>
        <v>1.4912062888227245E-3</v>
      </c>
      <c r="F57">
        <f t="shared" si="10"/>
        <v>1.5406380314088378E-3</v>
      </c>
      <c r="G57">
        <f t="shared" si="17"/>
        <v>1.5969079639873915E-3</v>
      </c>
      <c r="H57">
        <f t="shared" si="17"/>
        <v>1.6341064779339526E-3</v>
      </c>
      <c r="I57">
        <f t="shared" si="17"/>
        <v>1.2837814056196467E-3</v>
      </c>
      <c r="J57">
        <f t="shared" si="17"/>
        <v>1.5161207032988108E-3</v>
      </c>
      <c r="K57">
        <f t="shared" si="17"/>
        <v>1.3483629630741435E-3</v>
      </c>
      <c r="L57">
        <f t="shared" si="17"/>
        <v>1.4555189517486203E-3</v>
      </c>
      <c r="M57" s="1">
        <f t="shared" si="17"/>
        <v>1.4201235672719331E-3</v>
      </c>
      <c r="N57" s="1">
        <f t="shared" si="17"/>
        <v>1.4351182780554458E-3</v>
      </c>
      <c r="O57">
        <f t="shared" si="17"/>
        <v>1.541858101966033E-3</v>
      </c>
      <c r="P57">
        <f t="shared" si="17"/>
        <v>1.4996471725618049E-3</v>
      </c>
      <c r="Q57">
        <f t="shared" si="17"/>
        <v>1.2457325324147506E-3</v>
      </c>
      <c r="R57">
        <f t="shared" si="17"/>
        <v>1.4834141416959074E-3</v>
      </c>
      <c r="S57">
        <f t="shared" si="18"/>
        <v>1.6233967943625818E-3</v>
      </c>
      <c r="T57">
        <f t="shared" si="18"/>
        <v>1.4704120956673672E-3</v>
      </c>
      <c r="U57">
        <f t="shared" si="18"/>
        <v>1.4340950816884336E-3</v>
      </c>
      <c r="V57">
        <f t="shared" si="18"/>
        <v>1.5324234629189859E-3</v>
      </c>
      <c r="W57">
        <f t="shared" si="18"/>
        <v>1.4958658064523137E-3</v>
      </c>
      <c r="X57">
        <f t="shared" si="18"/>
        <v>1.4169896505741367E-3</v>
      </c>
      <c r="Y57">
        <f t="shared" si="18"/>
        <v>1.5345088066223284E-3</v>
      </c>
      <c r="Z57">
        <f t="shared" si="18"/>
        <v>1.3506137567634267E-3</v>
      </c>
      <c r="AA57">
        <f t="shared" si="18"/>
        <v>1.3425620530843375E-3</v>
      </c>
      <c r="AB57">
        <f t="shared" si="18"/>
        <v>1.3396105782673556E-3</v>
      </c>
      <c r="AC57">
        <f t="shared" si="20"/>
        <v>1.4340130583195485E-3</v>
      </c>
      <c r="AD57">
        <f t="shared" si="20"/>
        <v>1.5028771759915682E-3</v>
      </c>
      <c r="AE57">
        <f t="shared" si="20"/>
        <v>1.5457109718227183E-3</v>
      </c>
      <c r="AF57">
        <f t="shared" si="20"/>
        <v>1.4909275278206027E-3</v>
      </c>
      <c r="AG57">
        <f t="shared" si="20"/>
        <v>1.4210004407114903E-3</v>
      </c>
      <c r="AH57">
        <f t="shared" si="20"/>
        <v>1.5918305743610819E-3</v>
      </c>
      <c r="AI57">
        <f t="shared" si="20"/>
        <v>1.5911019536981458E-3</v>
      </c>
      <c r="AJ57">
        <f t="shared" si="20"/>
        <v>1.3993331807969946E-3</v>
      </c>
      <c r="AK57">
        <f t="shared" si="20"/>
        <v>1.3887186089774108E-3</v>
      </c>
      <c r="AL57">
        <f t="shared" si="20"/>
        <v>1.4865193344201499E-3</v>
      </c>
      <c r="AM57">
        <f t="shared" si="20"/>
        <v>1.4353609081856553E-3</v>
      </c>
      <c r="AN57">
        <f t="shared" si="20"/>
        <v>1.470879894195469E-3</v>
      </c>
      <c r="AO57">
        <f t="shared" si="20"/>
        <v>1.413377814774075E-3</v>
      </c>
      <c r="AP57">
        <f t="shared" si="20"/>
        <v>1.5048972302293545E-3</v>
      </c>
      <c r="AQ57">
        <f t="shared" si="20"/>
        <v>1.4229938196978834E-3</v>
      </c>
      <c r="AR57">
        <f t="shared" si="20"/>
        <v>1.3900660477931433E-3</v>
      </c>
      <c r="AS57">
        <f t="shared" si="20"/>
        <v>1.5293200141410432E-3</v>
      </c>
      <c r="AT57">
        <f t="shared" si="20"/>
        <v>1.4597728138171992E-3</v>
      </c>
      <c r="AU57">
        <f t="shared" si="20"/>
        <v>1.4189152277995984E-3</v>
      </c>
      <c r="AV57">
        <f t="shared" si="20"/>
        <v>1.4805226850312797E-3</v>
      </c>
      <c r="AW57">
        <f t="shared" si="20"/>
        <v>1.4018134031674352E-3</v>
      </c>
      <c r="AX57">
        <f t="shared" si="20"/>
        <v>1.3998691227295537E-3</v>
      </c>
      <c r="AY57">
        <f t="shared" si="20"/>
        <v>1.4783782536461065E-3</v>
      </c>
      <c r="AZ57">
        <f t="shared" si="20"/>
        <v>1.409447058719919E-3</v>
      </c>
      <c r="BA57">
        <f t="shared" ref="AC57:BR63" si="21">6*$A57*BA$14+2*BA$15</f>
        <v>1.5117349932812982E-3</v>
      </c>
      <c r="BB57">
        <f t="shared" si="21"/>
        <v>1.4082765907722367E-3</v>
      </c>
      <c r="BC57">
        <f t="shared" si="21"/>
        <v>1.3970360122053729E-3</v>
      </c>
      <c r="BD57">
        <f t="shared" si="21"/>
        <v>1.4953180640280631E-3</v>
      </c>
      <c r="BE57">
        <f t="shared" si="21"/>
        <v>1.4638751228989097E-3</v>
      </c>
      <c r="BF57">
        <f t="shared" si="21"/>
        <v>1.3954717145519685E-3</v>
      </c>
      <c r="BG57">
        <f t="shared" si="21"/>
        <v>1.4293462340997515E-3</v>
      </c>
      <c r="BH57">
        <f t="shared" si="21"/>
        <v>1.3580209683650979E-3</v>
      </c>
      <c r="BI57">
        <f t="shared" si="21"/>
        <v>1.3575642429983735E-3</v>
      </c>
      <c r="BJ57">
        <f t="shared" si="21"/>
        <v>1.5029453187466457E-3</v>
      </c>
      <c r="BK57">
        <f t="shared" si="21"/>
        <v>1.4883470200204585E-3</v>
      </c>
      <c r="BL57">
        <f t="shared" si="21"/>
        <v>1.556610858537151E-3</v>
      </c>
      <c r="BM57">
        <f t="shared" si="21"/>
        <v>1.3879452263696745E-3</v>
      </c>
      <c r="BN57">
        <f t="shared" si="21"/>
        <v>1.4283967628105528E-3</v>
      </c>
      <c r="BO57">
        <f t="shared" si="21"/>
        <v>1.405496905047831E-3</v>
      </c>
      <c r="BP57">
        <f t="shared" si="21"/>
        <v>1.4762809321731407E-3</v>
      </c>
      <c r="BQ57">
        <f t="shared" si="21"/>
        <v>1.4408020302429589E-3</v>
      </c>
      <c r="BR57">
        <f t="shared" si="21"/>
        <v>1.3927471094800255E-3</v>
      </c>
      <c r="BS57">
        <f t="shared" si="19"/>
        <v>1.3937089938083277E-3</v>
      </c>
      <c r="BT57">
        <f t="shared" si="19"/>
        <v>1.5846641579615461E-3</v>
      </c>
      <c r="BU57">
        <f t="shared" si="19"/>
        <v>1.4761220925744584E-3</v>
      </c>
    </row>
    <row r="58" spans="1:73" x14ac:dyDescent="0.2">
      <c r="A58">
        <v>225</v>
      </c>
      <c r="B58">
        <f t="shared" si="10"/>
        <v>1.3970708223940316E-3</v>
      </c>
      <c r="C58">
        <f t="shared" si="10"/>
        <v>1.4719556085600882E-3</v>
      </c>
      <c r="D58">
        <f t="shared" si="10"/>
        <v>1.5630553320945366E-3</v>
      </c>
      <c r="E58">
        <f t="shared" si="10"/>
        <v>1.6449291427874865E-3</v>
      </c>
      <c r="F58">
        <f t="shared" si="10"/>
        <v>1.7137634121925649E-3</v>
      </c>
      <c r="G58">
        <f t="shared" si="17"/>
        <v>1.7916643177358291E-3</v>
      </c>
      <c r="H58">
        <f t="shared" si="17"/>
        <v>1.9393422593180359E-3</v>
      </c>
      <c r="I58">
        <f t="shared" si="17"/>
        <v>1.4529273565365569E-3</v>
      </c>
      <c r="J58">
        <f t="shared" si="17"/>
        <v>1.6924558560311651E-3</v>
      </c>
      <c r="K58">
        <f t="shared" si="17"/>
        <v>1.4766969394258075E-3</v>
      </c>
      <c r="L58">
        <f t="shared" si="17"/>
        <v>1.6035752866395553E-3</v>
      </c>
      <c r="M58" s="1">
        <f t="shared" si="17"/>
        <v>1.557278533104757E-3</v>
      </c>
      <c r="N58" s="1">
        <f t="shared" si="17"/>
        <v>1.5854768409586245E-3</v>
      </c>
      <c r="O58">
        <f t="shared" si="17"/>
        <v>1.7099757970450782E-3</v>
      </c>
      <c r="P58">
        <f t="shared" si="17"/>
        <v>1.6561326338554103E-3</v>
      </c>
      <c r="Q58">
        <f t="shared" si="17"/>
        <v>1.5486929225764501E-3</v>
      </c>
      <c r="R58">
        <f t="shared" si="17"/>
        <v>1.6392073115113759E-3</v>
      </c>
      <c r="S58">
        <f t="shared" si="18"/>
        <v>1.8668787631991313E-3</v>
      </c>
      <c r="T58">
        <f t="shared" si="18"/>
        <v>1.6283385157996599E-3</v>
      </c>
      <c r="U58">
        <f t="shared" si="18"/>
        <v>1.5726511173211992E-3</v>
      </c>
      <c r="V58">
        <f t="shared" si="18"/>
        <v>1.7115687367188562E-3</v>
      </c>
      <c r="W58">
        <f t="shared" si="18"/>
        <v>1.6654235197372178E-3</v>
      </c>
      <c r="X58">
        <f t="shared" si="18"/>
        <v>1.5560208176216492E-3</v>
      </c>
      <c r="Y58">
        <f t="shared" si="18"/>
        <v>1.7008789936943311E-3</v>
      </c>
      <c r="Z58">
        <f t="shared" si="18"/>
        <v>1.4783066881358005E-3</v>
      </c>
      <c r="AA58">
        <f t="shared" si="18"/>
        <v>1.4686532402459034E-3</v>
      </c>
      <c r="AB58">
        <f t="shared" si="18"/>
        <v>1.4663108495876868E-3</v>
      </c>
      <c r="AC58">
        <f t="shared" si="21"/>
        <v>1.5745260439229483E-3</v>
      </c>
      <c r="AD58">
        <f t="shared" si="21"/>
        <v>1.6647029489943732E-3</v>
      </c>
      <c r="AE58">
        <f t="shared" si="21"/>
        <v>1.7239972458339622E-3</v>
      </c>
      <c r="AF58">
        <f t="shared" si="21"/>
        <v>1.6448131623557558E-3</v>
      </c>
      <c r="AG58">
        <f t="shared" si="21"/>
        <v>1.5603800748228737E-3</v>
      </c>
      <c r="AH58">
        <f t="shared" si="21"/>
        <v>1.8159086641770308E-3</v>
      </c>
      <c r="AI58">
        <f t="shared" si="21"/>
        <v>1.844336660807834E-3</v>
      </c>
      <c r="AJ58">
        <f t="shared" si="21"/>
        <v>1.5325092816471445E-3</v>
      </c>
      <c r="AK58">
        <f t="shared" si="21"/>
        <v>1.5268486986661708E-3</v>
      </c>
      <c r="AL58">
        <f t="shared" si="21"/>
        <v>1.6519662525260603E-3</v>
      </c>
      <c r="AM58">
        <f t="shared" si="21"/>
        <v>1.5772635171849708E-3</v>
      </c>
      <c r="AN58">
        <f t="shared" si="21"/>
        <v>1.6305889156041573E-3</v>
      </c>
      <c r="AO58">
        <f t="shared" si="21"/>
        <v>1.559332110074127E-3</v>
      </c>
      <c r="AP58">
        <f t="shared" si="21"/>
        <v>1.6672402567804862E-3</v>
      </c>
      <c r="AQ58">
        <f t="shared" si="21"/>
        <v>1.5626672813507381E-3</v>
      </c>
      <c r="AR58">
        <f t="shared" si="21"/>
        <v>1.5207003473664965E-3</v>
      </c>
      <c r="AS58">
        <f t="shared" si="21"/>
        <v>1.6932271431306933E-3</v>
      </c>
      <c r="AT58">
        <f t="shared" si="21"/>
        <v>1.6123557443580017E-3</v>
      </c>
      <c r="AU58">
        <f t="shared" si="21"/>
        <v>1.5566512959276774E-3</v>
      </c>
      <c r="AV58">
        <f t="shared" si="21"/>
        <v>1.640344401001699E-3</v>
      </c>
      <c r="AW58">
        <f t="shared" si="21"/>
        <v>1.5361021641703693E-3</v>
      </c>
      <c r="AX58">
        <f t="shared" si="21"/>
        <v>1.5351435047274847E-3</v>
      </c>
      <c r="AY58">
        <f t="shared" si="21"/>
        <v>1.6395068461557277E-3</v>
      </c>
      <c r="AZ58">
        <f t="shared" si="21"/>
        <v>1.548070911451243E-3</v>
      </c>
      <c r="BA58">
        <f t="shared" si="21"/>
        <v>1.6813094138125595E-3</v>
      </c>
      <c r="BB58">
        <f t="shared" si="21"/>
        <v>1.5463586485812038E-3</v>
      </c>
      <c r="BC58">
        <f t="shared" si="21"/>
        <v>1.5298581194925463E-3</v>
      </c>
      <c r="BD58">
        <f t="shared" si="21"/>
        <v>1.6570454194737641E-3</v>
      </c>
      <c r="BE58">
        <f t="shared" si="21"/>
        <v>1.6241300344713369E-3</v>
      </c>
      <c r="BF58">
        <f t="shared" si="21"/>
        <v>1.532075643384874E-3</v>
      </c>
      <c r="BG58">
        <f t="shared" si="21"/>
        <v>1.5732511922330605E-3</v>
      </c>
      <c r="BH58">
        <f t="shared" si="21"/>
        <v>1.4874846537702054E-3</v>
      </c>
      <c r="BI58">
        <f t="shared" si="21"/>
        <v>1.4932650403436491E-3</v>
      </c>
      <c r="BJ58">
        <f t="shared" si="21"/>
        <v>1.6676864088761081E-3</v>
      </c>
      <c r="BK58">
        <f t="shared" si="21"/>
        <v>1.6580011861941496E-3</v>
      </c>
      <c r="BL58">
        <f t="shared" si="21"/>
        <v>1.7647236828054122E-3</v>
      </c>
      <c r="BM58">
        <f t="shared" si="21"/>
        <v>1.5210986650843923E-3</v>
      </c>
      <c r="BN58">
        <f t="shared" si="21"/>
        <v>1.5737554437287478E-3</v>
      </c>
      <c r="BO58">
        <f t="shared" si="21"/>
        <v>1.5424321694377796E-3</v>
      </c>
      <c r="BP58">
        <f t="shared" si="21"/>
        <v>1.6323711869689478E-3</v>
      </c>
      <c r="BQ58">
        <f t="shared" si="21"/>
        <v>1.5875292935843832E-3</v>
      </c>
      <c r="BR58">
        <f t="shared" si="21"/>
        <v>1.5269722532338381E-3</v>
      </c>
      <c r="BS58">
        <f t="shared" si="19"/>
        <v>1.5316386378591354E-3</v>
      </c>
      <c r="BT58">
        <f t="shared" si="19"/>
        <v>1.8219132024175147E-3</v>
      </c>
      <c r="BU58">
        <f t="shared" si="19"/>
        <v>1.6397443432984993E-3</v>
      </c>
    </row>
    <row r="59" spans="1:73" x14ac:dyDescent="0.2">
      <c r="A59">
        <v>226</v>
      </c>
      <c r="B59">
        <f t="shared" si="10"/>
        <v>1.5044120546936456E-3</v>
      </c>
      <c r="C59">
        <f t="shared" si="10"/>
        <v>1.5947317025874833E-3</v>
      </c>
      <c r="D59">
        <f t="shared" si="10"/>
        <v>1.7025170847560257E-3</v>
      </c>
      <c r="E59">
        <f t="shared" si="10"/>
        <v>1.7986519967522416E-3</v>
      </c>
      <c r="F59">
        <f t="shared" si="10"/>
        <v>1.8868887929762851E-3</v>
      </c>
      <c r="G59">
        <f t="shared" si="17"/>
        <v>1.9864206714842667E-3</v>
      </c>
      <c r="H59">
        <f t="shared" si="17"/>
        <v>2.2445780407021193E-3</v>
      </c>
      <c r="I59">
        <f t="shared" si="17"/>
        <v>1.6220733074534741E-3</v>
      </c>
      <c r="J59">
        <f t="shared" si="17"/>
        <v>1.8687910087635262E-3</v>
      </c>
      <c r="K59">
        <f t="shared" si="17"/>
        <v>1.6050309157774681E-3</v>
      </c>
      <c r="L59">
        <f t="shared" si="17"/>
        <v>1.7516316215304972E-3</v>
      </c>
      <c r="M59" s="1">
        <f t="shared" si="17"/>
        <v>1.6944334989375774E-3</v>
      </c>
      <c r="N59" s="1">
        <f t="shared" si="17"/>
        <v>1.7358354038618101E-3</v>
      </c>
      <c r="O59">
        <f t="shared" si="17"/>
        <v>1.8780934921241305E-3</v>
      </c>
      <c r="P59">
        <f t="shared" si="17"/>
        <v>1.8126180951490156E-3</v>
      </c>
      <c r="Q59">
        <f t="shared" si="17"/>
        <v>1.8516533127381496E-3</v>
      </c>
      <c r="R59">
        <f t="shared" si="17"/>
        <v>1.7950004813268444E-3</v>
      </c>
      <c r="S59">
        <f t="shared" si="18"/>
        <v>2.1103607320356807E-3</v>
      </c>
      <c r="T59">
        <f t="shared" si="18"/>
        <v>1.7862649359319596E-3</v>
      </c>
      <c r="U59">
        <f t="shared" si="18"/>
        <v>1.7112071529539717E-3</v>
      </c>
      <c r="V59">
        <f t="shared" si="18"/>
        <v>1.8907140105187195E-3</v>
      </c>
      <c r="W59">
        <f t="shared" si="18"/>
        <v>1.8349812330221218E-3</v>
      </c>
      <c r="X59">
        <f t="shared" si="18"/>
        <v>1.6950519846691547E-3</v>
      </c>
      <c r="Y59">
        <f t="shared" si="18"/>
        <v>1.8672491807663269E-3</v>
      </c>
      <c r="Z59">
        <f t="shared" si="18"/>
        <v>1.6059996195081742E-3</v>
      </c>
      <c r="AA59">
        <f t="shared" si="18"/>
        <v>1.5947444274074692E-3</v>
      </c>
      <c r="AB59">
        <f t="shared" si="18"/>
        <v>1.5930111209080181E-3</v>
      </c>
      <c r="AC59">
        <f t="shared" si="21"/>
        <v>1.7150390295263482E-3</v>
      </c>
      <c r="AD59">
        <f t="shared" si="21"/>
        <v>1.8265287219971782E-3</v>
      </c>
      <c r="AE59">
        <f t="shared" si="21"/>
        <v>1.9022835198452132E-3</v>
      </c>
      <c r="AF59">
        <f t="shared" si="21"/>
        <v>1.7986987968909088E-3</v>
      </c>
      <c r="AG59">
        <f t="shared" si="21"/>
        <v>1.6997597089342502E-3</v>
      </c>
      <c r="AH59">
        <f t="shared" si="21"/>
        <v>2.0399867539929728E-3</v>
      </c>
      <c r="AI59">
        <f t="shared" si="21"/>
        <v>2.0975713679175223E-3</v>
      </c>
      <c r="AJ59">
        <f t="shared" si="21"/>
        <v>1.6656853824972909E-3</v>
      </c>
      <c r="AK59">
        <f t="shared" si="21"/>
        <v>1.6649787883549275E-3</v>
      </c>
      <c r="AL59">
        <f t="shared" si="21"/>
        <v>1.8174131706319707E-3</v>
      </c>
      <c r="AM59">
        <f t="shared" si="21"/>
        <v>1.7191661261842933E-3</v>
      </c>
      <c r="AN59">
        <f t="shared" si="21"/>
        <v>1.7902979370128455E-3</v>
      </c>
      <c r="AO59">
        <f t="shared" si="21"/>
        <v>1.705286405374179E-3</v>
      </c>
      <c r="AP59">
        <f t="shared" si="21"/>
        <v>1.8295832833316178E-3</v>
      </c>
      <c r="AQ59">
        <f t="shared" si="21"/>
        <v>1.7023407430035858E-3</v>
      </c>
      <c r="AR59">
        <f t="shared" si="21"/>
        <v>1.6513346469398463E-3</v>
      </c>
      <c r="AS59">
        <f t="shared" si="21"/>
        <v>1.8571342721203365E-3</v>
      </c>
      <c r="AT59">
        <f t="shared" si="21"/>
        <v>1.7649386748988041E-3</v>
      </c>
      <c r="AU59">
        <f t="shared" si="21"/>
        <v>1.6943873640557529E-3</v>
      </c>
      <c r="AV59">
        <f t="shared" si="21"/>
        <v>1.8001661169721184E-3</v>
      </c>
      <c r="AW59">
        <f t="shared" si="21"/>
        <v>1.6703909251732998E-3</v>
      </c>
      <c r="AX59">
        <f t="shared" si="21"/>
        <v>1.6704178867254123E-3</v>
      </c>
      <c r="AY59">
        <f t="shared" si="21"/>
        <v>1.8006354386653559E-3</v>
      </c>
      <c r="AZ59">
        <f t="shared" si="21"/>
        <v>1.6866947641825669E-3</v>
      </c>
      <c r="BA59">
        <f t="shared" si="21"/>
        <v>1.8508838343438139E-3</v>
      </c>
      <c r="BB59">
        <f t="shared" si="21"/>
        <v>1.6844407063901744E-3</v>
      </c>
      <c r="BC59">
        <f t="shared" si="21"/>
        <v>1.6626802267797162E-3</v>
      </c>
      <c r="BD59">
        <f t="shared" si="21"/>
        <v>1.8187727749194652E-3</v>
      </c>
      <c r="BE59">
        <f t="shared" si="21"/>
        <v>1.7843849460437711E-3</v>
      </c>
      <c r="BF59">
        <f t="shared" si="21"/>
        <v>1.6686795722177759E-3</v>
      </c>
      <c r="BG59">
        <f t="shared" si="21"/>
        <v>1.7171561503663696E-3</v>
      </c>
      <c r="BH59">
        <f t="shared" si="21"/>
        <v>1.6169483391753094E-3</v>
      </c>
      <c r="BI59">
        <f t="shared" si="21"/>
        <v>1.6289658376889282E-3</v>
      </c>
      <c r="BJ59">
        <f t="shared" si="21"/>
        <v>1.8324274990055706E-3</v>
      </c>
      <c r="BK59">
        <f t="shared" si="21"/>
        <v>1.8276553523678477E-3</v>
      </c>
      <c r="BL59">
        <f t="shared" si="21"/>
        <v>1.9728365070736664E-3</v>
      </c>
      <c r="BM59">
        <f t="shared" si="21"/>
        <v>1.6542521037991066E-3</v>
      </c>
      <c r="BN59">
        <f t="shared" si="21"/>
        <v>1.7191141246469498E-3</v>
      </c>
      <c r="BO59">
        <f t="shared" si="21"/>
        <v>1.6793674338277317E-3</v>
      </c>
      <c r="BP59">
        <f t="shared" si="21"/>
        <v>1.7884614417647549E-3</v>
      </c>
      <c r="BQ59">
        <f t="shared" si="21"/>
        <v>1.7342565569258006E-3</v>
      </c>
      <c r="BR59">
        <f t="shared" si="21"/>
        <v>1.6611973969876473E-3</v>
      </c>
      <c r="BS59">
        <f t="shared" si="19"/>
        <v>1.6695682819099396E-3</v>
      </c>
      <c r="BT59">
        <f t="shared" si="19"/>
        <v>2.0591622468734902E-3</v>
      </c>
      <c r="BU59">
        <f t="shared" si="19"/>
        <v>1.8033665940225402E-3</v>
      </c>
    </row>
    <row r="60" spans="1:73" x14ac:dyDescent="0.2">
      <c r="A60">
        <v>227</v>
      </c>
      <c r="B60">
        <f t="shared" si="10"/>
        <v>1.6117532869932595E-3</v>
      </c>
      <c r="C60">
        <f t="shared" si="10"/>
        <v>1.7175077966148748E-3</v>
      </c>
      <c r="D60">
        <f t="shared" si="10"/>
        <v>1.8419788374175149E-3</v>
      </c>
      <c r="E60">
        <f t="shared" si="10"/>
        <v>1.9523748507169966E-3</v>
      </c>
      <c r="F60">
        <f t="shared" si="10"/>
        <v>2.0600141737600122E-3</v>
      </c>
      <c r="G60">
        <f t="shared" si="17"/>
        <v>2.1811770252327042E-3</v>
      </c>
      <c r="H60">
        <f t="shared" si="17"/>
        <v>2.5498138220862027E-3</v>
      </c>
      <c r="I60">
        <f t="shared" si="17"/>
        <v>1.7912192583703843E-3</v>
      </c>
      <c r="J60">
        <f t="shared" si="17"/>
        <v>2.0451261614958874E-3</v>
      </c>
      <c r="K60">
        <f t="shared" si="17"/>
        <v>1.7333648921291321E-3</v>
      </c>
      <c r="L60">
        <f t="shared" si="17"/>
        <v>1.8996879564214392E-3</v>
      </c>
      <c r="M60" s="1">
        <f t="shared" si="17"/>
        <v>1.8315884647704013E-3</v>
      </c>
      <c r="N60" s="1">
        <f t="shared" si="17"/>
        <v>1.8861939667649957E-3</v>
      </c>
      <c r="O60">
        <f t="shared" si="17"/>
        <v>2.0462111872031827E-3</v>
      </c>
      <c r="P60">
        <f t="shared" si="17"/>
        <v>1.969103556442621E-3</v>
      </c>
      <c r="Q60">
        <f t="shared" si="17"/>
        <v>2.154613702899863E-3</v>
      </c>
      <c r="R60">
        <f t="shared" si="17"/>
        <v>1.950793651142306E-3</v>
      </c>
      <c r="S60">
        <f t="shared" si="18"/>
        <v>2.3538427008722301E-3</v>
      </c>
      <c r="T60">
        <f t="shared" si="18"/>
        <v>1.9441913560642524E-3</v>
      </c>
      <c r="U60">
        <f t="shared" si="18"/>
        <v>1.8497631885867373E-3</v>
      </c>
      <c r="V60">
        <f t="shared" si="18"/>
        <v>2.0698592843185828E-3</v>
      </c>
      <c r="W60">
        <f t="shared" si="18"/>
        <v>2.0045389463070259E-3</v>
      </c>
      <c r="X60">
        <f t="shared" si="18"/>
        <v>1.8340831517166672E-3</v>
      </c>
      <c r="Y60">
        <f t="shared" si="18"/>
        <v>2.0336193678383227E-3</v>
      </c>
      <c r="Z60">
        <f t="shared" si="18"/>
        <v>1.733692550880548E-3</v>
      </c>
      <c r="AA60">
        <f t="shared" si="18"/>
        <v>1.720835614569035E-3</v>
      </c>
      <c r="AB60">
        <f t="shared" si="18"/>
        <v>1.7197113922283458E-3</v>
      </c>
      <c r="AC60">
        <f t="shared" si="21"/>
        <v>1.855552015129748E-3</v>
      </c>
      <c r="AD60">
        <f t="shared" si="21"/>
        <v>1.9883544949999832E-3</v>
      </c>
      <c r="AE60">
        <f t="shared" si="21"/>
        <v>2.0805697938564571E-3</v>
      </c>
      <c r="AF60">
        <f t="shared" si="21"/>
        <v>1.9525844314260549E-3</v>
      </c>
      <c r="AG60">
        <f t="shared" si="21"/>
        <v>1.8391393430456267E-3</v>
      </c>
      <c r="AH60">
        <f t="shared" si="21"/>
        <v>2.2640648438089217E-3</v>
      </c>
      <c r="AI60">
        <f t="shared" si="21"/>
        <v>2.3508060750272106E-3</v>
      </c>
      <c r="AJ60">
        <f t="shared" si="21"/>
        <v>1.7988614833474408E-3</v>
      </c>
      <c r="AK60">
        <f t="shared" si="21"/>
        <v>1.8031088780436876E-3</v>
      </c>
      <c r="AL60">
        <f t="shared" si="21"/>
        <v>1.9828600887378811E-3</v>
      </c>
      <c r="AM60">
        <f t="shared" si="21"/>
        <v>1.8610687351836089E-3</v>
      </c>
      <c r="AN60">
        <f t="shared" si="21"/>
        <v>1.9500069584215338E-3</v>
      </c>
      <c r="AO60">
        <f t="shared" si="21"/>
        <v>1.851240700674231E-3</v>
      </c>
      <c r="AP60">
        <f t="shared" si="21"/>
        <v>1.9919263098827494E-3</v>
      </c>
      <c r="AQ60">
        <f t="shared" si="21"/>
        <v>1.8420142046564406E-3</v>
      </c>
      <c r="AR60">
        <f t="shared" si="21"/>
        <v>1.781968946513196E-3</v>
      </c>
      <c r="AS60">
        <f t="shared" si="21"/>
        <v>2.0210414011099867E-3</v>
      </c>
      <c r="AT60">
        <f t="shared" si="21"/>
        <v>1.9175216054396066E-3</v>
      </c>
      <c r="AU60">
        <f t="shared" si="21"/>
        <v>1.8321234321838319E-3</v>
      </c>
      <c r="AV60">
        <f t="shared" si="21"/>
        <v>1.9599878329425377E-3</v>
      </c>
      <c r="AW60">
        <f t="shared" si="21"/>
        <v>1.8046796861762304E-3</v>
      </c>
      <c r="AX60">
        <f t="shared" si="21"/>
        <v>1.8056922687233433E-3</v>
      </c>
      <c r="AY60">
        <f t="shared" si="21"/>
        <v>1.9617640311749771E-3</v>
      </c>
      <c r="AZ60">
        <f t="shared" si="21"/>
        <v>1.8253186169138874E-3</v>
      </c>
      <c r="BA60">
        <f t="shared" si="21"/>
        <v>2.0204582548750752E-3</v>
      </c>
      <c r="BB60">
        <f t="shared" si="21"/>
        <v>1.8225227641991415E-3</v>
      </c>
      <c r="BC60">
        <f t="shared" si="21"/>
        <v>1.7955023340668896E-3</v>
      </c>
      <c r="BD60">
        <f t="shared" si="21"/>
        <v>1.9805001303651662E-3</v>
      </c>
      <c r="BE60">
        <f t="shared" si="21"/>
        <v>1.9446398576161983E-3</v>
      </c>
      <c r="BF60">
        <f t="shared" si="21"/>
        <v>1.8052835010506814E-3</v>
      </c>
      <c r="BG60">
        <f t="shared" si="21"/>
        <v>1.8610611084996787E-3</v>
      </c>
      <c r="BH60">
        <f t="shared" si="21"/>
        <v>1.7464120245804168E-3</v>
      </c>
      <c r="BI60">
        <f t="shared" si="21"/>
        <v>1.7646666350342038E-3</v>
      </c>
      <c r="BJ60">
        <f t="shared" si="21"/>
        <v>1.997168589135033E-3</v>
      </c>
      <c r="BK60">
        <f t="shared" si="21"/>
        <v>1.9973095185415388E-3</v>
      </c>
      <c r="BL60">
        <f t="shared" si="21"/>
        <v>2.1809493313419206E-3</v>
      </c>
      <c r="BM60">
        <f t="shared" si="21"/>
        <v>1.7874055425138244E-3</v>
      </c>
      <c r="BN60">
        <f t="shared" si="21"/>
        <v>1.8644728055651448E-3</v>
      </c>
      <c r="BO60">
        <f t="shared" si="21"/>
        <v>1.8163026982176804E-3</v>
      </c>
      <c r="BP60">
        <f t="shared" si="21"/>
        <v>1.9445516965605619E-3</v>
      </c>
      <c r="BQ60">
        <f t="shared" si="21"/>
        <v>1.880983820267218E-3</v>
      </c>
      <c r="BR60">
        <f t="shared" si="21"/>
        <v>1.7954225407414565E-3</v>
      </c>
      <c r="BS60">
        <f t="shared" si="19"/>
        <v>1.8074979259607472E-3</v>
      </c>
      <c r="BT60">
        <f t="shared" si="19"/>
        <v>2.2964112913294657E-3</v>
      </c>
      <c r="BU60">
        <f t="shared" si="19"/>
        <v>1.9669888447465741E-3</v>
      </c>
    </row>
    <row r="61" spans="1:73" x14ac:dyDescent="0.2">
      <c r="A61">
        <v>228</v>
      </c>
      <c r="B61">
        <f t="shared" si="10"/>
        <v>1.7190945192928735E-3</v>
      </c>
      <c r="C61">
        <f t="shared" si="10"/>
        <v>1.8402838906422699E-3</v>
      </c>
      <c r="D61">
        <f t="shared" si="10"/>
        <v>1.9814405900790109E-3</v>
      </c>
      <c r="E61">
        <f t="shared" si="10"/>
        <v>2.1060977046817517E-3</v>
      </c>
      <c r="F61">
        <f t="shared" si="10"/>
        <v>2.2331395545437394E-3</v>
      </c>
      <c r="G61">
        <f t="shared" si="17"/>
        <v>2.3759333789811418E-3</v>
      </c>
      <c r="H61">
        <f t="shared" si="17"/>
        <v>2.855049603470286E-3</v>
      </c>
      <c r="I61">
        <f t="shared" si="17"/>
        <v>1.9603652092873014E-3</v>
      </c>
      <c r="J61">
        <f t="shared" si="17"/>
        <v>2.2214613142282416E-3</v>
      </c>
      <c r="K61">
        <f t="shared" si="17"/>
        <v>1.8616988684807927E-3</v>
      </c>
      <c r="L61">
        <f t="shared" si="17"/>
        <v>2.0477442913123742E-3</v>
      </c>
      <c r="M61" s="1">
        <f t="shared" si="17"/>
        <v>1.9687434306032252E-3</v>
      </c>
      <c r="N61" s="1">
        <f t="shared" si="17"/>
        <v>2.0365525296681744E-3</v>
      </c>
      <c r="O61">
        <f t="shared" si="17"/>
        <v>2.2143288822822349E-3</v>
      </c>
      <c r="P61">
        <f t="shared" si="17"/>
        <v>2.1255890177362194E-3</v>
      </c>
      <c r="Q61">
        <f t="shared" si="17"/>
        <v>2.4575740930615625E-3</v>
      </c>
      <c r="R61">
        <f t="shared" si="17"/>
        <v>2.1065868209577746E-3</v>
      </c>
      <c r="S61">
        <f t="shared" si="18"/>
        <v>2.5973246697087796E-3</v>
      </c>
      <c r="T61">
        <f t="shared" si="18"/>
        <v>2.102117776196552E-3</v>
      </c>
      <c r="U61">
        <f t="shared" si="18"/>
        <v>1.9883192242195029E-3</v>
      </c>
      <c r="V61">
        <f t="shared" si="18"/>
        <v>2.2490045581184462E-3</v>
      </c>
      <c r="W61">
        <f t="shared" si="18"/>
        <v>2.17409665959193E-3</v>
      </c>
      <c r="X61">
        <f t="shared" si="18"/>
        <v>1.9731143187641798E-3</v>
      </c>
      <c r="Y61">
        <f t="shared" si="18"/>
        <v>2.1999895549103185E-3</v>
      </c>
      <c r="Z61">
        <f t="shared" si="18"/>
        <v>1.8613854822529217E-3</v>
      </c>
      <c r="AA61">
        <f t="shared" si="18"/>
        <v>1.8469268017306043E-3</v>
      </c>
      <c r="AB61">
        <f t="shared" si="18"/>
        <v>1.846411663548677E-3</v>
      </c>
      <c r="AC61">
        <f t="shared" si="21"/>
        <v>1.9960650007331479E-3</v>
      </c>
      <c r="AD61">
        <f t="shared" si="21"/>
        <v>2.1501802680027951E-3</v>
      </c>
      <c r="AE61">
        <f t="shared" si="21"/>
        <v>2.2588560678677011E-3</v>
      </c>
      <c r="AF61">
        <f t="shared" si="21"/>
        <v>2.1064700659612079E-3</v>
      </c>
      <c r="AG61">
        <f t="shared" si="21"/>
        <v>1.9785189771570032E-3</v>
      </c>
      <c r="AH61">
        <f t="shared" si="21"/>
        <v>2.4881429336248706E-3</v>
      </c>
      <c r="AI61">
        <f t="shared" si="21"/>
        <v>2.6040407821368988E-3</v>
      </c>
      <c r="AJ61">
        <f t="shared" si="21"/>
        <v>1.9320375841975872E-3</v>
      </c>
      <c r="AK61">
        <f t="shared" si="21"/>
        <v>1.9412389677324442E-3</v>
      </c>
      <c r="AL61">
        <f t="shared" si="21"/>
        <v>2.1483070068437846E-3</v>
      </c>
      <c r="AM61">
        <f t="shared" si="21"/>
        <v>2.0029713441829244E-3</v>
      </c>
      <c r="AN61">
        <f t="shared" si="21"/>
        <v>2.1097159798302151E-3</v>
      </c>
      <c r="AO61">
        <f t="shared" si="21"/>
        <v>1.997194995974276E-3</v>
      </c>
      <c r="AP61">
        <f t="shared" si="21"/>
        <v>2.1542693364338811E-3</v>
      </c>
      <c r="AQ61">
        <f t="shared" si="21"/>
        <v>1.9816876663092953E-3</v>
      </c>
      <c r="AR61">
        <f t="shared" si="21"/>
        <v>1.9126032460865493E-3</v>
      </c>
      <c r="AS61">
        <f t="shared" si="21"/>
        <v>2.1849485300996369E-3</v>
      </c>
      <c r="AT61">
        <f t="shared" si="21"/>
        <v>2.070104535980416E-3</v>
      </c>
      <c r="AU61">
        <f t="shared" si="21"/>
        <v>1.9698595003119108E-3</v>
      </c>
      <c r="AV61">
        <f t="shared" si="21"/>
        <v>2.119809548912957E-3</v>
      </c>
      <c r="AW61">
        <f t="shared" si="21"/>
        <v>1.9389684471791645E-3</v>
      </c>
      <c r="AX61">
        <f t="shared" si="21"/>
        <v>1.9409666507212708E-3</v>
      </c>
      <c r="AY61">
        <f t="shared" si="21"/>
        <v>2.1228926236846052E-3</v>
      </c>
      <c r="AZ61">
        <f t="shared" si="21"/>
        <v>1.9639424696452079E-3</v>
      </c>
      <c r="BA61">
        <f t="shared" si="21"/>
        <v>2.1900326754063365E-3</v>
      </c>
      <c r="BB61">
        <f t="shared" si="21"/>
        <v>1.9606048220081121E-3</v>
      </c>
      <c r="BC61">
        <f t="shared" si="21"/>
        <v>1.9283244413540596E-3</v>
      </c>
      <c r="BD61">
        <f t="shared" si="21"/>
        <v>2.1422274858108672E-3</v>
      </c>
      <c r="BE61">
        <f t="shared" si="21"/>
        <v>2.1048947691886324E-3</v>
      </c>
      <c r="BF61">
        <f t="shared" si="21"/>
        <v>1.9418874298835834E-3</v>
      </c>
      <c r="BG61">
        <f t="shared" si="21"/>
        <v>2.0049660666329877E-3</v>
      </c>
      <c r="BH61">
        <f t="shared" si="21"/>
        <v>1.8758757099855243E-3</v>
      </c>
      <c r="BI61">
        <f t="shared" si="21"/>
        <v>1.9003674323794795E-3</v>
      </c>
      <c r="BJ61">
        <f t="shared" si="21"/>
        <v>2.1619096792644954E-3</v>
      </c>
      <c r="BK61">
        <f t="shared" si="21"/>
        <v>2.1669636847152299E-3</v>
      </c>
      <c r="BL61">
        <f t="shared" si="21"/>
        <v>2.3890621556101749E-3</v>
      </c>
      <c r="BM61">
        <f t="shared" si="21"/>
        <v>1.9205589812285422E-3</v>
      </c>
      <c r="BN61">
        <f t="shared" si="21"/>
        <v>2.0098314864833468E-3</v>
      </c>
      <c r="BO61">
        <f t="shared" si="21"/>
        <v>1.9532379626076325E-3</v>
      </c>
      <c r="BP61">
        <f t="shared" si="21"/>
        <v>2.100641951356369E-3</v>
      </c>
      <c r="BQ61">
        <f t="shared" si="21"/>
        <v>2.0277110836086354E-3</v>
      </c>
      <c r="BR61">
        <f t="shared" si="21"/>
        <v>1.9296476844952656E-3</v>
      </c>
      <c r="BS61">
        <f t="shared" si="19"/>
        <v>1.9454275700115549E-3</v>
      </c>
      <c r="BT61">
        <f t="shared" si="19"/>
        <v>2.5336603357854343E-3</v>
      </c>
      <c r="BU61">
        <f t="shared" si="19"/>
        <v>2.1306110954706151E-3</v>
      </c>
    </row>
    <row r="62" spans="1:73" x14ac:dyDescent="0.2">
      <c r="A62">
        <v>229</v>
      </c>
      <c r="B62">
        <f t="shared" si="10"/>
        <v>1.8264357515924874E-3</v>
      </c>
      <c r="C62">
        <f t="shared" si="10"/>
        <v>1.9630599846696649E-3</v>
      </c>
      <c r="D62">
        <f t="shared" si="10"/>
        <v>2.1209023427405001E-3</v>
      </c>
      <c r="E62">
        <f t="shared" si="10"/>
        <v>2.2598205586465137E-3</v>
      </c>
      <c r="F62">
        <f t="shared" si="10"/>
        <v>2.4062649353274665E-3</v>
      </c>
      <c r="G62">
        <f t="shared" si="17"/>
        <v>2.5706897327295794E-3</v>
      </c>
      <c r="H62">
        <f t="shared" si="17"/>
        <v>3.1602853848543694E-3</v>
      </c>
      <c r="I62">
        <f t="shared" si="17"/>
        <v>2.1295111602042116E-3</v>
      </c>
      <c r="J62">
        <f t="shared" si="17"/>
        <v>2.3977964669606028E-3</v>
      </c>
      <c r="K62">
        <f t="shared" si="17"/>
        <v>1.9900328448324532E-3</v>
      </c>
      <c r="L62">
        <f t="shared" si="17"/>
        <v>2.1958006262033161E-3</v>
      </c>
      <c r="M62" s="1">
        <f t="shared" si="17"/>
        <v>2.1058983964360491E-3</v>
      </c>
      <c r="N62" s="1">
        <f t="shared" si="17"/>
        <v>2.18691109257136E-3</v>
      </c>
      <c r="O62">
        <f t="shared" si="17"/>
        <v>2.3824465773612871E-3</v>
      </c>
      <c r="P62">
        <f t="shared" si="17"/>
        <v>2.2820744790298247E-3</v>
      </c>
      <c r="Q62">
        <f t="shared" si="17"/>
        <v>2.7605344832232759E-3</v>
      </c>
      <c r="R62">
        <f t="shared" si="17"/>
        <v>2.2623799907732431E-3</v>
      </c>
      <c r="S62">
        <f t="shared" si="18"/>
        <v>2.840806638545329E-3</v>
      </c>
      <c r="T62">
        <f t="shared" si="18"/>
        <v>2.2600441963288448E-3</v>
      </c>
      <c r="U62">
        <f t="shared" si="18"/>
        <v>2.1268752598522754E-3</v>
      </c>
      <c r="V62">
        <f t="shared" si="18"/>
        <v>2.4281498319183095E-3</v>
      </c>
      <c r="W62">
        <f t="shared" si="18"/>
        <v>2.3436543728768341E-3</v>
      </c>
      <c r="X62">
        <f t="shared" si="18"/>
        <v>2.1121454858116853E-3</v>
      </c>
      <c r="Y62">
        <f t="shared" si="18"/>
        <v>2.3663597419823143E-3</v>
      </c>
      <c r="Z62">
        <f t="shared" si="18"/>
        <v>1.9890784136252955E-3</v>
      </c>
      <c r="AA62">
        <f t="shared" si="18"/>
        <v>1.9730179888921701E-3</v>
      </c>
      <c r="AB62">
        <f t="shared" si="18"/>
        <v>1.9731119348690082E-3</v>
      </c>
      <c r="AC62">
        <f t="shared" si="21"/>
        <v>2.1365779863365478E-3</v>
      </c>
      <c r="AD62">
        <f t="shared" si="21"/>
        <v>2.3120060410056001E-3</v>
      </c>
      <c r="AE62">
        <f t="shared" si="21"/>
        <v>2.437142341878952E-3</v>
      </c>
      <c r="AF62">
        <f t="shared" si="21"/>
        <v>2.2603557004963609E-3</v>
      </c>
      <c r="AG62">
        <f t="shared" si="21"/>
        <v>2.1178986112683866E-3</v>
      </c>
      <c r="AH62">
        <f t="shared" si="21"/>
        <v>2.7122210234408126E-3</v>
      </c>
      <c r="AI62">
        <f t="shared" si="21"/>
        <v>2.8572754892465871E-3</v>
      </c>
      <c r="AJ62">
        <f t="shared" si="21"/>
        <v>2.0652136850477336E-3</v>
      </c>
      <c r="AK62">
        <f t="shared" si="21"/>
        <v>2.0793690574212008E-3</v>
      </c>
      <c r="AL62">
        <f t="shared" si="21"/>
        <v>2.313753924949695E-3</v>
      </c>
      <c r="AM62">
        <f t="shared" si="21"/>
        <v>2.14487395318224E-3</v>
      </c>
      <c r="AN62">
        <f t="shared" si="21"/>
        <v>2.2694250012389033E-3</v>
      </c>
      <c r="AO62">
        <f t="shared" si="21"/>
        <v>2.143149291274328E-3</v>
      </c>
      <c r="AP62">
        <f t="shared" si="21"/>
        <v>2.3166123629850127E-3</v>
      </c>
      <c r="AQ62">
        <f t="shared" si="21"/>
        <v>2.12136112796215E-3</v>
      </c>
      <c r="AR62">
        <f t="shared" si="21"/>
        <v>2.043237545659899E-3</v>
      </c>
      <c r="AS62">
        <f t="shared" si="21"/>
        <v>2.3488556590892801E-3</v>
      </c>
      <c r="AT62">
        <f t="shared" si="21"/>
        <v>2.2226874665212185E-3</v>
      </c>
      <c r="AU62">
        <f t="shared" si="21"/>
        <v>2.1075955684399829E-3</v>
      </c>
      <c r="AV62">
        <f t="shared" si="21"/>
        <v>2.2796312648833764E-3</v>
      </c>
      <c r="AW62">
        <f t="shared" si="21"/>
        <v>2.0732572081820951E-3</v>
      </c>
      <c r="AX62">
        <f t="shared" si="21"/>
        <v>2.0762410327192019E-3</v>
      </c>
      <c r="AY62">
        <f t="shared" si="21"/>
        <v>2.2840212161942264E-3</v>
      </c>
      <c r="AZ62">
        <f t="shared" si="21"/>
        <v>2.1025663223765284E-3</v>
      </c>
      <c r="BA62">
        <f t="shared" si="21"/>
        <v>2.3596070959375978E-3</v>
      </c>
      <c r="BB62">
        <f t="shared" si="21"/>
        <v>2.0986868798170827E-3</v>
      </c>
      <c r="BC62">
        <f t="shared" si="21"/>
        <v>2.061146548641233E-3</v>
      </c>
      <c r="BD62">
        <f t="shared" si="21"/>
        <v>2.3039548412565683E-3</v>
      </c>
      <c r="BE62">
        <f t="shared" si="21"/>
        <v>2.2651496807610597E-3</v>
      </c>
      <c r="BF62">
        <f t="shared" si="21"/>
        <v>2.0784913587164888E-3</v>
      </c>
      <c r="BG62">
        <f t="shared" si="21"/>
        <v>2.1488710247662968E-3</v>
      </c>
      <c r="BH62">
        <f t="shared" si="21"/>
        <v>2.0053393953906318E-3</v>
      </c>
      <c r="BI62">
        <f t="shared" si="21"/>
        <v>2.0360682297247551E-3</v>
      </c>
      <c r="BJ62">
        <f t="shared" si="21"/>
        <v>2.3266507693939578E-3</v>
      </c>
      <c r="BK62">
        <f t="shared" si="21"/>
        <v>2.336617850888921E-3</v>
      </c>
      <c r="BL62">
        <f t="shared" si="21"/>
        <v>2.597174979878436E-3</v>
      </c>
      <c r="BM62">
        <f t="shared" si="21"/>
        <v>2.0537124199432565E-3</v>
      </c>
      <c r="BN62">
        <f t="shared" si="21"/>
        <v>2.1551901674015418E-3</v>
      </c>
      <c r="BO62">
        <f t="shared" si="21"/>
        <v>2.0901732269975777E-3</v>
      </c>
      <c r="BP62">
        <f t="shared" si="21"/>
        <v>2.2567322061521691E-3</v>
      </c>
      <c r="BQ62">
        <f t="shared" si="21"/>
        <v>2.1744383469500528E-3</v>
      </c>
      <c r="BR62">
        <f t="shared" si="21"/>
        <v>2.0638728282490783E-3</v>
      </c>
      <c r="BS62">
        <f t="shared" si="19"/>
        <v>2.0833572140623556E-3</v>
      </c>
      <c r="BT62">
        <f t="shared" si="19"/>
        <v>2.7709093802414098E-3</v>
      </c>
      <c r="BU62">
        <f t="shared" si="19"/>
        <v>2.294233346194656E-3</v>
      </c>
    </row>
    <row r="63" spans="1:73" x14ac:dyDescent="0.2">
      <c r="A63">
        <v>230</v>
      </c>
      <c r="B63">
        <f t="shared" si="10"/>
        <v>1.9337769838921014E-3</v>
      </c>
      <c r="C63">
        <f t="shared" si="10"/>
        <v>2.0858360786970565E-3</v>
      </c>
      <c r="D63">
        <f t="shared" si="10"/>
        <v>2.2603640954019961E-3</v>
      </c>
      <c r="E63">
        <f t="shared" si="10"/>
        <v>2.4135434126112687E-3</v>
      </c>
      <c r="F63">
        <f t="shared" si="10"/>
        <v>2.5793903161111867E-3</v>
      </c>
      <c r="G63">
        <f t="shared" si="17"/>
        <v>2.765446086478017E-3</v>
      </c>
      <c r="H63">
        <f t="shared" si="17"/>
        <v>3.4655211662384527E-3</v>
      </c>
      <c r="I63">
        <f t="shared" si="17"/>
        <v>2.2986571111211287E-3</v>
      </c>
      <c r="J63">
        <f t="shared" si="17"/>
        <v>2.5741316196929639E-3</v>
      </c>
      <c r="K63">
        <f t="shared" si="17"/>
        <v>2.1183668211841172E-3</v>
      </c>
      <c r="L63">
        <f t="shared" si="17"/>
        <v>2.3438569610942511E-3</v>
      </c>
      <c r="M63" s="1">
        <f t="shared" si="17"/>
        <v>2.243053362268866E-3</v>
      </c>
      <c r="N63" s="1">
        <f t="shared" si="17"/>
        <v>2.3372696554745387E-3</v>
      </c>
      <c r="O63">
        <f t="shared" si="17"/>
        <v>2.5505642724403324E-3</v>
      </c>
      <c r="P63">
        <f t="shared" si="17"/>
        <v>2.4385599403234301E-3</v>
      </c>
      <c r="Q63">
        <f t="shared" si="17"/>
        <v>3.0634948733849754E-3</v>
      </c>
      <c r="R63">
        <f t="shared" si="17"/>
        <v>2.4181731605887116E-3</v>
      </c>
      <c r="S63">
        <f t="shared" si="18"/>
        <v>3.0842886073818784E-3</v>
      </c>
      <c r="T63">
        <f t="shared" si="18"/>
        <v>2.4179706164611445E-3</v>
      </c>
      <c r="U63">
        <f t="shared" si="18"/>
        <v>2.265431295485041E-3</v>
      </c>
      <c r="V63">
        <f t="shared" si="18"/>
        <v>2.6072951057181729E-3</v>
      </c>
      <c r="W63">
        <f t="shared" si="18"/>
        <v>2.5132120861617382E-3</v>
      </c>
      <c r="X63">
        <f t="shared" si="18"/>
        <v>2.2511766528591978E-3</v>
      </c>
      <c r="Y63">
        <f t="shared" si="18"/>
        <v>2.532729929054317E-3</v>
      </c>
      <c r="Z63">
        <f t="shared" si="18"/>
        <v>2.1167713449976693E-3</v>
      </c>
      <c r="AA63">
        <f t="shared" si="18"/>
        <v>2.0991091760537359E-3</v>
      </c>
      <c r="AB63">
        <f t="shared" si="18"/>
        <v>2.099812206189336E-3</v>
      </c>
      <c r="AC63">
        <f t="shared" si="21"/>
        <v>2.2770909719399476E-3</v>
      </c>
      <c r="AD63">
        <f t="shared" si="21"/>
        <v>2.4738318140084051E-3</v>
      </c>
      <c r="AE63">
        <f t="shared" si="21"/>
        <v>2.615428615890196E-3</v>
      </c>
      <c r="AF63">
        <f t="shared" si="21"/>
        <v>2.4142413350315139E-3</v>
      </c>
      <c r="AG63">
        <f t="shared" si="21"/>
        <v>2.2572782453797631E-3</v>
      </c>
      <c r="AH63">
        <f t="shared" si="21"/>
        <v>2.9362991132567615E-3</v>
      </c>
      <c r="AI63">
        <f t="shared" si="21"/>
        <v>3.1105101963562753E-3</v>
      </c>
      <c r="AJ63">
        <f t="shared" si="21"/>
        <v>2.1983897858978835E-3</v>
      </c>
      <c r="AK63">
        <f t="shared" si="21"/>
        <v>2.2174991471099574E-3</v>
      </c>
      <c r="AL63">
        <f t="shared" si="21"/>
        <v>2.4792008430556053E-3</v>
      </c>
      <c r="AM63">
        <f t="shared" si="21"/>
        <v>2.2867765621815625E-3</v>
      </c>
      <c r="AN63">
        <f t="shared" si="21"/>
        <v>2.4291340226475916E-3</v>
      </c>
      <c r="AO63">
        <f t="shared" si="21"/>
        <v>2.28910358657438E-3</v>
      </c>
      <c r="AP63">
        <f t="shared" si="21"/>
        <v>2.4789553895361444E-3</v>
      </c>
      <c r="AQ63">
        <f t="shared" si="21"/>
        <v>2.2610345896150047E-3</v>
      </c>
      <c r="AR63">
        <f t="shared" si="21"/>
        <v>2.1738718452332488E-3</v>
      </c>
      <c r="AS63">
        <f t="shared" si="21"/>
        <v>2.5127627880789302E-3</v>
      </c>
      <c r="AT63">
        <f t="shared" si="21"/>
        <v>2.3752703970620209E-3</v>
      </c>
      <c r="AU63">
        <f t="shared" si="21"/>
        <v>2.2453316365680619E-3</v>
      </c>
      <c r="AV63">
        <f t="shared" si="21"/>
        <v>2.4394529808537957E-3</v>
      </c>
      <c r="AW63">
        <f t="shared" si="21"/>
        <v>2.2075459691850256E-3</v>
      </c>
      <c r="AX63">
        <f t="shared" si="21"/>
        <v>2.2115154147171294E-3</v>
      </c>
      <c r="AY63">
        <f t="shared" si="21"/>
        <v>2.4451498087038545E-3</v>
      </c>
      <c r="AZ63">
        <f t="shared" si="21"/>
        <v>2.2411901751078558E-3</v>
      </c>
      <c r="BA63">
        <f t="shared" si="21"/>
        <v>2.5291815164688591E-3</v>
      </c>
      <c r="BB63">
        <f t="shared" si="21"/>
        <v>2.2367689376260533E-3</v>
      </c>
      <c r="BC63">
        <f t="shared" si="21"/>
        <v>2.1939686559284029E-3</v>
      </c>
      <c r="BD63">
        <f t="shared" ref="AC63:BR69" si="22">6*$A63*BD$14+2*BD$15</f>
        <v>2.4656821967022693E-3</v>
      </c>
      <c r="BE63">
        <f t="shared" si="22"/>
        <v>2.4254045923334938E-3</v>
      </c>
      <c r="BF63">
        <f t="shared" si="22"/>
        <v>2.2150952875493943E-3</v>
      </c>
      <c r="BG63">
        <f t="shared" si="22"/>
        <v>2.2927759828996058E-3</v>
      </c>
      <c r="BH63">
        <f t="shared" si="22"/>
        <v>2.1348030807957358E-3</v>
      </c>
      <c r="BI63">
        <f t="shared" si="22"/>
        <v>2.1717690270700307E-3</v>
      </c>
      <c r="BJ63">
        <f t="shared" si="22"/>
        <v>2.4913918595234202E-3</v>
      </c>
      <c r="BK63">
        <f t="shared" si="22"/>
        <v>2.506272017062619E-3</v>
      </c>
      <c r="BL63">
        <f t="shared" si="22"/>
        <v>2.8052878041466903E-3</v>
      </c>
      <c r="BM63">
        <f t="shared" si="22"/>
        <v>2.1868658586579742E-3</v>
      </c>
      <c r="BN63">
        <f t="shared" si="22"/>
        <v>2.3005488483197438E-3</v>
      </c>
      <c r="BO63">
        <f t="shared" si="22"/>
        <v>2.2271084913875298E-3</v>
      </c>
      <c r="BP63">
        <f t="shared" si="22"/>
        <v>2.4128224609479762E-3</v>
      </c>
      <c r="BQ63">
        <f t="shared" si="22"/>
        <v>2.3211656102914702E-3</v>
      </c>
      <c r="BR63">
        <f t="shared" si="22"/>
        <v>2.1980979720028875E-3</v>
      </c>
      <c r="BS63">
        <f t="shared" si="19"/>
        <v>2.2212868581131633E-3</v>
      </c>
      <c r="BT63">
        <f t="shared" si="19"/>
        <v>3.0081584246973853E-3</v>
      </c>
      <c r="BU63">
        <f t="shared" si="19"/>
        <v>2.4578555969186969E-3</v>
      </c>
    </row>
    <row r="64" spans="1:73" x14ac:dyDescent="0.2">
      <c r="A64">
        <v>231</v>
      </c>
      <c r="B64">
        <f t="shared" si="10"/>
        <v>2.0411182161917153E-3</v>
      </c>
      <c r="C64">
        <f t="shared" si="10"/>
        <v>2.2086121727244515E-3</v>
      </c>
      <c r="D64">
        <f t="shared" si="10"/>
        <v>2.3998258480634853E-3</v>
      </c>
      <c r="E64">
        <f t="shared" si="10"/>
        <v>2.5672662665760237E-3</v>
      </c>
      <c r="F64">
        <f t="shared" si="10"/>
        <v>2.7525156968949138E-3</v>
      </c>
      <c r="G64">
        <f t="shared" si="17"/>
        <v>2.9602024402264546E-3</v>
      </c>
      <c r="H64">
        <f t="shared" si="17"/>
        <v>3.7707569476225361E-3</v>
      </c>
      <c r="I64">
        <f t="shared" si="17"/>
        <v>2.467803062038039E-3</v>
      </c>
      <c r="J64">
        <f t="shared" si="17"/>
        <v>2.7504667724253182E-3</v>
      </c>
      <c r="K64">
        <f t="shared" si="17"/>
        <v>2.2467007975357778E-3</v>
      </c>
      <c r="L64">
        <f t="shared" si="17"/>
        <v>2.4919132959851931E-3</v>
      </c>
      <c r="M64" s="1">
        <f t="shared" si="17"/>
        <v>2.3802083281016899E-3</v>
      </c>
      <c r="N64" s="1">
        <f t="shared" si="17"/>
        <v>2.4876282183777243E-3</v>
      </c>
      <c r="O64">
        <f t="shared" si="17"/>
        <v>2.7186819675193846E-3</v>
      </c>
      <c r="P64">
        <f t="shared" si="17"/>
        <v>2.5950454016170355E-3</v>
      </c>
      <c r="Q64">
        <f t="shared" si="17"/>
        <v>3.3664552635466888E-3</v>
      </c>
      <c r="R64">
        <f t="shared" si="17"/>
        <v>2.5739663304041802E-3</v>
      </c>
      <c r="S64">
        <f t="shared" si="18"/>
        <v>3.3277705762184348E-3</v>
      </c>
      <c r="T64">
        <f t="shared" si="18"/>
        <v>2.5758970365934372E-3</v>
      </c>
      <c r="U64">
        <f t="shared" si="18"/>
        <v>2.4039873311178066E-3</v>
      </c>
      <c r="V64">
        <f t="shared" si="18"/>
        <v>2.7864403795180362E-3</v>
      </c>
      <c r="W64">
        <f t="shared" si="18"/>
        <v>2.6827697994466423E-3</v>
      </c>
      <c r="X64">
        <f t="shared" si="18"/>
        <v>2.3902078199067034E-3</v>
      </c>
      <c r="Y64">
        <f t="shared" si="18"/>
        <v>2.6991001161263128E-3</v>
      </c>
      <c r="Z64">
        <f t="shared" si="18"/>
        <v>2.2444642763700465E-3</v>
      </c>
      <c r="AA64">
        <f t="shared" si="18"/>
        <v>2.2252003632153017E-3</v>
      </c>
      <c r="AB64">
        <f t="shared" si="18"/>
        <v>2.2265124775096672E-3</v>
      </c>
      <c r="AC64">
        <f t="shared" si="22"/>
        <v>2.4176039575433475E-3</v>
      </c>
      <c r="AD64">
        <f t="shared" si="22"/>
        <v>2.6356575870112101E-3</v>
      </c>
      <c r="AE64">
        <f t="shared" si="22"/>
        <v>2.79371488990144E-3</v>
      </c>
      <c r="AF64">
        <f t="shared" si="22"/>
        <v>2.568126969566667E-3</v>
      </c>
      <c r="AG64">
        <f t="shared" si="22"/>
        <v>2.3966578794911396E-3</v>
      </c>
      <c r="AH64">
        <f t="shared" si="22"/>
        <v>3.1603772030727034E-3</v>
      </c>
      <c r="AI64">
        <f t="shared" si="22"/>
        <v>3.3637449034659636E-3</v>
      </c>
      <c r="AJ64">
        <f t="shared" si="22"/>
        <v>2.3315658867480299E-3</v>
      </c>
      <c r="AK64">
        <f t="shared" si="22"/>
        <v>2.355629236798714E-3</v>
      </c>
      <c r="AL64">
        <f t="shared" si="22"/>
        <v>2.6446477611615157E-3</v>
      </c>
      <c r="AM64">
        <f t="shared" si="22"/>
        <v>2.4286791711808781E-3</v>
      </c>
      <c r="AN64">
        <f t="shared" si="22"/>
        <v>2.5888430440562799E-3</v>
      </c>
      <c r="AO64">
        <f t="shared" si="22"/>
        <v>2.435057881874432E-3</v>
      </c>
      <c r="AP64">
        <f t="shared" si="22"/>
        <v>2.6412984160872829E-3</v>
      </c>
      <c r="AQ64">
        <f t="shared" si="22"/>
        <v>2.4007080512678525E-3</v>
      </c>
      <c r="AR64">
        <f t="shared" si="22"/>
        <v>2.304506144806602E-3</v>
      </c>
      <c r="AS64">
        <f t="shared" si="22"/>
        <v>2.6766699170685734E-3</v>
      </c>
      <c r="AT64">
        <f t="shared" si="22"/>
        <v>2.5278533276028234E-3</v>
      </c>
      <c r="AU64">
        <f t="shared" si="22"/>
        <v>2.3830677046961408E-3</v>
      </c>
      <c r="AV64">
        <f t="shared" si="22"/>
        <v>2.599274696824215E-3</v>
      </c>
      <c r="AW64">
        <f t="shared" si="22"/>
        <v>2.3418347301879597E-3</v>
      </c>
      <c r="AX64">
        <f t="shared" si="22"/>
        <v>2.3467897967150604E-3</v>
      </c>
      <c r="AY64">
        <f t="shared" si="22"/>
        <v>2.6062784012134757E-3</v>
      </c>
      <c r="AZ64">
        <f t="shared" si="22"/>
        <v>2.3798140278391763E-3</v>
      </c>
      <c r="BA64">
        <f t="shared" si="22"/>
        <v>2.6987559370001205E-3</v>
      </c>
      <c r="BB64">
        <f t="shared" si="22"/>
        <v>2.3748509954350239E-3</v>
      </c>
      <c r="BC64">
        <f t="shared" si="22"/>
        <v>2.3267907632155728E-3</v>
      </c>
      <c r="BD64">
        <f t="shared" si="22"/>
        <v>2.6274095521479704E-3</v>
      </c>
      <c r="BE64">
        <f t="shared" si="22"/>
        <v>2.585659503905921E-3</v>
      </c>
      <c r="BF64">
        <f t="shared" si="22"/>
        <v>2.3516992163822997E-3</v>
      </c>
      <c r="BG64">
        <f t="shared" si="22"/>
        <v>2.4366809410329149E-3</v>
      </c>
      <c r="BH64">
        <f t="shared" si="22"/>
        <v>2.2642667662008432E-3</v>
      </c>
      <c r="BI64">
        <f t="shared" si="22"/>
        <v>2.3074698244153098E-3</v>
      </c>
      <c r="BJ64">
        <f t="shared" si="22"/>
        <v>2.6561329496528827E-3</v>
      </c>
      <c r="BK64">
        <f t="shared" si="22"/>
        <v>2.6759261832363102E-3</v>
      </c>
      <c r="BL64">
        <f t="shared" si="22"/>
        <v>3.0134006284149445E-3</v>
      </c>
      <c r="BM64">
        <f t="shared" si="22"/>
        <v>2.320019297372692E-3</v>
      </c>
      <c r="BN64">
        <f t="shared" si="22"/>
        <v>2.4459075292379388E-3</v>
      </c>
      <c r="BO64">
        <f t="shared" si="22"/>
        <v>2.364043755777482E-3</v>
      </c>
      <c r="BP64">
        <f t="shared" si="22"/>
        <v>2.5689127157437833E-3</v>
      </c>
      <c r="BQ64">
        <f t="shared" si="22"/>
        <v>2.4678928736328876E-3</v>
      </c>
      <c r="BR64">
        <f t="shared" si="22"/>
        <v>2.3323231157566966E-3</v>
      </c>
      <c r="BS64">
        <f t="shared" si="19"/>
        <v>2.3592165021639709E-3</v>
      </c>
      <c r="BT64">
        <f t="shared" si="19"/>
        <v>3.2454074691533538E-3</v>
      </c>
      <c r="BU64">
        <f t="shared" si="19"/>
        <v>2.6214778476427378E-3</v>
      </c>
    </row>
    <row r="65" spans="1:73" x14ac:dyDescent="0.2">
      <c r="A65">
        <v>232</v>
      </c>
      <c r="B65">
        <f t="shared" si="10"/>
        <v>2.1484594484913327E-3</v>
      </c>
      <c r="C65">
        <f t="shared" si="10"/>
        <v>2.331388266751843E-3</v>
      </c>
      <c r="D65">
        <f t="shared" si="10"/>
        <v>2.5392876007249814E-3</v>
      </c>
      <c r="E65">
        <f t="shared" si="10"/>
        <v>2.7209891205407788E-3</v>
      </c>
      <c r="F65">
        <f t="shared" si="10"/>
        <v>2.925641077678641E-3</v>
      </c>
      <c r="G65">
        <f t="shared" ref="G65:V80" si="23">6*$A65*G$14+2*G$15</f>
        <v>3.1549587939748922E-3</v>
      </c>
      <c r="H65">
        <f t="shared" si="23"/>
        <v>4.0759927290066056E-3</v>
      </c>
      <c r="I65">
        <f t="shared" si="23"/>
        <v>2.6369490129549561E-3</v>
      </c>
      <c r="J65">
        <f t="shared" si="23"/>
        <v>2.9268019251576793E-3</v>
      </c>
      <c r="K65">
        <f t="shared" si="23"/>
        <v>2.3750347738874418E-3</v>
      </c>
      <c r="L65">
        <f t="shared" si="23"/>
        <v>2.639969630876135E-3</v>
      </c>
      <c r="M65" s="1">
        <f t="shared" si="23"/>
        <v>2.5173632939345138E-3</v>
      </c>
      <c r="N65" s="1">
        <f t="shared" si="23"/>
        <v>2.637986781280903E-3</v>
      </c>
      <c r="O65">
        <f t="shared" si="23"/>
        <v>2.8867996625984368E-3</v>
      </c>
      <c r="P65">
        <f t="shared" si="23"/>
        <v>2.7515308629106408E-3</v>
      </c>
      <c r="Q65">
        <f t="shared" si="23"/>
        <v>3.6694156537083883E-3</v>
      </c>
      <c r="R65">
        <f t="shared" si="23"/>
        <v>2.7297595002196418E-3</v>
      </c>
      <c r="S65">
        <f t="shared" si="23"/>
        <v>3.5712525450549842E-3</v>
      </c>
      <c r="T65">
        <f t="shared" si="23"/>
        <v>2.7338234567257369E-3</v>
      </c>
      <c r="U65">
        <f t="shared" si="23"/>
        <v>2.5425433667505791E-3</v>
      </c>
      <c r="V65">
        <f t="shared" si="23"/>
        <v>2.9655856533178995E-3</v>
      </c>
      <c r="W65">
        <f t="shared" ref="S65:AH80" si="24">6*$A65*W$14+2*W$15</f>
        <v>2.8523275127315464E-3</v>
      </c>
      <c r="X65">
        <f t="shared" si="24"/>
        <v>2.5292389869542159E-3</v>
      </c>
      <c r="Y65">
        <f t="shared" si="24"/>
        <v>2.8654703031983086E-3</v>
      </c>
      <c r="Z65">
        <f t="shared" si="24"/>
        <v>2.3721572077424202E-3</v>
      </c>
      <c r="AA65">
        <f t="shared" si="24"/>
        <v>2.351291550376871E-3</v>
      </c>
      <c r="AB65">
        <f t="shared" si="24"/>
        <v>2.3532127488299984E-3</v>
      </c>
      <c r="AC65">
        <f t="shared" si="24"/>
        <v>2.5581169431467474E-3</v>
      </c>
      <c r="AD65">
        <f t="shared" si="24"/>
        <v>2.797483360014015E-3</v>
      </c>
      <c r="AE65">
        <f t="shared" si="24"/>
        <v>2.9720011639126909E-3</v>
      </c>
      <c r="AF65">
        <f t="shared" si="24"/>
        <v>2.72201260410182E-3</v>
      </c>
      <c r="AG65">
        <f t="shared" si="24"/>
        <v>2.5360375136025161E-3</v>
      </c>
      <c r="AH65">
        <f t="shared" si="24"/>
        <v>3.3844552928886523E-3</v>
      </c>
      <c r="AI65">
        <f t="shared" si="22"/>
        <v>3.6169796105756519E-3</v>
      </c>
      <c r="AJ65">
        <f t="shared" si="22"/>
        <v>2.4647419875981798E-3</v>
      </c>
      <c r="AK65">
        <f t="shared" si="22"/>
        <v>2.4937593264874706E-3</v>
      </c>
      <c r="AL65">
        <f t="shared" si="22"/>
        <v>2.8100946792674261E-3</v>
      </c>
      <c r="AM65">
        <f t="shared" si="22"/>
        <v>2.5705817801801936E-3</v>
      </c>
      <c r="AN65">
        <f t="shared" si="22"/>
        <v>2.7485520654649681E-3</v>
      </c>
      <c r="AO65">
        <f t="shared" si="22"/>
        <v>2.581012177174484E-3</v>
      </c>
      <c r="AP65">
        <f t="shared" si="22"/>
        <v>2.8036414426384146E-3</v>
      </c>
      <c r="AQ65">
        <f t="shared" si="22"/>
        <v>2.5403815129207072E-3</v>
      </c>
      <c r="AR65">
        <f t="shared" si="22"/>
        <v>2.4351404443799518E-3</v>
      </c>
      <c r="AS65">
        <f t="shared" si="22"/>
        <v>2.8405770460582236E-3</v>
      </c>
      <c r="AT65">
        <f t="shared" si="22"/>
        <v>2.6804362581436328E-3</v>
      </c>
      <c r="AU65">
        <f t="shared" si="22"/>
        <v>2.5208037728242198E-3</v>
      </c>
      <c r="AV65">
        <f t="shared" si="22"/>
        <v>2.7590964127946344E-3</v>
      </c>
      <c r="AW65">
        <f t="shared" si="22"/>
        <v>2.4761234911908903E-3</v>
      </c>
      <c r="AX65">
        <f t="shared" si="22"/>
        <v>2.4820641787129914E-3</v>
      </c>
      <c r="AY65">
        <f t="shared" si="22"/>
        <v>2.7674069937231038E-3</v>
      </c>
      <c r="AZ65">
        <f t="shared" si="22"/>
        <v>2.5184378805704968E-3</v>
      </c>
      <c r="BA65">
        <f t="shared" si="22"/>
        <v>2.8683303575313818E-3</v>
      </c>
      <c r="BB65">
        <f t="shared" si="22"/>
        <v>2.5129330532439875E-3</v>
      </c>
      <c r="BC65">
        <f t="shared" si="22"/>
        <v>2.4596128705027462E-3</v>
      </c>
      <c r="BD65">
        <f t="shared" si="22"/>
        <v>2.7891369075936714E-3</v>
      </c>
      <c r="BE65">
        <f t="shared" si="22"/>
        <v>2.7459144154783482E-3</v>
      </c>
      <c r="BF65">
        <f t="shared" si="22"/>
        <v>2.4883031452151982E-3</v>
      </c>
      <c r="BG65">
        <f t="shared" si="22"/>
        <v>2.580585899166217E-3</v>
      </c>
      <c r="BH65">
        <f t="shared" si="22"/>
        <v>2.3937304516059507E-3</v>
      </c>
      <c r="BI65">
        <f t="shared" si="22"/>
        <v>2.4431706217605854E-3</v>
      </c>
      <c r="BJ65">
        <f t="shared" si="22"/>
        <v>2.8208740397823451E-3</v>
      </c>
      <c r="BK65">
        <f t="shared" si="22"/>
        <v>2.8455803494100013E-3</v>
      </c>
      <c r="BL65">
        <f t="shared" si="22"/>
        <v>3.2215134526832057E-3</v>
      </c>
      <c r="BM65">
        <f t="shared" si="22"/>
        <v>2.4531727360874063E-3</v>
      </c>
      <c r="BN65">
        <f t="shared" si="22"/>
        <v>2.5912662101561408E-3</v>
      </c>
      <c r="BO65">
        <f t="shared" si="22"/>
        <v>2.5009790201674341E-3</v>
      </c>
      <c r="BP65">
        <f t="shared" si="22"/>
        <v>2.7250029705395903E-3</v>
      </c>
      <c r="BQ65">
        <f t="shared" si="22"/>
        <v>2.614620136974305E-3</v>
      </c>
      <c r="BR65">
        <f t="shared" si="22"/>
        <v>2.4665482595105058E-3</v>
      </c>
      <c r="BS65">
        <f t="shared" ref="BS65:BU80" si="25">6*$A65*BS$14+2*BS$15</f>
        <v>2.4971461462147786E-3</v>
      </c>
      <c r="BT65">
        <f t="shared" si="25"/>
        <v>3.4826565136093293E-3</v>
      </c>
      <c r="BU65">
        <f t="shared" si="25"/>
        <v>2.7851000983667717E-3</v>
      </c>
    </row>
    <row r="66" spans="1:73" x14ac:dyDescent="0.2">
      <c r="A66">
        <v>233</v>
      </c>
      <c r="B66">
        <f t="shared" si="10"/>
        <v>2.2558006807909467E-3</v>
      </c>
      <c r="C66">
        <f t="shared" si="10"/>
        <v>2.4541643607792381E-3</v>
      </c>
      <c r="D66">
        <f t="shared" si="10"/>
        <v>2.6787493533864705E-3</v>
      </c>
      <c r="E66">
        <f t="shared" si="10"/>
        <v>2.8747119745055408E-3</v>
      </c>
      <c r="F66">
        <f t="shared" si="10"/>
        <v>3.0987664584623681E-3</v>
      </c>
      <c r="G66">
        <f t="shared" si="23"/>
        <v>3.3497151477233297E-3</v>
      </c>
      <c r="H66">
        <f t="shared" si="23"/>
        <v>4.3812285103906889E-3</v>
      </c>
      <c r="I66">
        <f t="shared" si="23"/>
        <v>2.8060949638718663E-3</v>
      </c>
      <c r="J66">
        <f t="shared" si="23"/>
        <v>3.1031370778900405E-3</v>
      </c>
      <c r="K66">
        <f t="shared" si="23"/>
        <v>2.5033687502391024E-3</v>
      </c>
      <c r="L66">
        <f t="shared" si="23"/>
        <v>2.78802596576707E-3</v>
      </c>
      <c r="M66" s="1">
        <f t="shared" si="23"/>
        <v>2.6545182597673377E-3</v>
      </c>
      <c r="N66" s="1">
        <f t="shared" si="23"/>
        <v>2.7883453441840886E-3</v>
      </c>
      <c r="O66">
        <f t="shared" si="23"/>
        <v>3.0549173576774891E-3</v>
      </c>
      <c r="P66">
        <f t="shared" si="23"/>
        <v>2.9080163242042392E-3</v>
      </c>
      <c r="Q66">
        <f t="shared" si="23"/>
        <v>3.9723760438700878E-3</v>
      </c>
      <c r="R66">
        <f t="shared" si="23"/>
        <v>2.8855526700351103E-3</v>
      </c>
      <c r="S66">
        <f t="shared" si="24"/>
        <v>3.8147345138915337E-3</v>
      </c>
      <c r="T66">
        <f t="shared" si="24"/>
        <v>2.8917498768580296E-3</v>
      </c>
      <c r="U66">
        <f t="shared" si="24"/>
        <v>2.6810994023833447E-3</v>
      </c>
      <c r="V66">
        <f t="shared" si="24"/>
        <v>3.1447309271177629E-3</v>
      </c>
      <c r="W66">
        <f t="shared" si="24"/>
        <v>3.0218852260164505E-3</v>
      </c>
      <c r="X66">
        <f t="shared" si="24"/>
        <v>2.6682701540017284E-3</v>
      </c>
      <c r="Y66">
        <f t="shared" si="24"/>
        <v>3.0318404902703044E-3</v>
      </c>
      <c r="Z66">
        <f t="shared" si="24"/>
        <v>2.499850139114794E-3</v>
      </c>
      <c r="AA66">
        <f t="shared" si="24"/>
        <v>2.4773827375384368E-3</v>
      </c>
      <c r="AB66">
        <f t="shared" si="24"/>
        <v>2.4799130201503261E-3</v>
      </c>
      <c r="AC66">
        <f t="shared" si="22"/>
        <v>2.6986299287501472E-3</v>
      </c>
      <c r="AD66">
        <f t="shared" si="22"/>
        <v>2.959309133016827E-3</v>
      </c>
      <c r="AE66">
        <f t="shared" si="22"/>
        <v>3.1502874379239348E-3</v>
      </c>
      <c r="AF66">
        <f t="shared" si="22"/>
        <v>2.875898238636973E-3</v>
      </c>
      <c r="AG66">
        <f t="shared" si="22"/>
        <v>2.6754171477138995E-3</v>
      </c>
      <c r="AH66">
        <f t="shared" si="22"/>
        <v>3.6085333827046012E-3</v>
      </c>
      <c r="AI66">
        <f t="shared" si="22"/>
        <v>3.8702143176853401E-3</v>
      </c>
      <c r="AJ66">
        <f t="shared" si="22"/>
        <v>2.5979180884483262E-3</v>
      </c>
      <c r="AK66">
        <f t="shared" si="22"/>
        <v>2.6318894161762273E-3</v>
      </c>
      <c r="AL66">
        <f t="shared" si="22"/>
        <v>2.9755415973733296E-3</v>
      </c>
      <c r="AM66">
        <f t="shared" si="22"/>
        <v>2.7124843891795092E-3</v>
      </c>
      <c r="AN66">
        <f t="shared" si="22"/>
        <v>2.9082610868736494E-3</v>
      </c>
      <c r="AO66">
        <f t="shared" si="22"/>
        <v>2.726966472474536E-3</v>
      </c>
      <c r="AP66">
        <f t="shared" si="22"/>
        <v>2.9659844691895462E-3</v>
      </c>
      <c r="AQ66">
        <f t="shared" si="22"/>
        <v>2.6800549745735619E-3</v>
      </c>
      <c r="AR66">
        <f t="shared" si="22"/>
        <v>2.5657747439533016E-3</v>
      </c>
      <c r="AS66">
        <f t="shared" si="22"/>
        <v>3.0044841750478668E-3</v>
      </c>
      <c r="AT66">
        <f t="shared" si="22"/>
        <v>2.8330191886844353E-3</v>
      </c>
      <c r="AU66">
        <f t="shared" si="22"/>
        <v>2.6585398409522919E-3</v>
      </c>
      <c r="AV66">
        <f t="shared" si="22"/>
        <v>2.9189181287650537E-3</v>
      </c>
      <c r="AW66">
        <f t="shared" si="22"/>
        <v>2.6104122521938208E-3</v>
      </c>
      <c r="AX66">
        <f t="shared" si="22"/>
        <v>2.6173385607109224E-3</v>
      </c>
      <c r="AY66">
        <f t="shared" si="22"/>
        <v>2.928535586232725E-3</v>
      </c>
      <c r="AZ66">
        <f t="shared" si="22"/>
        <v>2.6570617333018173E-3</v>
      </c>
      <c r="BA66">
        <f t="shared" si="22"/>
        <v>3.0379047780626431E-3</v>
      </c>
      <c r="BB66">
        <f t="shared" si="22"/>
        <v>2.6510151110529581E-3</v>
      </c>
      <c r="BC66">
        <f t="shared" si="22"/>
        <v>2.5924349777899161E-3</v>
      </c>
      <c r="BD66">
        <f t="shared" si="22"/>
        <v>2.9508642630393725E-3</v>
      </c>
      <c r="BE66">
        <f t="shared" si="22"/>
        <v>2.9061693270507824E-3</v>
      </c>
      <c r="BF66">
        <f t="shared" si="22"/>
        <v>2.6249070740481037E-3</v>
      </c>
      <c r="BG66">
        <f t="shared" si="22"/>
        <v>2.7244908572995261E-3</v>
      </c>
      <c r="BH66">
        <f t="shared" si="22"/>
        <v>2.5231941370110582E-3</v>
      </c>
      <c r="BI66">
        <f t="shared" si="22"/>
        <v>2.5788714191058611E-3</v>
      </c>
      <c r="BJ66">
        <f t="shared" si="22"/>
        <v>2.9856151299118075E-3</v>
      </c>
      <c r="BK66">
        <f t="shared" si="22"/>
        <v>3.0152345155836924E-3</v>
      </c>
      <c r="BL66">
        <f t="shared" si="22"/>
        <v>3.4296262769514599E-3</v>
      </c>
      <c r="BM66">
        <f t="shared" si="22"/>
        <v>2.5863261748021241E-3</v>
      </c>
      <c r="BN66">
        <f t="shared" si="22"/>
        <v>2.7366248910743358E-3</v>
      </c>
      <c r="BO66">
        <f t="shared" si="22"/>
        <v>2.6379142845573793E-3</v>
      </c>
      <c r="BP66">
        <f t="shared" si="22"/>
        <v>2.8810932253353974E-3</v>
      </c>
      <c r="BQ66">
        <f t="shared" si="22"/>
        <v>2.7613474003157223E-3</v>
      </c>
      <c r="BR66">
        <f t="shared" si="22"/>
        <v>2.6007734032643184E-3</v>
      </c>
      <c r="BS66">
        <f t="shared" si="25"/>
        <v>2.6350757902655862E-3</v>
      </c>
      <c r="BT66">
        <f t="shared" si="25"/>
        <v>3.7199055580653048E-3</v>
      </c>
      <c r="BU66">
        <f t="shared" si="25"/>
        <v>2.9487223490908127E-3</v>
      </c>
    </row>
    <row r="67" spans="1:73" x14ac:dyDescent="0.2">
      <c r="A67">
        <v>234</v>
      </c>
      <c r="B67">
        <f t="shared" si="10"/>
        <v>2.3631419130905607E-3</v>
      </c>
      <c r="C67">
        <f t="shared" si="10"/>
        <v>2.5769404548066331E-3</v>
      </c>
      <c r="D67">
        <f t="shared" si="10"/>
        <v>2.8182111060479596E-3</v>
      </c>
      <c r="E67">
        <f t="shared" si="10"/>
        <v>3.0284348284702958E-3</v>
      </c>
      <c r="F67">
        <f t="shared" si="10"/>
        <v>3.2718918392460883E-3</v>
      </c>
      <c r="G67">
        <f t="shared" si="23"/>
        <v>3.5444715014717673E-3</v>
      </c>
      <c r="H67">
        <f t="shared" si="23"/>
        <v>4.6864642917747723E-3</v>
      </c>
      <c r="I67">
        <f t="shared" si="23"/>
        <v>2.9752409147887834E-3</v>
      </c>
      <c r="J67">
        <f t="shared" si="23"/>
        <v>3.2794722306223947E-3</v>
      </c>
      <c r="K67">
        <f t="shared" si="23"/>
        <v>2.6317027265907664E-3</v>
      </c>
      <c r="L67">
        <f t="shared" si="23"/>
        <v>2.936082300658012E-3</v>
      </c>
      <c r="M67" s="1">
        <f t="shared" si="23"/>
        <v>2.7916732256001615E-3</v>
      </c>
      <c r="N67" s="1">
        <f t="shared" si="23"/>
        <v>2.9387039070872742E-3</v>
      </c>
      <c r="O67">
        <f t="shared" si="23"/>
        <v>3.2230350527565343E-3</v>
      </c>
      <c r="P67">
        <f t="shared" si="23"/>
        <v>3.0645017854978446E-3</v>
      </c>
      <c r="Q67">
        <f t="shared" si="23"/>
        <v>4.2753364340318012E-3</v>
      </c>
      <c r="R67">
        <f t="shared" si="23"/>
        <v>3.0413458398505788E-3</v>
      </c>
      <c r="S67">
        <f t="shared" si="24"/>
        <v>4.0582164827280831E-3</v>
      </c>
      <c r="T67">
        <f t="shared" si="24"/>
        <v>3.0496762969903224E-3</v>
      </c>
      <c r="U67">
        <f t="shared" si="24"/>
        <v>2.8196554380161103E-3</v>
      </c>
      <c r="V67">
        <f t="shared" si="24"/>
        <v>3.3238762009176262E-3</v>
      </c>
      <c r="W67">
        <f t="shared" si="24"/>
        <v>3.1914429393013546E-3</v>
      </c>
      <c r="X67">
        <f t="shared" si="24"/>
        <v>2.807301321049234E-3</v>
      </c>
      <c r="Y67">
        <f t="shared" si="24"/>
        <v>3.1982106773423002E-3</v>
      </c>
      <c r="Z67">
        <f t="shared" si="24"/>
        <v>2.6275430704871677E-3</v>
      </c>
      <c r="AA67">
        <f t="shared" si="24"/>
        <v>2.6034739247000026E-3</v>
      </c>
      <c r="AB67">
        <f t="shared" si="24"/>
        <v>2.6066132914706573E-3</v>
      </c>
      <c r="AC67">
        <f t="shared" si="22"/>
        <v>2.8391429143535471E-3</v>
      </c>
      <c r="AD67">
        <f t="shared" si="22"/>
        <v>3.1211349060196319E-3</v>
      </c>
      <c r="AE67">
        <f t="shared" si="22"/>
        <v>3.3285737119351788E-3</v>
      </c>
      <c r="AF67">
        <f t="shared" si="22"/>
        <v>3.0297838731721261E-3</v>
      </c>
      <c r="AG67">
        <f t="shared" si="22"/>
        <v>2.814796781825276E-3</v>
      </c>
      <c r="AH67">
        <f t="shared" si="22"/>
        <v>3.8326114725205432E-3</v>
      </c>
      <c r="AI67">
        <f t="shared" si="22"/>
        <v>4.1234490247950284E-3</v>
      </c>
      <c r="AJ67">
        <f t="shared" si="22"/>
        <v>2.7310941892984761E-3</v>
      </c>
      <c r="AK67">
        <f t="shared" si="22"/>
        <v>2.7700195058649839E-3</v>
      </c>
      <c r="AL67">
        <f t="shared" si="22"/>
        <v>3.14098851547924E-3</v>
      </c>
      <c r="AM67">
        <f t="shared" si="22"/>
        <v>2.8543869981788317E-3</v>
      </c>
      <c r="AN67">
        <f t="shared" si="22"/>
        <v>3.0679701082823377E-3</v>
      </c>
      <c r="AO67">
        <f t="shared" si="22"/>
        <v>2.872920767774588E-3</v>
      </c>
      <c r="AP67">
        <f t="shared" si="22"/>
        <v>3.1283274957406779E-3</v>
      </c>
      <c r="AQ67">
        <f t="shared" si="22"/>
        <v>2.8197284362264166E-3</v>
      </c>
      <c r="AR67">
        <f t="shared" si="22"/>
        <v>2.6964090435266548E-3</v>
      </c>
      <c r="AS67">
        <f t="shared" si="22"/>
        <v>3.168391304037517E-3</v>
      </c>
      <c r="AT67">
        <f t="shared" si="22"/>
        <v>2.9856021192252377E-3</v>
      </c>
      <c r="AU67">
        <f t="shared" si="22"/>
        <v>2.7962759090803709E-3</v>
      </c>
      <c r="AV67">
        <f t="shared" si="22"/>
        <v>3.078739844735473E-3</v>
      </c>
      <c r="AW67">
        <f t="shared" si="22"/>
        <v>2.7447010131967514E-3</v>
      </c>
      <c r="AX67">
        <f t="shared" si="22"/>
        <v>2.7526129427088465E-3</v>
      </c>
      <c r="AY67">
        <f t="shared" si="22"/>
        <v>3.0896641787423532E-3</v>
      </c>
      <c r="AZ67">
        <f t="shared" si="22"/>
        <v>2.7956855860331378E-3</v>
      </c>
      <c r="BA67">
        <f t="shared" si="22"/>
        <v>3.2074791985939044E-3</v>
      </c>
      <c r="BB67">
        <f t="shared" si="22"/>
        <v>2.7890971688619287E-3</v>
      </c>
      <c r="BC67">
        <f t="shared" si="22"/>
        <v>2.7252570850770895E-3</v>
      </c>
      <c r="BD67">
        <f t="shared" si="22"/>
        <v>3.1125916184850735E-3</v>
      </c>
      <c r="BE67">
        <f t="shared" si="22"/>
        <v>3.0664242386232096E-3</v>
      </c>
      <c r="BF67">
        <f t="shared" si="22"/>
        <v>2.7615110028810091E-3</v>
      </c>
      <c r="BG67">
        <f t="shared" si="22"/>
        <v>2.8683958154328351E-3</v>
      </c>
      <c r="BH67">
        <f t="shared" si="22"/>
        <v>2.6526578224161657E-3</v>
      </c>
      <c r="BI67">
        <f t="shared" si="22"/>
        <v>2.7145722164511367E-3</v>
      </c>
      <c r="BJ67">
        <f t="shared" si="22"/>
        <v>3.1503562200412699E-3</v>
      </c>
      <c r="BK67">
        <f t="shared" si="22"/>
        <v>3.1848886817573904E-3</v>
      </c>
      <c r="BL67">
        <f t="shared" si="22"/>
        <v>3.6377391012197141E-3</v>
      </c>
      <c r="BM67">
        <f t="shared" si="22"/>
        <v>2.7194796135168418E-3</v>
      </c>
      <c r="BN67">
        <f t="shared" si="22"/>
        <v>2.8819835719925378E-3</v>
      </c>
      <c r="BO67">
        <f t="shared" si="22"/>
        <v>2.7748495489473314E-3</v>
      </c>
      <c r="BP67">
        <f t="shared" si="22"/>
        <v>3.0371834801312045E-3</v>
      </c>
      <c r="BQ67">
        <f t="shared" si="22"/>
        <v>2.9080746636571397E-3</v>
      </c>
      <c r="BR67">
        <f t="shared" si="22"/>
        <v>2.7349985470181276E-3</v>
      </c>
      <c r="BS67">
        <f t="shared" si="25"/>
        <v>2.7730054343163869E-3</v>
      </c>
      <c r="BT67">
        <f t="shared" si="25"/>
        <v>3.9571546025212734E-3</v>
      </c>
      <c r="BU67">
        <f t="shared" si="25"/>
        <v>3.1123445998148536E-3</v>
      </c>
    </row>
    <row r="68" spans="1:73" x14ac:dyDescent="0.2">
      <c r="A68">
        <v>235</v>
      </c>
      <c r="B68">
        <f t="shared" si="10"/>
        <v>2.4704831453901746E-3</v>
      </c>
      <c r="C68">
        <f t="shared" si="10"/>
        <v>2.6997165488340247E-3</v>
      </c>
      <c r="D68">
        <f t="shared" si="10"/>
        <v>2.9576728587094557E-3</v>
      </c>
      <c r="E68">
        <f t="shared" si="10"/>
        <v>3.1821576824350509E-3</v>
      </c>
      <c r="F68">
        <f t="shared" si="10"/>
        <v>3.4450172200298154E-3</v>
      </c>
      <c r="G68">
        <f t="shared" si="23"/>
        <v>3.7392278552202049E-3</v>
      </c>
      <c r="H68">
        <f t="shared" si="23"/>
        <v>4.9917000731588557E-3</v>
      </c>
      <c r="I68">
        <f t="shared" si="23"/>
        <v>3.1443868657056936E-3</v>
      </c>
      <c r="J68">
        <f t="shared" si="23"/>
        <v>3.4558073833547559E-3</v>
      </c>
      <c r="K68">
        <f t="shared" si="23"/>
        <v>2.7600367029424269E-3</v>
      </c>
      <c r="L68">
        <f t="shared" si="23"/>
        <v>3.0841386355489539E-3</v>
      </c>
      <c r="M68" s="1">
        <f t="shared" si="23"/>
        <v>2.9288281914329854E-3</v>
      </c>
      <c r="N68" s="1">
        <f t="shared" si="23"/>
        <v>3.0890624699904529E-3</v>
      </c>
      <c r="O68">
        <f t="shared" si="23"/>
        <v>3.3911527478355866E-3</v>
      </c>
      <c r="P68">
        <f t="shared" si="23"/>
        <v>3.2209872467914499E-3</v>
      </c>
      <c r="Q68">
        <f t="shared" si="23"/>
        <v>4.5782968241935007E-3</v>
      </c>
      <c r="R68">
        <f t="shared" si="23"/>
        <v>3.1971390096660474E-3</v>
      </c>
      <c r="S68">
        <f t="shared" si="24"/>
        <v>4.3016984515646325E-3</v>
      </c>
      <c r="T68">
        <f t="shared" si="24"/>
        <v>3.2076027171226221E-3</v>
      </c>
      <c r="U68">
        <f t="shared" si="24"/>
        <v>2.9582114736488828E-3</v>
      </c>
      <c r="V68">
        <f t="shared" si="24"/>
        <v>3.5030214747174895E-3</v>
      </c>
      <c r="W68">
        <f t="shared" si="24"/>
        <v>3.3610006525862587E-3</v>
      </c>
      <c r="X68">
        <f t="shared" si="24"/>
        <v>2.9463324880967465E-3</v>
      </c>
      <c r="Y68">
        <f t="shared" si="24"/>
        <v>3.364580864414303E-3</v>
      </c>
      <c r="Z68">
        <f t="shared" si="24"/>
        <v>2.7552360018595415E-3</v>
      </c>
      <c r="AA68">
        <f t="shared" si="24"/>
        <v>2.7295651118615684E-3</v>
      </c>
      <c r="AB68">
        <f t="shared" si="24"/>
        <v>2.7333135627909885E-3</v>
      </c>
      <c r="AC68">
        <f t="shared" si="22"/>
        <v>2.979655899956947E-3</v>
      </c>
      <c r="AD68">
        <f t="shared" si="22"/>
        <v>3.2829606790224369E-3</v>
      </c>
      <c r="AE68">
        <f t="shared" si="22"/>
        <v>3.5068599859464297E-3</v>
      </c>
      <c r="AF68">
        <f t="shared" si="22"/>
        <v>3.1836695077072721E-3</v>
      </c>
      <c r="AG68">
        <f t="shared" si="22"/>
        <v>2.9541764159366525E-3</v>
      </c>
      <c r="AH68">
        <f t="shared" si="22"/>
        <v>4.0566895623364921E-3</v>
      </c>
      <c r="AI68">
        <f t="shared" si="22"/>
        <v>4.3766837319047167E-3</v>
      </c>
      <c r="AJ68">
        <f t="shared" si="22"/>
        <v>2.864270290148626E-3</v>
      </c>
      <c r="AK68">
        <f t="shared" si="22"/>
        <v>2.9081495955537405E-3</v>
      </c>
      <c r="AL68">
        <f t="shared" si="22"/>
        <v>3.3064354335851504E-3</v>
      </c>
      <c r="AM68">
        <f t="shared" si="22"/>
        <v>2.9962896071781472E-3</v>
      </c>
      <c r="AN68">
        <f t="shared" si="22"/>
        <v>3.2276791296910259E-3</v>
      </c>
      <c r="AO68">
        <f t="shared" si="22"/>
        <v>3.018875063074633E-3</v>
      </c>
      <c r="AP68">
        <f t="shared" si="22"/>
        <v>3.2906705222918095E-3</v>
      </c>
      <c r="AQ68">
        <f t="shared" si="22"/>
        <v>2.9594018978792644E-3</v>
      </c>
      <c r="AR68">
        <f t="shared" si="22"/>
        <v>2.8270433431000046E-3</v>
      </c>
      <c r="AS68">
        <f t="shared" si="22"/>
        <v>3.3322984330271671E-3</v>
      </c>
      <c r="AT68">
        <f t="shared" si="22"/>
        <v>3.1381850497660402E-3</v>
      </c>
      <c r="AU68">
        <f t="shared" si="22"/>
        <v>2.9340119772084498E-3</v>
      </c>
      <c r="AV68">
        <f t="shared" si="22"/>
        <v>3.2385615607058924E-3</v>
      </c>
      <c r="AW68">
        <f t="shared" si="22"/>
        <v>2.878989774199682E-3</v>
      </c>
      <c r="AX68">
        <f t="shared" si="22"/>
        <v>2.8878873247067775E-3</v>
      </c>
      <c r="AY68">
        <f t="shared" si="22"/>
        <v>3.2507927712519744E-3</v>
      </c>
      <c r="AZ68">
        <f t="shared" si="22"/>
        <v>2.9343094387644653E-3</v>
      </c>
      <c r="BA68">
        <f t="shared" si="22"/>
        <v>3.3770536191251657E-3</v>
      </c>
      <c r="BB68">
        <f t="shared" si="22"/>
        <v>2.9271792266708993E-3</v>
      </c>
      <c r="BC68">
        <f t="shared" si="22"/>
        <v>2.8580791923642594E-3</v>
      </c>
      <c r="BD68">
        <f t="shared" si="22"/>
        <v>3.2743189739307815E-3</v>
      </c>
      <c r="BE68">
        <f t="shared" si="22"/>
        <v>3.2266791501956438E-3</v>
      </c>
      <c r="BF68">
        <f t="shared" si="22"/>
        <v>2.8981149317139146E-3</v>
      </c>
      <c r="BG68">
        <f t="shared" si="22"/>
        <v>3.0123007735661442E-3</v>
      </c>
      <c r="BH68">
        <f t="shared" si="22"/>
        <v>2.7821215078212697E-3</v>
      </c>
      <c r="BI68">
        <f t="shared" si="22"/>
        <v>2.8502730137964123E-3</v>
      </c>
      <c r="BJ68">
        <f t="shared" si="22"/>
        <v>3.3150973101707323E-3</v>
      </c>
      <c r="BK68">
        <f t="shared" si="22"/>
        <v>3.3545428479310815E-3</v>
      </c>
      <c r="BL68">
        <f t="shared" si="22"/>
        <v>3.8458519254879753E-3</v>
      </c>
      <c r="BM68">
        <f t="shared" si="22"/>
        <v>2.8526330522315561E-3</v>
      </c>
      <c r="BN68">
        <f t="shared" si="22"/>
        <v>3.0273422529107329E-3</v>
      </c>
      <c r="BO68">
        <f t="shared" si="22"/>
        <v>2.9117848133372835E-3</v>
      </c>
      <c r="BP68">
        <f t="shared" si="22"/>
        <v>3.1932737349270116E-3</v>
      </c>
      <c r="BQ68">
        <f t="shared" si="22"/>
        <v>3.0548019269985641E-3</v>
      </c>
      <c r="BR68">
        <f t="shared" si="22"/>
        <v>2.8692236907719368E-3</v>
      </c>
      <c r="BS68">
        <f t="shared" si="25"/>
        <v>2.9109350783671946E-3</v>
      </c>
      <c r="BT68">
        <f t="shared" si="25"/>
        <v>4.1944036469772489E-3</v>
      </c>
      <c r="BU68">
        <f t="shared" si="25"/>
        <v>3.2759668505388945E-3</v>
      </c>
    </row>
    <row r="69" spans="1:73" x14ac:dyDescent="0.2">
      <c r="A69">
        <v>236</v>
      </c>
      <c r="B69">
        <f t="shared" si="10"/>
        <v>2.5778243776897886E-3</v>
      </c>
      <c r="C69">
        <f t="shared" si="10"/>
        <v>2.8224926428614197E-3</v>
      </c>
      <c r="D69">
        <f t="shared" si="10"/>
        <v>3.0971346113709448E-3</v>
      </c>
      <c r="E69">
        <f t="shared" si="10"/>
        <v>3.3358805363998059E-3</v>
      </c>
      <c r="F69">
        <f t="shared" si="10"/>
        <v>3.6181426008135426E-3</v>
      </c>
      <c r="G69">
        <f t="shared" si="23"/>
        <v>3.9339842089686425E-3</v>
      </c>
      <c r="H69">
        <f t="shared" si="23"/>
        <v>5.296935854542939E-3</v>
      </c>
      <c r="I69">
        <f t="shared" si="23"/>
        <v>3.3135328166226108E-3</v>
      </c>
      <c r="J69">
        <f t="shared" si="23"/>
        <v>3.6321425360871171E-3</v>
      </c>
      <c r="K69">
        <f t="shared" si="23"/>
        <v>2.8883706792940909E-3</v>
      </c>
      <c r="L69">
        <f t="shared" si="23"/>
        <v>3.2321949704398889E-3</v>
      </c>
      <c r="M69" s="1">
        <f t="shared" si="23"/>
        <v>3.0659831572658024E-3</v>
      </c>
      <c r="N69" s="1">
        <f t="shared" si="23"/>
        <v>3.2394210328936385E-3</v>
      </c>
      <c r="O69">
        <f t="shared" si="23"/>
        <v>3.5592704429146388E-3</v>
      </c>
      <c r="P69">
        <f t="shared" si="23"/>
        <v>3.3774727080850553E-3</v>
      </c>
      <c r="Q69">
        <f t="shared" si="23"/>
        <v>4.8812572143552141E-3</v>
      </c>
      <c r="R69">
        <f t="shared" si="23"/>
        <v>3.3529321794815159E-3</v>
      </c>
      <c r="S69">
        <f t="shared" si="24"/>
        <v>4.545180420401182E-3</v>
      </c>
      <c r="T69">
        <f t="shared" si="24"/>
        <v>3.3655291372549148E-3</v>
      </c>
      <c r="U69">
        <f t="shared" si="24"/>
        <v>3.0967675092816484E-3</v>
      </c>
      <c r="V69">
        <f t="shared" si="24"/>
        <v>3.6821667485173529E-3</v>
      </c>
      <c r="W69">
        <f t="shared" si="24"/>
        <v>3.5305583658711628E-3</v>
      </c>
      <c r="X69">
        <f t="shared" si="24"/>
        <v>3.085363655144259E-3</v>
      </c>
      <c r="Y69">
        <f t="shared" si="24"/>
        <v>3.5309510514862988E-3</v>
      </c>
      <c r="Z69">
        <f t="shared" si="24"/>
        <v>2.8829289332319152E-3</v>
      </c>
      <c r="AA69">
        <f t="shared" si="24"/>
        <v>2.8556562990231377E-3</v>
      </c>
      <c r="AB69">
        <f t="shared" si="24"/>
        <v>2.8600138341113197E-3</v>
      </c>
      <c r="AC69">
        <f t="shared" si="22"/>
        <v>3.1201688855603468E-3</v>
      </c>
      <c r="AD69">
        <f t="shared" si="22"/>
        <v>3.4447864520252419E-3</v>
      </c>
      <c r="AE69">
        <f t="shared" si="22"/>
        <v>3.6851462599576737E-3</v>
      </c>
      <c r="AF69">
        <f t="shared" si="22"/>
        <v>3.3375551422424252E-3</v>
      </c>
      <c r="AG69">
        <f t="shared" si="22"/>
        <v>3.0935560500480359E-3</v>
      </c>
      <c r="AH69">
        <f t="shared" si="22"/>
        <v>4.280767652152441E-3</v>
      </c>
      <c r="AI69">
        <f t="shared" si="22"/>
        <v>4.6299184390144049E-3</v>
      </c>
      <c r="AJ69">
        <f t="shared" si="22"/>
        <v>2.9974463909987724E-3</v>
      </c>
      <c r="AK69">
        <f t="shared" si="22"/>
        <v>3.0462796852424971E-3</v>
      </c>
      <c r="AL69">
        <f t="shared" si="22"/>
        <v>3.4718823516910607E-3</v>
      </c>
      <c r="AM69">
        <f t="shared" si="22"/>
        <v>3.1381922161774628E-3</v>
      </c>
      <c r="AN69">
        <f t="shared" si="22"/>
        <v>3.3873881510997142E-3</v>
      </c>
      <c r="AO69">
        <f t="shared" si="22"/>
        <v>3.164829358374685E-3</v>
      </c>
      <c r="AP69">
        <f t="shared" si="22"/>
        <v>3.4530135488429411E-3</v>
      </c>
      <c r="AQ69">
        <f t="shared" si="22"/>
        <v>3.0990753595321191E-3</v>
      </c>
      <c r="AR69">
        <f t="shared" si="22"/>
        <v>2.9576776426733578E-3</v>
      </c>
      <c r="AS69">
        <f t="shared" si="22"/>
        <v>3.4962055620168103E-3</v>
      </c>
      <c r="AT69">
        <f t="shared" si="22"/>
        <v>3.2907679803068496E-3</v>
      </c>
      <c r="AU69">
        <f t="shared" si="22"/>
        <v>3.0717480453365288E-3</v>
      </c>
      <c r="AV69">
        <f t="shared" si="22"/>
        <v>3.3983832766763117E-3</v>
      </c>
      <c r="AW69">
        <f t="shared" si="22"/>
        <v>3.0132785352026195E-3</v>
      </c>
      <c r="AX69">
        <f t="shared" si="22"/>
        <v>3.0231617067047085E-3</v>
      </c>
      <c r="AY69">
        <f t="shared" si="22"/>
        <v>3.4119213637616025E-3</v>
      </c>
      <c r="AZ69">
        <f t="shared" si="22"/>
        <v>3.0729332914957858E-3</v>
      </c>
      <c r="BA69">
        <f t="shared" si="22"/>
        <v>3.546628039656427E-3</v>
      </c>
      <c r="BB69">
        <f t="shared" si="22"/>
        <v>3.0652612844798699E-3</v>
      </c>
      <c r="BC69">
        <f t="shared" si="22"/>
        <v>2.9909012996514328E-3</v>
      </c>
      <c r="BD69">
        <f t="shared" si="22"/>
        <v>3.4360463293764826E-3</v>
      </c>
      <c r="BE69">
        <f t="shared" si="22"/>
        <v>3.386934061768071E-3</v>
      </c>
      <c r="BF69">
        <f t="shared" si="22"/>
        <v>3.0347188605468131E-3</v>
      </c>
      <c r="BG69">
        <f t="shared" si="22"/>
        <v>3.1562057316994532E-3</v>
      </c>
      <c r="BH69">
        <f t="shared" si="22"/>
        <v>2.9115851932263771E-3</v>
      </c>
      <c r="BI69">
        <f t="shared" si="22"/>
        <v>2.9859738111416879E-3</v>
      </c>
      <c r="BJ69">
        <f t="shared" si="22"/>
        <v>3.4798384003001948E-3</v>
      </c>
      <c r="BK69">
        <f t="shared" si="22"/>
        <v>3.5241970141047727E-3</v>
      </c>
      <c r="BL69">
        <f t="shared" si="22"/>
        <v>4.0539647497562295E-3</v>
      </c>
      <c r="BM69">
        <f t="shared" ref="AC69:BR75" si="26">6*$A69*BM$14+2*BM$15</f>
        <v>2.9857864909462774E-3</v>
      </c>
      <c r="BN69">
        <f t="shared" si="26"/>
        <v>3.1727009338289348E-3</v>
      </c>
      <c r="BO69">
        <f t="shared" si="26"/>
        <v>3.0487200777272287E-3</v>
      </c>
      <c r="BP69">
        <f t="shared" si="26"/>
        <v>3.3493639897228117E-3</v>
      </c>
      <c r="BQ69">
        <f t="shared" si="26"/>
        <v>3.2015291903399815E-3</v>
      </c>
      <c r="BR69">
        <f t="shared" si="26"/>
        <v>3.003448834525746E-3</v>
      </c>
      <c r="BS69">
        <f t="shared" si="25"/>
        <v>3.0488647224180022E-3</v>
      </c>
      <c r="BT69">
        <f t="shared" si="25"/>
        <v>4.4316526914332244E-3</v>
      </c>
      <c r="BU69">
        <f t="shared" si="25"/>
        <v>3.4395891012629354E-3</v>
      </c>
    </row>
    <row r="70" spans="1:73" x14ac:dyDescent="0.2">
      <c r="A70">
        <v>237</v>
      </c>
      <c r="B70">
        <f t="shared" si="10"/>
        <v>2.6851656099894025E-3</v>
      </c>
      <c r="C70">
        <f t="shared" si="10"/>
        <v>2.9452687368888113E-3</v>
      </c>
      <c r="D70">
        <f t="shared" si="10"/>
        <v>3.2365963640324409E-3</v>
      </c>
      <c r="E70">
        <f t="shared" si="10"/>
        <v>3.4896033903645679E-3</v>
      </c>
      <c r="F70">
        <f t="shared" si="10"/>
        <v>3.7912679815972697E-3</v>
      </c>
      <c r="G70">
        <f t="shared" si="23"/>
        <v>4.1287405627170801E-3</v>
      </c>
      <c r="H70">
        <f t="shared" si="23"/>
        <v>5.6021716359270224E-3</v>
      </c>
      <c r="I70">
        <f t="shared" si="23"/>
        <v>3.482678767539521E-3</v>
      </c>
      <c r="J70">
        <f t="shared" si="23"/>
        <v>3.8084776888194782E-3</v>
      </c>
      <c r="K70">
        <f t="shared" si="23"/>
        <v>3.0167046556457515E-3</v>
      </c>
      <c r="L70">
        <f t="shared" si="23"/>
        <v>3.3802513053308308E-3</v>
      </c>
      <c r="M70" s="1">
        <f t="shared" si="23"/>
        <v>3.2031381230986262E-3</v>
      </c>
      <c r="N70" s="1">
        <f t="shared" si="23"/>
        <v>3.3897795957968171E-3</v>
      </c>
      <c r="O70">
        <f t="shared" si="23"/>
        <v>3.727388137993691E-3</v>
      </c>
      <c r="P70">
        <f t="shared" si="23"/>
        <v>3.5339581693786606E-3</v>
      </c>
      <c r="Q70">
        <f t="shared" si="23"/>
        <v>5.1842176045169136E-3</v>
      </c>
      <c r="R70">
        <f t="shared" si="23"/>
        <v>3.5087253492969775E-3</v>
      </c>
      <c r="S70">
        <f t="shared" si="24"/>
        <v>4.7886623892377314E-3</v>
      </c>
      <c r="T70">
        <f t="shared" si="24"/>
        <v>3.5234555573872145E-3</v>
      </c>
      <c r="U70">
        <f t="shared" si="24"/>
        <v>3.235323544914414E-3</v>
      </c>
      <c r="V70">
        <f t="shared" si="24"/>
        <v>3.8613120223172162E-3</v>
      </c>
      <c r="W70">
        <f t="shared" si="24"/>
        <v>3.7001160791560669E-3</v>
      </c>
      <c r="X70">
        <f t="shared" si="24"/>
        <v>3.2243948221917645E-3</v>
      </c>
      <c r="Y70">
        <f t="shared" si="24"/>
        <v>3.6973212385582946E-3</v>
      </c>
      <c r="Z70">
        <f t="shared" si="24"/>
        <v>3.010621864604289E-3</v>
      </c>
      <c r="AA70">
        <f t="shared" si="24"/>
        <v>2.9817474861847035E-3</v>
      </c>
      <c r="AB70">
        <f t="shared" si="24"/>
        <v>2.9867141054316475E-3</v>
      </c>
      <c r="AC70">
        <f t="shared" si="26"/>
        <v>3.2606818711637467E-3</v>
      </c>
      <c r="AD70">
        <f t="shared" si="26"/>
        <v>3.6066122250280538E-3</v>
      </c>
      <c r="AE70">
        <f t="shared" si="26"/>
        <v>3.8634325339689177E-3</v>
      </c>
      <c r="AF70">
        <f t="shared" si="26"/>
        <v>3.4914407767775782E-3</v>
      </c>
      <c r="AG70">
        <f t="shared" si="26"/>
        <v>3.2329356841594124E-3</v>
      </c>
      <c r="AH70">
        <f t="shared" si="26"/>
        <v>4.5048457419683829E-3</v>
      </c>
      <c r="AI70">
        <f t="shared" si="26"/>
        <v>4.8831531461240932E-3</v>
      </c>
      <c r="AJ70">
        <f t="shared" si="26"/>
        <v>3.1306224918489188E-3</v>
      </c>
      <c r="AK70">
        <f t="shared" si="26"/>
        <v>3.1844097749312537E-3</v>
      </c>
      <c r="AL70">
        <f t="shared" si="26"/>
        <v>3.6373292697969642E-3</v>
      </c>
      <c r="AM70">
        <f t="shared" si="26"/>
        <v>3.2800948251767784E-3</v>
      </c>
      <c r="AN70">
        <f t="shared" si="26"/>
        <v>3.5470971725084025E-3</v>
      </c>
      <c r="AO70">
        <f t="shared" si="26"/>
        <v>3.310783653674737E-3</v>
      </c>
      <c r="AP70">
        <f t="shared" si="26"/>
        <v>3.6153565753940728E-3</v>
      </c>
      <c r="AQ70">
        <f t="shared" si="26"/>
        <v>3.2387488211849738E-3</v>
      </c>
      <c r="AR70">
        <f t="shared" si="26"/>
        <v>3.0883119422467076E-3</v>
      </c>
      <c r="AS70">
        <f t="shared" si="26"/>
        <v>3.6601126910064605E-3</v>
      </c>
      <c r="AT70">
        <f t="shared" si="26"/>
        <v>3.443350910847652E-3</v>
      </c>
      <c r="AU70">
        <f t="shared" si="26"/>
        <v>3.2094841134646009E-3</v>
      </c>
      <c r="AV70">
        <f t="shared" si="26"/>
        <v>3.558204992646738E-3</v>
      </c>
      <c r="AW70">
        <f t="shared" si="26"/>
        <v>3.1475672962055501E-3</v>
      </c>
      <c r="AX70">
        <f t="shared" si="26"/>
        <v>3.1584360887026396E-3</v>
      </c>
      <c r="AY70">
        <f t="shared" si="26"/>
        <v>3.5730499562712237E-3</v>
      </c>
      <c r="AZ70">
        <f t="shared" si="26"/>
        <v>3.2115571442271063E-3</v>
      </c>
      <c r="BA70">
        <f t="shared" si="26"/>
        <v>3.7162024601876814E-3</v>
      </c>
      <c r="BB70">
        <f t="shared" si="26"/>
        <v>3.2033433422888336E-3</v>
      </c>
      <c r="BC70">
        <f t="shared" si="26"/>
        <v>3.1237234069386027E-3</v>
      </c>
      <c r="BD70">
        <f t="shared" si="26"/>
        <v>3.5977736848221836E-3</v>
      </c>
      <c r="BE70">
        <f t="shared" si="26"/>
        <v>3.5471889733405051E-3</v>
      </c>
      <c r="BF70">
        <f t="shared" si="26"/>
        <v>3.1713227893797186E-3</v>
      </c>
      <c r="BG70">
        <f t="shared" si="26"/>
        <v>3.3001106898327623E-3</v>
      </c>
      <c r="BH70">
        <f t="shared" si="26"/>
        <v>3.0410488786314846E-3</v>
      </c>
      <c r="BI70">
        <f t="shared" si="26"/>
        <v>3.1216746084869705E-3</v>
      </c>
      <c r="BJ70">
        <f t="shared" si="26"/>
        <v>3.6445794904296641E-3</v>
      </c>
      <c r="BK70">
        <f t="shared" si="26"/>
        <v>3.6938511802784638E-3</v>
      </c>
      <c r="BL70">
        <f t="shared" si="26"/>
        <v>4.2620775740244837E-3</v>
      </c>
      <c r="BM70">
        <f t="shared" si="26"/>
        <v>3.1189399296609917E-3</v>
      </c>
      <c r="BN70">
        <f t="shared" si="26"/>
        <v>3.3180596147471368E-3</v>
      </c>
      <c r="BO70">
        <f t="shared" si="26"/>
        <v>3.1856553421171808E-3</v>
      </c>
      <c r="BP70">
        <f t="shared" si="26"/>
        <v>3.5054542445186188E-3</v>
      </c>
      <c r="BQ70">
        <f t="shared" si="26"/>
        <v>3.3482564536813988E-3</v>
      </c>
      <c r="BR70">
        <f t="shared" si="26"/>
        <v>3.1376739782795551E-3</v>
      </c>
      <c r="BS70">
        <f t="shared" si="25"/>
        <v>3.1867943664688099E-3</v>
      </c>
      <c r="BT70">
        <f t="shared" si="25"/>
        <v>4.6689017358891929E-3</v>
      </c>
      <c r="BU70">
        <f t="shared" si="25"/>
        <v>3.6032113519869763E-3</v>
      </c>
    </row>
    <row r="71" spans="1:73" x14ac:dyDescent="0.2">
      <c r="A71">
        <v>238</v>
      </c>
      <c r="B71">
        <f t="shared" si="10"/>
        <v>2.7925068422890165E-3</v>
      </c>
      <c r="C71">
        <f t="shared" si="10"/>
        <v>3.0680448309162063E-3</v>
      </c>
      <c r="D71">
        <f t="shared" si="10"/>
        <v>3.3760581166939301E-3</v>
      </c>
      <c r="E71">
        <f t="shared" si="10"/>
        <v>3.6433262443293229E-3</v>
      </c>
      <c r="F71">
        <f t="shared" si="10"/>
        <v>3.9643933623809968E-3</v>
      </c>
      <c r="G71">
        <f t="shared" si="23"/>
        <v>4.3234969164655176E-3</v>
      </c>
      <c r="H71">
        <f t="shared" si="23"/>
        <v>5.9074074173111057E-3</v>
      </c>
      <c r="I71">
        <f t="shared" si="23"/>
        <v>3.6518247184564381E-3</v>
      </c>
      <c r="J71">
        <f t="shared" si="23"/>
        <v>3.9848128415518325E-3</v>
      </c>
      <c r="K71">
        <f t="shared" si="23"/>
        <v>3.1450386319974155E-3</v>
      </c>
      <c r="L71">
        <f t="shared" si="23"/>
        <v>3.5283076402217659E-3</v>
      </c>
      <c r="M71" s="1">
        <f t="shared" si="23"/>
        <v>3.3402930889314501E-3</v>
      </c>
      <c r="N71" s="1">
        <f t="shared" si="23"/>
        <v>3.5401381587000028E-3</v>
      </c>
      <c r="O71">
        <f t="shared" si="23"/>
        <v>3.8955058330727363E-3</v>
      </c>
      <c r="P71">
        <f t="shared" si="23"/>
        <v>3.690443630672266E-3</v>
      </c>
      <c r="Q71">
        <f t="shared" si="23"/>
        <v>5.4871779946786131E-3</v>
      </c>
      <c r="R71">
        <f t="shared" si="23"/>
        <v>3.664518519112446E-3</v>
      </c>
      <c r="S71">
        <f t="shared" si="24"/>
        <v>5.0321443580742808E-3</v>
      </c>
      <c r="T71">
        <f t="shared" si="24"/>
        <v>3.6813819775195072E-3</v>
      </c>
      <c r="U71">
        <f t="shared" si="24"/>
        <v>3.3738795805471865E-3</v>
      </c>
      <c r="V71">
        <f t="shared" si="24"/>
        <v>4.0404572961170795E-3</v>
      </c>
      <c r="W71">
        <f t="shared" si="24"/>
        <v>3.869673792440971E-3</v>
      </c>
      <c r="X71">
        <f t="shared" si="24"/>
        <v>3.363425989239277E-3</v>
      </c>
      <c r="Y71">
        <f t="shared" si="24"/>
        <v>3.8636914256302904E-3</v>
      </c>
      <c r="Z71">
        <f t="shared" si="24"/>
        <v>3.1383147959766627E-3</v>
      </c>
      <c r="AA71">
        <f t="shared" si="24"/>
        <v>3.1078386733462693E-3</v>
      </c>
      <c r="AB71">
        <f t="shared" si="24"/>
        <v>3.1134143767519787E-3</v>
      </c>
      <c r="AC71">
        <f t="shared" si="26"/>
        <v>3.4011948567671466E-3</v>
      </c>
      <c r="AD71">
        <f t="shared" si="26"/>
        <v>3.7684379980308588E-3</v>
      </c>
      <c r="AE71">
        <f t="shared" si="26"/>
        <v>4.0417188079801686E-3</v>
      </c>
      <c r="AF71">
        <f t="shared" si="26"/>
        <v>3.6453264113127312E-3</v>
      </c>
      <c r="AG71">
        <f t="shared" si="26"/>
        <v>3.3723153182707889E-3</v>
      </c>
      <c r="AH71">
        <f t="shared" si="26"/>
        <v>4.7289238317843318E-3</v>
      </c>
      <c r="AI71">
        <f t="shared" si="26"/>
        <v>5.1363878532337814E-3</v>
      </c>
      <c r="AJ71">
        <f t="shared" si="26"/>
        <v>3.2637985926990652E-3</v>
      </c>
      <c r="AK71">
        <f t="shared" si="26"/>
        <v>3.3225398646200173E-3</v>
      </c>
      <c r="AL71">
        <f t="shared" si="26"/>
        <v>3.8027761879028746E-3</v>
      </c>
      <c r="AM71">
        <f t="shared" si="26"/>
        <v>3.4219974341761009E-3</v>
      </c>
      <c r="AN71">
        <f t="shared" si="26"/>
        <v>3.7068061939170907E-3</v>
      </c>
      <c r="AO71">
        <f t="shared" si="26"/>
        <v>3.456737948974789E-3</v>
      </c>
      <c r="AP71">
        <f t="shared" si="26"/>
        <v>3.7776996019452044E-3</v>
      </c>
      <c r="AQ71">
        <f t="shared" si="26"/>
        <v>3.3784222828378285E-3</v>
      </c>
      <c r="AR71">
        <f t="shared" si="26"/>
        <v>3.2189462418200573E-3</v>
      </c>
      <c r="AS71">
        <f t="shared" si="26"/>
        <v>3.8240198199961037E-3</v>
      </c>
      <c r="AT71">
        <f t="shared" si="26"/>
        <v>3.5959338413884545E-3</v>
      </c>
      <c r="AU71">
        <f t="shared" si="26"/>
        <v>3.3472201815926798E-3</v>
      </c>
      <c r="AV71">
        <f t="shared" si="26"/>
        <v>3.7180267086171573E-3</v>
      </c>
      <c r="AW71">
        <f t="shared" si="26"/>
        <v>3.2818560572084807E-3</v>
      </c>
      <c r="AX71">
        <f t="shared" si="26"/>
        <v>3.2937104707005636E-3</v>
      </c>
      <c r="AY71">
        <f t="shared" si="26"/>
        <v>3.7341785487808518E-3</v>
      </c>
      <c r="AZ71">
        <f t="shared" si="26"/>
        <v>3.3501809969584267E-3</v>
      </c>
      <c r="BA71">
        <f t="shared" si="26"/>
        <v>3.8857768807189427E-3</v>
      </c>
      <c r="BB71">
        <f t="shared" si="26"/>
        <v>3.3414254000978041E-3</v>
      </c>
      <c r="BC71">
        <f t="shared" si="26"/>
        <v>3.2565455142257727E-3</v>
      </c>
      <c r="BD71">
        <f t="shared" si="26"/>
        <v>3.7595010402678847E-3</v>
      </c>
      <c r="BE71">
        <f t="shared" si="26"/>
        <v>3.7074438849129324E-3</v>
      </c>
      <c r="BF71">
        <f t="shared" si="26"/>
        <v>3.307926718212624E-3</v>
      </c>
      <c r="BG71">
        <f t="shared" si="26"/>
        <v>3.4440156479660713E-3</v>
      </c>
      <c r="BH71">
        <f t="shared" si="26"/>
        <v>3.1705125640365921E-3</v>
      </c>
      <c r="BI71">
        <f t="shared" si="26"/>
        <v>3.2573754058322461E-3</v>
      </c>
      <c r="BJ71">
        <f t="shared" si="26"/>
        <v>3.8093205805591265E-3</v>
      </c>
      <c r="BK71">
        <f t="shared" si="26"/>
        <v>3.8635053464521618E-3</v>
      </c>
      <c r="BL71">
        <f t="shared" si="26"/>
        <v>4.4701903982927449E-3</v>
      </c>
      <c r="BM71">
        <f t="shared" si="26"/>
        <v>3.252093368375706E-3</v>
      </c>
      <c r="BN71">
        <f t="shared" si="26"/>
        <v>3.4634182956653319E-3</v>
      </c>
      <c r="BO71">
        <f t="shared" si="26"/>
        <v>3.322590606507133E-3</v>
      </c>
      <c r="BP71">
        <f t="shared" si="26"/>
        <v>3.6615444993144258E-3</v>
      </c>
      <c r="BQ71">
        <f t="shared" si="26"/>
        <v>3.4949837170228162E-3</v>
      </c>
      <c r="BR71">
        <f t="shared" si="26"/>
        <v>3.2718991220333643E-3</v>
      </c>
      <c r="BS71">
        <f t="shared" si="25"/>
        <v>3.3247240105196106E-3</v>
      </c>
      <c r="BT71">
        <f t="shared" si="25"/>
        <v>4.9061507803451684E-3</v>
      </c>
      <c r="BU71">
        <f t="shared" si="25"/>
        <v>3.7668336027110103E-3</v>
      </c>
    </row>
    <row r="72" spans="1:73" x14ac:dyDescent="0.2">
      <c r="A72">
        <v>239</v>
      </c>
      <c r="B72">
        <f t="shared" si="10"/>
        <v>2.8998480745886304E-3</v>
      </c>
      <c r="C72">
        <f t="shared" si="10"/>
        <v>3.1908209249436013E-3</v>
      </c>
      <c r="D72">
        <f t="shared" si="10"/>
        <v>3.5155198693554261E-3</v>
      </c>
      <c r="E72">
        <f t="shared" si="10"/>
        <v>3.797049098294078E-3</v>
      </c>
      <c r="F72">
        <f t="shared" si="10"/>
        <v>4.137518743164717E-3</v>
      </c>
      <c r="G72">
        <f t="shared" si="23"/>
        <v>4.5182532702139552E-3</v>
      </c>
      <c r="H72">
        <f t="shared" si="23"/>
        <v>6.2126431986951752E-3</v>
      </c>
      <c r="I72">
        <f t="shared" si="23"/>
        <v>3.8209706693733483E-3</v>
      </c>
      <c r="J72">
        <f t="shared" si="23"/>
        <v>4.1611479942841936E-3</v>
      </c>
      <c r="K72">
        <f t="shared" si="23"/>
        <v>3.2733726083490761E-3</v>
      </c>
      <c r="L72">
        <f t="shared" si="23"/>
        <v>3.6763639751127078E-3</v>
      </c>
      <c r="M72" s="1">
        <f t="shared" si="23"/>
        <v>3.477448054764274E-3</v>
      </c>
      <c r="N72" s="1">
        <f t="shared" si="23"/>
        <v>3.6904967216031814E-3</v>
      </c>
      <c r="O72">
        <f t="shared" si="23"/>
        <v>4.0636235281517885E-3</v>
      </c>
      <c r="P72">
        <f t="shared" si="23"/>
        <v>3.8469290919658644E-3</v>
      </c>
      <c r="Q72">
        <f t="shared" si="23"/>
        <v>5.7901383848403265E-3</v>
      </c>
      <c r="R72">
        <f t="shared" si="23"/>
        <v>3.8203116889279146E-3</v>
      </c>
      <c r="S72">
        <f t="shared" si="24"/>
        <v>5.2756263269108303E-3</v>
      </c>
      <c r="T72">
        <f t="shared" si="24"/>
        <v>3.8393083976518069E-3</v>
      </c>
      <c r="U72">
        <f t="shared" si="24"/>
        <v>3.5124356161799521E-3</v>
      </c>
      <c r="V72">
        <f t="shared" si="24"/>
        <v>4.2196025699169429E-3</v>
      </c>
      <c r="W72">
        <f t="shared" si="24"/>
        <v>4.0392315057258751E-3</v>
      </c>
      <c r="X72">
        <f t="shared" si="24"/>
        <v>3.5024571562867896E-3</v>
      </c>
      <c r="Y72">
        <f t="shared" si="24"/>
        <v>4.0300616127022862E-3</v>
      </c>
      <c r="Z72">
        <f t="shared" si="24"/>
        <v>3.2660077273490365E-3</v>
      </c>
      <c r="AA72">
        <f t="shared" si="24"/>
        <v>3.2339298605078351E-3</v>
      </c>
      <c r="AB72">
        <f t="shared" si="24"/>
        <v>3.2401146480723099E-3</v>
      </c>
      <c r="AC72">
        <f t="shared" si="26"/>
        <v>3.5417078423705464E-3</v>
      </c>
      <c r="AD72">
        <f t="shared" si="26"/>
        <v>3.9302637710336638E-3</v>
      </c>
      <c r="AE72">
        <f t="shared" si="26"/>
        <v>4.2200050819914126E-3</v>
      </c>
      <c r="AF72">
        <f t="shared" si="26"/>
        <v>3.7992120458478842E-3</v>
      </c>
      <c r="AG72">
        <f t="shared" si="26"/>
        <v>3.5116949523821654E-3</v>
      </c>
      <c r="AH72">
        <f t="shared" si="26"/>
        <v>4.9530019216002807E-3</v>
      </c>
      <c r="AI72">
        <f t="shared" si="26"/>
        <v>5.3896225603434697E-3</v>
      </c>
      <c r="AJ72">
        <f t="shared" si="26"/>
        <v>3.3969746935492186E-3</v>
      </c>
      <c r="AK72">
        <f t="shared" si="26"/>
        <v>3.4606699543087739E-3</v>
      </c>
      <c r="AL72">
        <f t="shared" si="26"/>
        <v>3.968223106008785E-3</v>
      </c>
      <c r="AM72">
        <f t="shared" si="26"/>
        <v>3.5639000431754164E-3</v>
      </c>
      <c r="AN72">
        <f t="shared" si="26"/>
        <v>3.866515215325772E-3</v>
      </c>
      <c r="AO72">
        <f t="shared" si="26"/>
        <v>3.602692244274841E-3</v>
      </c>
      <c r="AP72">
        <f t="shared" si="26"/>
        <v>3.9400426284963361E-3</v>
      </c>
      <c r="AQ72">
        <f t="shared" si="26"/>
        <v>3.5180957444906763E-3</v>
      </c>
      <c r="AR72">
        <f t="shared" si="26"/>
        <v>3.3495805413934106E-3</v>
      </c>
      <c r="AS72">
        <f t="shared" si="26"/>
        <v>3.9879269489857538E-3</v>
      </c>
      <c r="AT72">
        <f t="shared" si="26"/>
        <v>3.748516771929257E-3</v>
      </c>
      <c r="AU72">
        <f t="shared" si="26"/>
        <v>3.4849562497207588E-3</v>
      </c>
      <c r="AV72">
        <f t="shared" si="26"/>
        <v>3.8778484245875766E-3</v>
      </c>
      <c r="AW72">
        <f t="shared" si="26"/>
        <v>3.4161448182114112E-3</v>
      </c>
      <c r="AX72">
        <f t="shared" si="26"/>
        <v>3.4289848526984947E-3</v>
      </c>
      <c r="AY72">
        <f t="shared" si="26"/>
        <v>3.895307141290473E-3</v>
      </c>
      <c r="AZ72">
        <f t="shared" si="26"/>
        <v>3.4888048496897472E-3</v>
      </c>
      <c r="BA72">
        <f t="shared" si="26"/>
        <v>4.055351301250204E-3</v>
      </c>
      <c r="BB72">
        <f t="shared" si="26"/>
        <v>3.4795074579067747E-3</v>
      </c>
      <c r="BC72">
        <f t="shared" si="26"/>
        <v>3.3893676215129426E-3</v>
      </c>
      <c r="BD72">
        <f t="shared" si="26"/>
        <v>3.9212283957135857E-3</v>
      </c>
      <c r="BE72">
        <f t="shared" si="26"/>
        <v>3.8676987964853596E-3</v>
      </c>
      <c r="BF72">
        <f t="shared" si="26"/>
        <v>3.4445306470455295E-3</v>
      </c>
      <c r="BG72">
        <f t="shared" si="26"/>
        <v>3.5879206060993804E-3</v>
      </c>
      <c r="BH72">
        <f t="shared" si="26"/>
        <v>3.2999762494416961E-3</v>
      </c>
      <c r="BI72">
        <f t="shared" si="26"/>
        <v>3.3930762031775218E-3</v>
      </c>
      <c r="BJ72">
        <f t="shared" si="26"/>
        <v>3.974061670688589E-3</v>
      </c>
      <c r="BK72">
        <f t="shared" si="26"/>
        <v>4.0331595126258529E-3</v>
      </c>
      <c r="BL72">
        <f t="shared" si="26"/>
        <v>4.6783032225609991E-3</v>
      </c>
      <c r="BM72">
        <f t="shared" si="26"/>
        <v>3.3852468070904272E-3</v>
      </c>
      <c r="BN72">
        <f t="shared" si="26"/>
        <v>3.6087769765835338E-3</v>
      </c>
      <c r="BO72">
        <f t="shared" si="26"/>
        <v>3.4595258708970782E-3</v>
      </c>
      <c r="BP72">
        <f t="shared" si="26"/>
        <v>3.8176347541102329E-3</v>
      </c>
      <c r="BQ72">
        <f t="shared" si="26"/>
        <v>3.6417109803642336E-3</v>
      </c>
      <c r="BR72">
        <f t="shared" si="26"/>
        <v>3.4061242657871735E-3</v>
      </c>
      <c r="BS72">
        <f t="shared" si="25"/>
        <v>3.4626536545704183E-3</v>
      </c>
      <c r="BT72">
        <f t="shared" si="25"/>
        <v>5.1433998248011439E-3</v>
      </c>
      <c r="BU72">
        <f t="shared" si="25"/>
        <v>3.9304558534350512E-3</v>
      </c>
    </row>
    <row r="73" spans="1:73" x14ac:dyDescent="0.2">
      <c r="A73">
        <v>240</v>
      </c>
      <c r="B73">
        <f t="shared" si="10"/>
        <v>3.0071893068882478E-3</v>
      </c>
      <c r="C73">
        <f t="shared" si="10"/>
        <v>3.3135970189709929E-3</v>
      </c>
      <c r="D73">
        <f t="shared" si="10"/>
        <v>3.6549816220169153E-3</v>
      </c>
      <c r="E73">
        <f t="shared" si="10"/>
        <v>3.950771952258833E-3</v>
      </c>
      <c r="F73">
        <f t="shared" si="10"/>
        <v>4.3106441239484442E-3</v>
      </c>
      <c r="G73">
        <f t="shared" si="23"/>
        <v>4.7130096239623928E-3</v>
      </c>
      <c r="H73">
        <f t="shared" si="23"/>
        <v>6.5178789800792586E-3</v>
      </c>
      <c r="I73">
        <f t="shared" si="23"/>
        <v>3.9901166202902585E-3</v>
      </c>
      <c r="J73">
        <f t="shared" si="23"/>
        <v>4.3374831470165548E-3</v>
      </c>
      <c r="K73">
        <f t="shared" si="23"/>
        <v>3.4017065847007401E-3</v>
      </c>
      <c r="L73">
        <f t="shared" si="23"/>
        <v>3.8244203100036497E-3</v>
      </c>
      <c r="M73" s="1">
        <f t="shared" si="23"/>
        <v>3.6146030205970979E-3</v>
      </c>
      <c r="N73" s="1">
        <f t="shared" si="23"/>
        <v>3.840855284506367E-3</v>
      </c>
      <c r="O73">
        <f t="shared" si="23"/>
        <v>4.2317412232308407E-3</v>
      </c>
      <c r="P73">
        <f t="shared" si="23"/>
        <v>4.0034145532594698E-3</v>
      </c>
      <c r="Q73">
        <f t="shared" si="23"/>
        <v>6.093098775002026E-3</v>
      </c>
      <c r="R73">
        <f t="shared" si="23"/>
        <v>3.9761048587433831E-3</v>
      </c>
      <c r="S73">
        <f t="shared" si="24"/>
        <v>5.5191082957473866E-3</v>
      </c>
      <c r="T73">
        <f t="shared" si="24"/>
        <v>3.9972348177840997E-3</v>
      </c>
      <c r="U73">
        <f t="shared" si="24"/>
        <v>3.6509916518127246E-3</v>
      </c>
      <c r="V73">
        <f t="shared" si="24"/>
        <v>4.3987478437168062E-3</v>
      </c>
      <c r="W73">
        <f t="shared" si="24"/>
        <v>4.2087892190107792E-3</v>
      </c>
      <c r="X73">
        <f t="shared" si="24"/>
        <v>3.6414883233342951E-3</v>
      </c>
      <c r="Y73">
        <f t="shared" si="24"/>
        <v>4.1964317997742889E-3</v>
      </c>
      <c r="Z73">
        <f t="shared" si="24"/>
        <v>3.3937006587214102E-3</v>
      </c>
      <c r="AA73">
        <f t="shared" si="24"/>
        <v>3.3600210476694044E-3</v>
      </c>
      <c r="AB73">
        <f t="shared" si="24"/>
        <v>3.3668149193926376E-3</v>
      </c>
      <c r="AC73">
        <f t="shared" si="26"/>
        <v>3.6822208279739463E-3</v>
      </c>
      <c r="AD73">
        <f t="shared" si="26"/>
        <v>4.0920895440364688E-3</v>
      </c>
      <c r="AE73">
        <f t="shared" si="26"/>
        <v>4.3982913560026565E-3</v>
      </c>
      <c r="AF73">
        <f t="shared" si="26"/>
        <v>3.9530976803830373E-3</v>
      </c>
      <c r="AG73">
        <f t="shared" si="26"/>
        <v>3.6510745864935489E-3</v>
      </c>
      <c r="AH73">
        <f t="shared" si="26"/>
        <v>5.1770800114162227E-3</v>
      </c>
      <c r="AI73">
        <f t="shared" si="26"/>
        <v>5.642857267453158E-3</v>
      </c>
      <c r="AJ73">
        <f t="shared" si="26"/>
        <v>3.530150794399365E-3</v>
      </c>
      <c r="AK73">
        <f t="shared" si="26"/>
        <v>3.5988000439975305E-3</v>
      </c>
      <c r="AL73">
        <f t="shared" si="26"/>
        <v>4.1336700241146954E-3</v>
      </c>
      <c r="AM73">
        <f t="shared" si="26"/>
        <v>3.705802652174732E-3</v>
      </c>
      <c r="AN73">
        <f t="shared" si="26"/>
        <v>4.0262242367344603E-3</v>
      </c>
      <c r="AO73">
        <f t="shared" si="26"/>
        <v>3.748646539574893E-3</v>
      </c>
      <c r="AP73">
        <f t="shared" si="26"/>
        <v>4.1023856550474677E-3</v>
      </c>
      <c r="AQ73">
        <f t="shared" si="26"/>
        <v>3.657769206143531E-3</v>
      </c>
      <c r="AR73">
        <f t="shared" si="26"/>
        <v>3.4802148409667603E-3</v>
      </c>
      <c r="AS73">
        <f t="shared" si="26"/>
        <v>4.1518340779753971E-3</v>
      </c>
      <c r="AT73">
        <f t="shared" si="26"/>
        <v>3.9010997024700664E-3</v>
      </c>
      <c r="AU73">
        <f t="shared" si="26"/>
        <v>3.6226923178488378E-3</v>
      </c>
      <c r="AV73">
        <f t="shared" si="26"/>
        <v>4.0376701405579959E-3</v>
      </c>
      <c r="AW73">
        <f t="shared" si="26"/>
        <v>3.5504335792143418E-3</v>
      </c>
      <c r="AX73">
        <f t="shared" si="26"/>
        <v>3.5642592346964257E-3</v>
      </c>
      <c r="AY73">
        <f t="shared" si="26"/>
        <v>4.0564357338001011E-3</v>
      </c>
      <c r="AZ73">
        <f t="shared" si="26"/>
        <v>3.6274287024210747E-3</v>
      </c>
      <c r="BA73">
        <f t="shared" si="26"/>
        <v>4.2249257217814654E-3</v>
      </c>
      <c r="BB73">
        <f t="shared" si="26"/>
        <v>3.6175895157157453E-3</v>
      </c>
      <c r="BC73">
        <f t="shared" si="26"/>
        <v>3.5221897288001194E-3</v>
      </c>
      <c r="BD73">
        <f t="shared" si="26"/>
        <v>4.0829557511592868E-3</v>
      </c>
      <c r="BE73">
        <f t="shared" si="26"/>
        <v>4.0279537080577937E-3</v>
      </c>
      <c r="BF73">
        <f t="shared" si="26"/>
        <v>3.5811345758784349E-3</v>
      </c>
      <c r="BG73">
        <f t="shared" si="26"/>
        <v>3.7318255642326895E-3</v>
      </c>
      <c r="BH73">
        <f t="shared" si="26"/>
        <v>3.4294399348468035E-3</v>
      </c>
      <c r="BI73">
        <f t="shared" si="26"/>
        <v>3.5287770005227974E-3</v>
      </c>
      <c r="BJ73">
        <f t="shared" si="26"/>
        <v>4.1388027608180514E-3</v>
      </c>
      <c r="BK73">
        <f t="shared" si="26"/>
        <v>4.202813678799544E-3</v>
      </c>
      <c r="BL73">
        <f t="shared" si="26"/>
        <v>4.8864160468292533E-3</v>
      </c>
      <c r="BM73">
        <f t="shared" si="26"/>
        <v>3.5184002458051415E-3</v>
      </c>
      <c r="BN73">
        <f t="shared" si="26"/>
        <v>3.7541356575017289E-3</v>
      </c>
      <c r="BO73">
        <f t="shared" si="26"/>
        <v>3.5964611352870303E-3</v>
      </c>
      <c r="BP73">
        <f t="shared" si="26"/>
        <v>3.97372500890604E-3</v>
      </c>
      <c r="BQ73">
        <f t="shared" si="26"/>
        <v>3.788438243705651E-3</v>
      </c>
      <c r="BR73">
        <f t="shared" si="26"/>
        <v>3.5403494095409896E-3</v>
      </c>
      <c r="BS73">
        <f t="shared" si="25"/>
        <v>3.6005832986212259E-3</v>
      </c>
      <c r="BT73">
        <f t="shared" si="25"/>
        <v>5.3806488692571125E-3</v>
      </c>
      <c r="BU73">
        <f t="shared" si="25"/>
        <v>4.0940781041590921E-3</v>
      </c>
    </row>
    <row r="74" spans="1:73" x14ac:dyDescent="0.2">
      <c r="A74">
        <v>241</v>
      </c>
      <c r="B74">
        <f t="shared" si="10"/>
        <v>3.1145305391878618E-3</v>
      </c>
      <c r="C74">
        <f t="shared" si="10"/>
        <v>3.4363731129983879E-3</v>
      </c>
      <c r="D74">
        <f t="shared" si="10"/>
        <v>3.7944433746784044E-3</v>
      </c>
      <c r="E74">
        <f t="shared" si="10"/>
        <v>4.1044948062235881E-3</v>
      </c>
      <c r="F74">
        <f t="shared" si="10"/>
        <v>4.4837695047321713E-3</v>
      </c>
      <c r="G74">
        <f t="shared" si="23"/>
        <v>4.9077659777108304E-3</v>
      </c>
      <c r="H74">
        <f t="shared" si="23"/>
        <v>6.8231147614633419E-3</v>
      </c>
      <c r="I74">
        <f t="shared" si="23"/>
        <v>4.1592625712071757E-3</v>
      </c>
      <c r="J74">
        <f t="shared" si="23"/>
        <v>4.513818299748909E-3</v>
      </c>
      <c r="K74">
        <f t="shared" si="23"/>
        <v>3.5300405610524006E-3</v>
      </c>
      <c r="L74">
        <f t="shared" si="23"/>
        <v>3.9724766448945847E-3</v>
      </c>
      <c r="M74" s="1">
        <f t="shared" si="23"/>
        <v>3.7517579864299148E-3</v>
      </c>
      <c r="N74" s="1">
        <f t="shared" si="23"/>
        <v>3.9912138474095527E-3</v>
      </c>
      <c r="O74">
        <f t="shared" si="23"/>
        <v>4.399858918309893E-3</v>
      </c>
      <c r="P74">
        <f t="shared" si="23"/>
        <v>4.1599000145530751E-3</v>
      </c>
      <c r="Q74">
        <f t="shared" si="23"/>
        <v>6.3960591651637394E-3</v>
      </c>
      <c r="R74">
        <f t="shared" si="23"/>
        <v>4.1318980285588516E-3</v>
      </c>
      <c r="S74">
        <f t="shared" si="24"/>
        <v>5.7625902645839361E-3</v>
      </c>
      <c r="T74">
        <f t="shared" si="24"/>
        <v>4.1551612379163924E-3</v>
      </c>
      <c r="U74">
        <f t="shared" si="24"/>
        <v>3.7895476874454902E-3</v>
      </c>
      <c r="V74">
        <f t="shared" si="24"/>
        <v>4.5778931175166696E-3</v>
      </c>
      <c r="W74">
        <f t="shared" si="24"/>
        <v>4.3783469322956833E-3</v>
      </c>
      <c r="X74">
        <f t="shared" si="24"/>
        <v>3.7805194903818076E-3</v>
      </c>
      <c r="Y74">
        <f t="shared" si="24"/>
        <v>4.3628019868462847E-3</v>
      </c>
      <c r="Z74">
        <f t="shared" si="24"/>
        <v>3.521393590093784E-3</v>
      </c>
      <c r="AA74">
        <f t="shared" si="24"/>
        <v>3.4861122348309702E-3</v>
      </c>
      <c r="AB74">
        <f t="shared" si="24"/>
        <v>3.4935151907129688E-3</v>
      </c>
      <c r="AC74">
        <f t="shared" si="26"/>
        <v>3.8227338135773462E-3</v>
      </c>
      <c r="AD74">
        <f t="shared" si="26"/>
        <v>4.2539153170392738E-3</v>
      </c>
      <c r="AE74">
        <f t="shared" si="26"/>
        <v>4.5765776300139074E-3</v>
      </c>
      <c r="AF74">
        <f t="shared" si="26"/>
        <v>4.1069833149181903E-3</v>
      </c>
      <c r="AG74">
        <f t="shared" si="26"/>
        <v>3.7904542206049253E-3</v>
      </c>
      <c r="AH74">
        <f t="shared" si="26"/>
        <v>5.4011581012321716E-3</v>
      </c>
      <c r="AI74">
        <f t="shared" si="26"/>
        <v>5.8960919745628462E-3</v>
      </c>
      <c r="AJ74">
        <f t="shared" si="26"/>
        <v>3.6633268952495114E-3</v>
      </c>
      <c r="AK74">
        <f t="shared" si="26"/>
        <v>3.7369301336862872E-3</v>
      </c>
      <c r="AL74">
        <f t="shared" si="26"/>
        <v>4.2991169422206058E-3</v>
      </c>
      <c r="AM74">
        <f t="shared" si="26"/>
        <v>3.8477052611740475E-3</v>
      </c>
      <c r="AN74">
        <f t="shared" si="26"/>
        <v>4.1859332581431485E-3</v>
      </c>
      <c r="AO74">
        <f t="shared" si="26"/>
        <v>3.894600834874945E-3</v>
      </c>
      <c r="AP74">
        <f t="shared" si="26"/>
        <v>4.2647286815986063E-3</v>
      </c>
      <c r="AQ74">
        <f t="shared" si="26"/>
        <v>3.7974426677963857E-3</v>
      </c>
      <c r="AR74">
        <f t="shared" si="26"/>
        <v>3.6108491405401101E-3</v>
      </c>
      <c r="AS74">
        <f t="shared" si="26"/>
        <v>4.3157412069650472E-3</v>
      </c>
      <c r="AT74">
        <f t="shared" si="26"/>
        <v>4.0536826330108688E-3</v>
      </c>
      <c r="AU74">
        <f t="shared" si="26"/>
        <v>3.7604283859769098E-3</v>
      </c>
      <c r="AV74">
        <f t="shared" si="26"/>
        <v>4.1974918565284153E-3</v>
      </c>
      <c r="AW74">
        <f t="shared" si="26"/>
        <v>3.6847223402172724E-3</v>
      </c>
      <c r="AX74">
        <f t="shared" si="26"/>
        <v>3.6995336166943567E-3</v>
      </c>
      <c r="AY74">
        <f t="shared" si="26"/>
        <v>4.2175643263097223E-3</v>
      </c>
      <c r="AZ74">
        <f t="shared" si="26"/>
        <v>3.7660525551523952E-3</v>
      </c>
      <c r="BA74">
        <f t="shared" si="26"/>
        <v>4.3945001423127267E-3</v>
      </c>
      <c r="BB74">
        <f t="shared" si="26"/>
        <v>3.7556715735247159E-3</v>
      </c>
      <c r="BC74">
        <f t="shared" si="26"/>
        <v>3.6550118360872894E-3</v>
      </c>
      <c r="BD74">
        <f t="shared" si="26"/>
        <v>4.2446831066049878E-3</v>
      </c>
      <c r="BE74">
        <f t="shared" si="26"/>
        <v>4.188208619630221E-3</v>
      </c>
      <c r="BF74">
        <f t="shared" si="26"/>
        <v>3.7177385047113334E-3</v>
      </c>
      <c r="BG74">
        <f t="shared" si="26"/>
        <v>3.8757305223659985E-3</v>
      </c>
      <c r="BH74">
        <f t="shared" si="26"/>
        <v>3.558903620251911E-3</v>
      </c>
      <c r="BI74">
        <f t="shared" si="26"/>
        <v>3.664477797868073E-3</v>
      </c>
      <c r="BJ74">
        <f t="shared" si="26"/>
        <v>4.3035438509475138E-3</v>
      </c>
      <c r="BK74">
        <f t="shared" si="26"/>
        <v>4.3724678449732352E-3</v>
      </c>
      <c r="BL74">
        <f t="shared" si="26"/>
        <v>5.0945288710975145E-3</v>
      </c>
      <c r="BM74">
        <f t="shared" si="26"/>
        <v>3.6515536845198558E-3</v>
      </c>
      <c r="BN74">
        <f t="shared" si="26"/>
        <v>3.8994943384199308E-3</v>
      </c>
      <c r="BO74">
        <f t="shared" si="26"/>
        <v>3.7333963996769824E-3</v>
      </c>
      <c r="BP74">
        <f t="shared" si="26"/>
        <v>4.129815263701847E-3</v>
      </c>
      <c r="BQ74">
        <f t="shared" si="26"/>
        <v>3.9351655070470684E-3</v>
      </c>
      <c r="BR74">
        <f t="shared" si="26"/>
        <v>3.6745745532947988E-3</v>
      </c>
      <c r="BS74">
        <f t="shared" si="25"/>
        <v>3.7385129426720336E-3</v>
      </c>
      <c r="BT74">
        <f t="shared" si="25"/>
        <v>5.617897913713088E-3</v>
      </c>
      <c r="BU74">
        <f t="shared" si="25"/>
        <v>4.257700354883133E-3</v>
      </c>
    </row>
    <row r="75" spans="1:73" x14ac:dyDescent="0.2">
      <c r="A75">
        <v>242</v>
      </c>
      <c r="B75">
        <f t="shared" si="10"/>
        <v>3.2218717714874757E-3</v>
      </c>
      <c r="C75">
        <f t="shared" si="10"/>
        <v>3.5591492070257795E-3</v>
      </c>
      <c r="D75">
        <f t="shared" si="10"/>
        <v>3.9339051273399005E-3</v>
      </c>
      <c r="E75">
        <f t="shared" si="10"/>
        <v>4.2582176601883501E-3</v>
      </c>
      <c r="F75">
        <f t="shared" si="10"/>
        <v>4.6568948855158984E-3</v>
      </c>
      <c r="G75">
        <f t="shared" si="23"/>
        <v>5.1025223314592749E-3</v>
      </c>
      <c r="H75">
        <f t="shared" si="23"/>
        <v>7.1283505428474253E-3</v>
      </c>
      <c r="I75">
        <f t="shared" si="23"/>
        <v>4.3284085221240859E-3</v>
      </c>
      <c r="J75">
        <f t="shared" si="23"/>
        <v>4.6901534524812702E-3</v>
      </c>
      <c r="K75">
        <f t="shared" si="23"/>
        <v>3.6583745374040612E-3</v>
      </c>
      <c r="L75">
        <f t="shared" si="23"/>
        <v>4.1205329797855267E-3</v>
      </c>
      <c r="M75" s="1">
        <f t="shared" si="23"/>
        <v>3.8889129522627387E-3</v>
      </c>
      <c r="N75" s="1">
        <f t="shared" si="23"/>
        <v>4.1415724103127313E-3</v>
      </c>
      <c r="O75">
        <f t="shared" si="23"/>
        <v>4.5679766133889452E-3</v>
      </c>
      <c r="P75">
        <f t="shared" si="23"/>
        <v>4.3163854758466805E-3</v>
      </c>
      <c r="Q75">
        <f t="shared" si="23"/>
        <v>6.6990195553254389E-3</v>
      </c>
      <c r="R75">
        <f t="shared" si="23"/>
        <v>4.2876911983743132E-3</v>
      </c>
      <c r="S75">
        <f t="shared" si="24"/>
        <v>6.0060722334204855E-3</v>
      </c>
      <c r="T75">
        <f t="shared" si="24"/>
        <v>4.3130876580486921E-3</v>
      </c>
      <c r="U75">
        <f t="shared" si="24"/>
        <v>3.9281037230782558E-3</v>
      </c>
      <c r="V75">
        <f t="shared" si="24"/>
        <v>4.7570383913165329E-3</v>
      </c>
      <c r="W75">
        <f t="shared" si="24"/>
        <v>4.5479046455805874E-3</v>
      </c>
      <c r="X75">
        <f t="shared" si="24"/>
        <v>3.9195506574293201E-3</v>
      </c>
      <c r="Y75">
        <f t="shared" si="24"/>
        <v>4.5291721739182805E-3</v>
      </c>
      <c r="Z75">
        <f t="shared" si="24"/>
        <v>3.6490865214661578E-3</v>
      </c>
      <c r="AA75">
        <f t="shared" si="24"/>
        <v>3.612203421992536E-3</v>
      </c>
      <c r="AB75">
        <f t="shared" si="24"/>
        <v>3.6202154620333001E-3</v>
      </c>
      <c r="AC75">
        <f t="shared" si="26"/>
        <v>3.963246799180746E-3</v>
      </c>
      <c r="AD75">
        <f t="shared" si="26"/>
        <v>4.4157410900420857E-3</v>
      </c>
      <c r="AE75">
        <f t="shared" si="26"/>
        <v>4.7548639040251514E-3</v>
      </c>
      <c r="AF75">
        <f t="shared" si="26"/>
        <v>4.2608689494533433E-3</v>
      </c>
      <c r="AG75">
        <f t="shared" si="26"/>
        <v>3.9298338547163018E-3</v>
      </c>
      <c r="AH75">
        <f t="shared" si="26"/>
        <v>5.6252361910481205E-3</v>
      </c>
      <c r="AI75">
        <f t="shared" si="26"/>
        <v>6.1493266816725345E-3</v>
      </c>
      <c r="AJ75">
        <f t="shared" si="26"/>
        <v>3.7965029960996578E-3</v>
      </c>
      <c r="AK75">
        <f t="shared" si="26"/>
        <v>3.8750602233750438E-3</v>
      </c>
      <c r="AL75">
        <f t="shared" si="26"/>
        <v>4.4645638603265092E-3</v>
      </c>
      <c r="AM75">
        <f t="shared" si="26"/>
        <v>3.98960787017337E-3</v>
      </c>
      <c r="AN75">
        <f t="shared" si="26"/>
        <v>4.3456422795518368E-3</v>
      </c>
      <c r="AO75">
        <f t="shared" si="26"/>
        <v>4.0405551301749901E-3</v>
      </c>
      <c r="AP75">
        <f t="shared" si="26"/>
        <v>4.4270717081497379E-3</v>
      </c>
      <c r="AQ75">
        <f t="shared" si="26"/>
        <v>3.9371161294492404E-3</v>
      </c>
      <c r="AR75">
        <f t="shared" si="26"/>
        <v>3.7414834401134599E-3</v>
      </c>
      <c r="AS75">
        <f t="shared" si="26"/>
        <v>4.4796483359546974E-3</v>
      </c>
      <c r="AT75">
        <f t="shared" si="26"/>
        <v>4.2062655635516713E-3</v>
      </c>
      <c r="AU75">
        <f t="shared" si="26"/>
        <v>3.8981644541049888E-3</v>
      </c>
      <c r="AV75">
        <f t="shared" si="26"/>
        <v>4.3573135724988346E-3</v>
      </c>
      <c r="AW75">
        <f t="shared" si="26"/>
        <v>3.8190111012202099E-3</v>
      </c>
      <c r="AX75">
        <f t="shared" si="26"/>
        <v>3.8348079986922808E-3</v>
      </c>
      <c r="AY75">
        <f t="shared" si="26"/>
        <v>4.3786929188193505E-3</v>
      </c>
      <c r="AZ75">
        <f t="shared" si="26"/>
        <v>3.9046764078837157E-3</v>
      </c>
      <c r="BA75">
        <f t="shared" si="26"/>
        <v>4.564074562843988E-3</v>
      </c>
      <c r="BB75">
        <f t="shared" si="26"/>
        <v>3.8937536313336865E-3</v>
      </c>
      <c r="BC75">
        <f t="shared" si="26"/>
        <v>3.7878339433744593E-3</v>
      </c>
      <c r="BD75">
        <f t="shared" si="26"/>
        <v>4.4064104620506889E-3</v>
      </c>
      <c r="BE75">
        <f t="shared" si="26"/>
        <v>4.3484635312026551E-3</v>
      </c>
      <c r="BF75">
        <f t="shared" si="26"/>
        <v>3.8543424335442389E-3</v>
      </c>
      <c r="BG75">
        <f t="shared" si="26"/>
        <v>4.0196354804993076E-3</v>
      </c>
      <c r="BH75">
        <f t="shared" si="26"/>
        <v>3.688367305657015E-3</v>
      </c>
      <c r="BI75">
        <f t="shared" si="26"/>
        <v>3.8001785952133486E-3</v>
      </c>
      <c r="BJ75">
        <f t="shared" si="26"/>
        <v>4.4682849410769762E-3</v>
      </c>
      <c r="BK75">
        <f t="shared" si="26"/>
        <v>4.5421220111469332E-3</v>
      </c>
      <c r="BL75">
        <f t="shared" si="26"/>
        <v>5.3026416953657687E-3</v>
      </c>
      <c r="BM75">
        <f t="shared" si="26"/>
        <v>3.7847071232345771E-3</v>
      </c>
      <c r="BN75">
        <f t="shared" si="26"/>
        <v>4.0448530193381259E-3</v>
      </c>
      <c r="BO75">
        <f t="shared" si="26"/>
        <v>3.8703316640669276E-3</v>
      </c>
      <c r="BP75">
        <f t="shared" ref="AC75:BR82" si="27">6*$A75*BP$14+2*BP$15</f>
        <v>4.2859055184976541E-3</v>
      </c>
      <c r="BQ75">
        <f t="shared" si="27"/>
        <v>4.0818927703884858E-3</v>
      </c>
      <c r="BR75">
        <f t="shared" si="27"/>
        <v>3.8087996970486079E-3</v>
      </c>
      <c r="BS75">
        <f t="shared" si="25"/>
        <v>3.8764425867228343E-3</v>
      </c>
      <c r="BT75">
        <f t="shared" si="25"/>
        <v>5.8551469581690635E-3</v>
      </c>
      <c r="BU75">
        <f t="shared" si="25"/>
        <v>4.4213226056071739E-3</v>
      </c>
    </row>
    <row r="76" spans="1:73" x14ac:dyDescent="0.2">
      <c r="A76">
        <v>243</v>
      </c>
      <c r="B76">
        <f t="shared" si="10"/>
        <v>3.3292130037870897E-3</v>
      </c>
      <c r="C76">
        <f t="shared" si="10"/>
        <v>3.6819253010531745E-3</v>
      </c>
      <c r="D76">
        <f t="shared" si="10"/>
        <v>4.0733668800013896E-3</v>
      </c>
      <c r="E76">
        <f t="shared" si="10"/>
        <v>4.4119405141531051E-3</v>
      </c>
      <c r="F76">
        <f t="shared" si="10"/>
        <v>4.8300202662996186E-3</v>
      </c>
      <c r="G76">
        <f t="shared" si="23"/>
        <v>5.2972786852077125E-3</v>
      </c>
      <c r="H76">
        <f t="shared" si="23"/>
        <v>7.4335863242315087E-3</v>
      </c>
      <c r="I76">
        <f t="shared" si="23"/>
        <v>4.497554473041003E-3</v>
      </c>
      <c r="J76">
        <f t="shared" si="23"/>
        <v>4.8664886052136314E-3</v>
      </c>
      <c r="K76">
        <f t="shared" si="23"/>
        <v>3.7867085137557252E-3</v>
      </c>
      <c r="L76">
        <f t="shared" si="23"/>
        <v>4.2685893146764617E-3</v>
      </c>
      <c r="M76" s="1">
        <f t="shared" si="23"/>
        <v>4.0260679180955626E-3</v>
      </c>
      <c r="N76" s="1">
        <f t="shared" si="23"/>
        <v>4.2919309732159169E-3</v>
      </c>
      <c r="O76">
        <f t="shared" si="23"/>
        <v>4.7360943084679905E-3</v>
      </c>
      <c r="P76">
        <f t="shared" si="23"/>
        <v>4.4728709371402858E-3</v>
      </c>
      <c r="Q76">
        <f t="shared" si="23"/>
        <v>7.0019799454871523E-3</v>
      </c>
      <c r="R76">
        <f t="shared" si="23"/>
        <v>4.4434843681897818E-3</v>
      </c>
      <c r="S76">
        <f t="shared" si="24"/>
        <v>6.249554202257035E-3</v>
      </c>
      <c r="T76">
        <f t="shared" si="24"/>
        <v>4.4710140781809848E-3</v>
      </c>
      <c r="U76">
        <f t="shared" si="24"/>
        <v>4.0666597587110283E-3</v>
      </c>
      <c r="V76">
        <f t="shared" si="24"/>
        <v>4.9361836651164032E-3</v>
      </c>
      <c r="W76">
        <f t="shared" si="24"/>
        <v>4.7174623588654915E-3</v>
      </c>
      <c r="X76">
        <f t="shared" si="24"/>
        <v>4.0585818244768257E-3</v>
      </c>
      <c r="Y76">
        <f t="shared" si="24"/>
        <v>4.6955423609902763E-3</v>
      </c>
      <c r="Z76">
        <f t="shared" si="24"/>
        <v>3.7767794528385315E-3</v>
      </c>
      <c r="AA76">
        <f t="shared" si="24"/>
        <v>3.7382946091541018E-3</v>
      </c>
      <c r="AB76">
        <f t="shared" si="24"/>
        <v>3.7469157333536278E-3</v>
      </c>
      <c r="AC76">
        <f t="shared" si="27"/>
        <v>4.1037597847841459E-3</v>
      </c>
      <c r="AD76">
        <f t="shared" si="27"/>
        <v>4.5775668630448907E-3</v>
      </c>
      <c r="AE76">
        <f t="shared" si="27"/>
        <v>4.9331501780363954E-3</v>
      </c>
      <c r="AF76">
        <f t="shared" si="27"/>
        <v>4.4147545839884964E-3</v>
      </c>
      <c r="AG76">
        <f t="shared" si="27"/>
        <v>4.0692134888276783E-3</v>
      </c>
      <c r="AH76">
        <f t="shared" si="27"/>
        <v>5.8493142808640625E-3</v>
      </c>
      <c r="AI76">
        <f t="shared" si="27"/>
        <v>6.4025613887822228E-3</v>
      </c>
      <c r="AJ76">
        <f t="shared" si="27"/>
        <v>3.9296790969498112E-3</v>
      </c>
      <c r="AK76">
        <f t="shared" si="27"/>
        <v>4.0131903130638004E-3</v>
      </c>
      <c r="AL76">
        <f t="shared" si="27"/>
        <v>4.6300107784324196E-3</v>
      </c>
      <c r="AM76">
        <f t="shared" si="27"/>
        <v>4.1315104791726856E-3</v>
      </c>
      <c r="AN76">
        <f t="shared" si="27"/>
        <v>4.5053513009605251E-3</v>
      </c>
      <c r="AO76">
        <f t="shared" si="27"/>
        <v>4.1865094254750421E-3</v>
      </c>
      <c r="AP76">
        <f t="shared" si="27"/>
        <v>4.5894147347008696E-3</v>
      </c>
      <c r="AQ76">
        <f t="shared" si="27"/>
        <v>4.0767895911020952E-3</v>
      </c>
      <c r="AR76">
        <f t="shared" si="27"/>
        <v>3.8721177396868096E-3</v>
      </c>
      <c r="AS76">
        <f t="shared" si="27"/>
        <v>4.6435554649443406E-3</v>
      </c>
      <c r="AT76">
        <f t="shared" si="27"/>
        <v>4.3588484940924738E-3</v>
      </c>
      <c r="AU76">
        <f t="shared" si="27"/>
        <v>4.0359005222330678E-3</v>
      </c>
      <c r="AV76">
        <f t="shared" si="27"/>
        <v>4.5171352884692539E-3</v>
      </c>
      <c r="AW76">
        <f t="shared" si="27"/>
        <v>3.9532998622231405E-3</v>
      </c>
      <c r="AX76">
        <f t="shared" si="27"/>
        <v>3.9700823806902118E-3</v>
      </c>
      <c r="AY76">
        <f t="shared" si="27"/>
        <v>4.5398215113289717E-3</v>
      </c>
      <c r="AZ76">
        <f t="shared" si="27"/>
        <v>4.0433002606150362E-3</v>
      </c>
      <c r="BA76">
        <f t="shared" si="27"/>
        <v>4.7336489833752493E-3</v>
      </c>
      <c r="BB76">
        <f t="shared" si="27"/>
        <v>4.0318356891426502E-3</v>
      </c>
      <c r="BC76">
        <f t="shared" si="27"/>
        <v>3.9206560506616292E-3</v>
      </c>
      <c r="BD76">
        <f t="shared" si="27"/>
        <v>4.5681378174963899E-3</v>
      </c>
      <c r="BE76">
        <f t="shared" si="27"/>
        <v>4.5087184427750823E-3</v>
      </c>
      <c r="BF76">
        <f t="shared" si="27"/>
        <v>3.9909463623771443E-3</v>
      </c>
      <c r="BG76">
        <f t="shared" si="27"/>
        <v>4.1635404386326166E-3</v>
      </c>
      <c r="BH76">
        <f t="shared" si="27"/>
        <v>3.817830991062126E-3</v>
      </c>
      <c r="BI76">
        <f t="shared" si="27"/>
        <v>3.9358793925586243E-3</v>
      </c>
      <c r="BJ76">
        <f t="shared" si="27"/>
        <v>4.6330260312064386E-3</v>
      </c>
      <c r="BK76">
        <f t="shared" si="27"/>
        <v>4.7117761773206243E-3</v>
      </c>
      <c r="BL76">
        <f t="shared" si="27"/>
        <v>5.510754519634023E-3</v>
      </c>
      <c r="BM76">
        <f t="shared" si="27"/>
        <v>3.9178605619492914E-3</v>
      </c>
      <c r="BN76">
        <f t="shared" si="27"/>
        <v>4.1902117002563279E-3</v>
      </c>
      <c r="BO76">
        <f t="shared" si="27"/>
        <v>4.0072669284568797E-3</v>
      </c>
      <c r="BP76">
        <f t="shared" si="27"/>
        <v>4.4419957732934612E-3</v>
      </c>
      <c r="BQ76">
        <f t="shared" si="27"/>
        <v>4.2286200337299032E-3</v>
      </c>
      <c r="BR76">
        <f t="shared" si="27"/>
        <v>3.9430248408024171E-3</v>
      </c>
      <c r="BS76">
        <f t="shared" si="25"/>
        <v>4.0143722307736419E-3</v>
      </c>
      <c r="BT76">
        <f t="shared" si="25"/>
        <v>6.0923960026250321E-3</v>
      </c>
      <c r="BU76">
        <f t="shared" si="25"/>
        <v>4.5849448563312079E-3</v>
      </c>
    </row>
    <row r="77" spans="1:73" x14ac:dyDescent="0.2">
      <c r="A77">
        <v>244</v>
      </c>
      <c r="B77">
        <f t="shared" si="10"/>
        <v>3.4365542360867037E-3</v>
      </c>
      <c r="C77">
        <f t="shared" si="10"/>
        <v>3.8047013950805696E-3</v>
      </c>
      <c r="D77">
        <f t="shared" si="10"/>
        <v>4.2128286326628857E-3</v>
      </c>
      <c r="E77">
        <f t="shared" si="10"/>
        <v>4.5656633681178602E-3</v>
      </c>
      <c r="F77">
        <f t="shared" si="10"/>
        <v>5.0031456470833457E-3</v>
      </c>
      <c r="G77">
        <f t="shared" si="23"/>
        <v>5.4920350389561501E-3</v>
      </c>
      <c r="H77">
        <f t="shared" si="23"/>
        <v>7.738822105615592E-3</v>
      </c>
      <c r="I77">
        <f t="shared" si="23"/>
        <v>4.6667004239579132E-3</v>
      </c>
      <c r="J77">
        <f t="shared" si="23"/>
        <v>5.0428237579459856E-3</v>
      </c>
      <c r="K77">
        <f t="shared" si="23"/>
        <v>3.9150424901073892E-3</v>
      </c>
      <c r="L77">
        <f t="shared" si="23"/>
        <v>4.4166456495674036E-3</v>
      </c>
      <c r="M77" s="1">
        <f t="shared" si="23"/>
        <v>4.1632228839283865E-3</v>
      </c>
      <c r="N77" s="1">
        <f t="shared" si="23"/>
        <v>4.4422895361190956E-3</v>
      </c>
      <c r="O77">
        <f t="shared" si="23"/>
        <v>4.9042120035470427E-3</v>
      </c>
      <c r="P77">
        <f t="shared" si="23"/>
        <v>4.6293563984338842E-3</v>
      </c>
      <c r="Q77">
        <f t="shared" si="23"/>
        <v>7.3049403356488518E-3</v>
      </c>
      <c r="R77">
        <f t="shared" si="23"/>
        <v>4.5992775380052503E-3</v>
      </c>
      <c r="S77">
        <f t="shared" si="24"/>
        <v>6.4930361710935844E-3</v>
      </c>
      <c r="T77">
        <f t="shared" si="24"/>
        <v>4.6289404983132845E-3</v>
      </c>
      <c r="U77">
        <f t="shared" si="24"/>
        <v>4.2052157943437939E-3</v>
      </c>
      <c r="V77">
        <f t="shared" si="24"/>
        <v>5.1153289389162665E-3</v>
      </c>
      <c r="W77">
        <f t="shared" si="24"/>
        <v>4.8870200721503956E-3</v>
      </c>
      <c r="X77">
        <f t="shared" si="24"/>
        <v>4.1976129915243382E-3</v>
      </c>
      <c r="Y77">
        <f t="shared" si="24"/>
        <v>4.8619125480622791E-3</v>
      </c>
      <c r="Z77">
        <f t="shared" si="24"/>
        <v>3.9044723842109053E-3</v>
      </c>
      <c r="AA77">
        <f t="shared" si="24"/>
        <v>3.8643857963156711E-3</v>
      </c>
      <c r="AB77">
        <f t="shared" si="24"/>
        <v>3.873616004673959E-3</v>
      </c>
      <c r="AC77">
        <f t="shared" si="27"/>
        <v>4.2442727703875457E-3</v>
      </c>
      <c r="AD77">
        <f t="shared" si="27"/>
        <v>4.7393926360476957E-3</v>
      </c>
      <c r="AE77">
        <f t="shared" si="27"/>
        <v>5.1114364520476463E-3</v>
      </c>
      <c r="AF77">
        <f t="shared" si="27"/>
        <v>4.5686402185236424E-3</v>
      </c>
      <c r="AG77">
        <f t="shared" si="27"/>
        <v>4.2085931229390618E-3</v>
      </c>
      <c r="AH77">
        <f t="shared" si="27"/>
        <v>6.0733923706800114E-3</v>
      </c>
      <c r="AI77">
        <f t="shared" si="27"/>
        <v>6.655796095891911E-3</v>
      </c>
      <c r="AJ77">
        <f t="shared" si="27"/>
        <v>4.0628551977999576E-3</v>
      </c>
      <c r="AK77">
        <f t="shared" si="27"/>
        <v>4.151320402752557E-3</v>
      </c>
      <c r="AL77">
        <f t="shared" si="27"/>
        <v>4.79545769653833E-3</v>
      </c>
      <c r="AM77">
        <f t="shared" si="27"/>
        <v>4.2734130881720012E-3</v>
      </c>
      <c r="AN77">
        <f t="shared" si="27"/>
        <v>4.6650603223692133E-3</v>
      </c>
      <c r="AO77">
        <f t="shared" si="27"/>
        <v>4.3324637207750941E-3</v>
      </c>
      <c r="AP77">
        <f t="shared" si="27"/>
        <v>4.7517577612520012E-3</v>
      </c>
      <c r="AQ77">
        <f t="shared" si="27"/>
        <v>4.2164630527549429E-3</v>
      </c>
      <c r="AR77">
        <f t="shared" si="27"/>
        <v>4.0027520392601663E-3</v>
      </c>
      <c r="AS77">
        <f t="shared" si="27"/>
        <v>4.8074625939339907E-3</v>
      </c>
      <c r="AT77">
        <f t="shared" si="27"/>
        <v>4.5114314246332832E-3</v>
      </c>
      <c r="AU77">
        <f t="shared" si="27"/>
        <v>4.1736365903611468E-3</v>
      </c>
      <c r="AV77">
        <f t="shared" si="27"/>
        <v>4.6769570044396733E-3</v>
      </c>
      <c r="AW77">
        <f t="shared" si="27"/>
        <v>4.0875886232260711E-3</v>
      </c>
      <c r="AX77">
        <f t="shared" si="27"/>
        <v>4.1053567626881428E-3</v>
      </c>
      <c r="AY77">
        <f t="shared" si="27"/>
        <v>4.7009501038385998E-3</v>
      </c>
      <c r="AZ77">
        <f t="shared" si="27"/>
        <v>4.1819241133463567E-3</v>
      </c>
      <c r="BA77">
        <f t="shared" si="27"/>
        <v>4.9032234039065106E-3</v>
      </c>
      <c r="BB77">
        <f t="shared" si="27"/>
        <v>4.1699177469516208E-3</v>
      </c>
      <c r="BC77">
        <f t="shared" si="27"/>
        <v>4.0534781579487991E-3</v>
      </c>
      <c r="BD77">
        <f t="shared" si="27"/>
        <v>4.729865172942091E-3</v>
      </c>
      <c r="BE77">
        <f t="shared" si="27"/>
        <v>4.6689733543475165E-3</v>
      </c>
      <c r="BF77">
        <f t="shared" si="27"/>
        <v>4.1275502912100498E-3</v>
      </c>
      <c r="BG77">
        <f t="shared" si="27"/>
        <v>4.3074453967659257E-3</v>
      </c>
      <c r="BH77">
        <f t="shared" si="27"/>
        <v>3.94729467646723E-3</v>
      </c>
      <c r="BI77">
        <f t="shared" si="27"/>
        <v>4.0715801899038999E-3</v>
      </c>
      <c r="BJ77">
        <f t="shared" si="27"/>
        <v>4.7977671213359011E-3</v>
      </c>
      <c r="BK77">
        <f t="shared" si="27"/>
        <v>4.8814303434943154E-3</v>
      </c>
      <c r="BL77">
        <f t="shared" si="27"/>
        <v>5.7188673439022841E-3</v>
      </c>
      <c r="BM77">
        <f t="shared" si="27"/>
        <v>4.0510140006640057E-3</v>
      </c>
      <c r="BN77">
        <f t="shared" si="27"/>
        <v>4.3355703811745229E-3</v>
      </c>
      <c r="BO77">
        <f t="shared" si="27"/>
        <v>4.1442021928468319E-3</v>
      </c>
      <c r="BP77">
        <f t="shared" si="27"/>
        <v>4.5980860280892683E-3</v>
      </c>
      <c r="BQ77">
        <f t="shared" si="27"/>
        <v>4.3753472970713206E-3</v>
      </c>
      <c r="BR77">
        <f t="shared" si="27"/>
        <v>4.0772499845562263E-3</v>
      </c>
      <c r="BS77">
        <f t="shared" si="25"/>
        <v>4.1523018748244496E-3</v>
      </c>
      <c r="BT77">
        <f t="shared" si="25"/>
        <v>6.3296450470810076E-3</v>
      </c>
      <c r="BU77">
        <f t="shared" si="25"/>
        <v>4.7485671070552488E-3</v>
      </c>
    </row>
    <row r="78" spans="1:73" x14ac:dyDescent="0.2">
      <c r="A78">
        <v>245</v>
      </c>
      <c r="B78">
        <f t="shared" si="10"/>
        <v>3.5438954683863176E-3</v>
      </c>
      <c r="C78">
        <f t="shared" si="10"/>
        <v>3.9274774891079611E-3</v>
      </c>
      <c r="D78">
        <f t="shared" si="10"/>
        <v>4.3522903853243748E-3</v>
      </c>
      <c r="E78">
        <f t="shared" si="10"/>
        <v>4.7193862220826152E-3</v>
      </c>
      <c r="F78">
        <f t="shared" si="10"/>
        <v>5.1762710278670729E-3</v>
      </c>
      <c r="G78">
        <f t="shared" si="23"/>
        <v>5.6867913927045877E-3</v>
      </c>
      <c r="H78">
        <f t="shared" si="23"/>
        <v>8.0440578869996754E-3</v>
      </c>
      <c r="I78">
        <f t="shared" si="23"/>
        <v>4.8358463748748304E-3</v>
      </c>
      <c r="J78">
        <f t="shared" si="23"/>
        <v>5.2191589106783468E-3</v>
      </c>
      <c r="K78">
        <f t="shared" si="23"/>
        <v>4.0433764664590498E-3</v>
      </c>
      <c r="L78">
        <f t="shared" si="23"/>
        <v>4.5647019844583456E-3</v>
      </c>
      <c r="M78" s="1">
        <f t="shared" si="23"/>
        <v>4.3003778497612104E-3</v>
      </c>
      <c r="N78" s="1">
        <f t="shared" si="23"/>
        <v>4.5926480990222812E-3</v>
      </c>
      <c r="O78">
        <f t="shared" si="23"/>
        <v>5.0723296986260949E-3</v>
      </c>
      <c r="P78">
        <f t="shared" si="23"/>
        <v>4.7858418597274896E-3</v>
      </c>
      <c r="Q78">
        <f t="shared" si="23"/>
        <v>7.6079007258105513E-3</v>
      </c>
      <c r="R78">
        <f t="shared" si="23"/>
        <v>4.7550707078207188E-3</v>
      </c>
      <c r="S78">
        <f t="shared" si="24"/>
        <v>6.7365181399301338E-3</v>
      </c>
      <c r="T78">
        <f t="shared" si="24"/>
        <v>4.7868669184455773E-3</v>
      </c>
      <c r="U78">
        <f t="shared" si="24"/>
        <v>4.3437718299765594E-3</v>
      </c>
      <c r="V78">
        <f t="shared" si="24"/>
        <v>5.2944742127161298E-3</v>
      </c>
      <c r="W78">
        <f t="shared" si="24"/>
        <v>5.0565777854352997E-3</v>
      </c>
      <c r="X78">
        <f t="shared" si="24"/>
        <v>4.3366441585718507E-3</v>
      </c>
      <c r="Y78">
        <f t="shared" si="24"/>
        <v>5.0282827351342749E-3</v>
      </c>
      <c r="Z78">
        <f t="shared" si="24"/>
        <v>4.0321653155832755E-3</v>
      </c>
      <c r="AA78">
        <f t="shared" si="24"/>
        <v>3.9904769834772369E-3</v>
      </c>
      <c r="AB78">
        <f t="shared" si="24"/>
        <v>4.0003162759942902E-3</v>
      </c>
      <c r="AC78">
        <f t="shared" si="27"/>
        <v>4.3847857559909456E-3</v>
      </c>
      <c r="AD78">
        <f t="shared" si="27"/>
        <v>4.9012184090505007E-3</v>
      </c>
      <c r="AE78">
        <f t="shared" si="27"/>
        <v>5.2897227260588903E-3</v>
      </c>
      <c r="AF78">
        <f t="shared" si="27"/>
        <v>4.7225258530587955E-3</v>
      </c>
      <c r="AG78">
        <f t="shared" si="27"/>
        <v>4.3479727570504383E-3</v>
      </c>
      <c r="AH78">
        <f t="shared" si="27"/>
        <v>6.2974704604959603E-3</v>
      </c>
      <c r="AI78">
        <f t="shared" si="27"/>
        <v>6.9090308030015993E-3</v>
      </c>
      <c r="AJ78">
        <f t="shared" si="27"/>
        <v>4.196031298650104E-3</v>
      </c>
      <c r="AK78">
        <f t="shared" si="27"/>
        <v>4.2894504924413136E-3</v>
      </c>
      <c r="AL78">
        <f t="shared" si="27"/>
        <v>4.9609046146442404E-3</v>
      </c>
      <c r="AM78">
        <f t="shared" si="27"/>
        <v>4.4153156971713167E-3</v>
      </c>
      <c r="AN78">
        <f t="shared" si="27"/>
        <v>4.8247693437778946E-3</v>
      </c>
      <c r="AO78">
        <f t="shared" si="27"/>
        <v>4.4784180160751461E-3</v>
      </c>
      <c r="AP78">
        <f t="shared" si="27"/>
        <v>4.9141007878031329E-3</v>
      </c>
      <c r="AQ78">
        <f t="shared" si="27"/>
        <v>4.3561365144077976E-3</v>
      </c>
      <c r="AR78">
        <f t="shared" si="27"/>
        <v>4.1333863388335161E-3</v>
      </c>
      <c r="AS78">
        <f t="shared" si="27"/>
        <v>4.9713697229236339E-3</v>
      </c>
      <c r="AT78">
        <f t="shared" si="27"/>
        <v>4.6640143551740856E-3</v>
      </c>
      <c r="AU78">
        <f t="shared" si="27"/>
        <v>4.3113726584892188E-3</v>
      </c>
      <c r="AV78">
        <f t="shared" si="27"/>
        <v>4.8367787204100926E-3</v>
      </c>
      <c r="AW78">
        <f t="shared" si="27"/>
        <v>4.2218773842290017E-3</v>
      </c>
      <c r="AX78">
        <f t="shared" si="27"/>
        <v>4.2406311446860738E-3</v>
      </c>
      <c r="AY78">
        <f t="shared" si="27"/>
        <v>4.862078696348221E-3</v>
      </c>
      <c r="AZ78">
        <f t="shared" si="27"/>
        <v>4.3205479660776841E-3</v>
      </c>
      <c r="BA78">
        <f t="shared" si="27"/>
        <v>5.0727978244377719E-3</v>
      </c>
      <c r="BB78">
        <f t="shared" si="27"/>
        <v>4.3079998047605914E-3</v>
      </c>
      <c r="BC78">
        <f t="shared" si="27"/>
        <v>4.186300265235976E-3</v>
      </c>
      <c r="BD78">
        <f t="shared" si="27"/>
        <v>4.891592528387792E-3</v>
      </c>
      <c r="BE78">
        <f t="shared" si="27"/>
        <v>4.8292282659199437E-3</v>
      </c>
      <c r="BF78">
        <f t="shared" si="27"/>
        <v>4.2641542200429483E-3</v>
      </c>
      <c r="BG78">
        <f t="shared" si="27"/>
        <v>4.4513503548992348E-3</v>
      </c>
      <c r="BH78">
        <f t="shared" si="27"/>
        <v>4.0767583618723409E-3</v>
      </c>
      <c r="BI78">
        <f t="shared" si="27"/>
        <v>4.2072809872491755E-3</v>
      </c>
      <c r="BJ78">
        <f t="shared" si="27"/>
        <v>4.9625082114653635E-3</v>
      </c>
      <c r="BK78">
        <f t="shared" si="27"/>
        <v>5.0510845096680065E-3</v>
      </c>
      <c r="BL78">
        <f t="shared" si="27"/>
        <v>5.9269801681705384E-3</v>
      </c>
      <c r="BM78">
        <f t="shared" si="27"/>
        <v>4.1841674393787269E-3</v>
      </c>
      <c r="BN78">
        <f t="shared" si="27"/>
        <v>4.4809290620927249E-3</v>
      </c>
      <c r="BO78">
        <f t="shared" si="27"/>
        <v>4.281137457236777E-3</v>
      </c>
      <c r="BP78">
        <f t="shared" si="27"/>
        <v>4.7541762828850684E-3</v>
      </c>
      <c r="BQ78">
        <f t="shared" si="27"/>
        <v>4.5220745604127449E-3</v>
      </c>
      <c r="BR78">
        <f t="shared" si="27"/>
        <v>4.2114751283100355E-3</v>
      </c>
      <c r="BS78">
        <f t="shared" si="25"/>
        <v>4.2902315188752572E-3</v>
      </c>
      <c r="BT78">
        <f t="shared" si="25"/>
        <v>6.5668940915369831E-3</v>
      </c>
      <c r="BU78">
        <f t="shared" si="25"/>
        <v>4.9121893577792897E-3</v>
      </c>
    </row>
    <row r="79" spans="1:73" x14ac:dyDescent="0.2">
      <c r="A79">
        <v>246</v>
      </c>
      <c r="B79">
        <f t="shared" si="10"/>
        <v>3.6512367006859316E-3</v>
      </c>
      <c r="C79">
        <f t="shared" si="10"/>
        <v>4.0502535831353562E-3</v>
      </c>
      <c r="D79">
        <f t="shared" si="10"/>
        <v>4.4917521379858709E-3</v>
      </c>
      <c r="E79">
        <f t="shared" si="10"/>
        <v>4.8731090760473772E-3</v>
      </c>
      <c r="F79">
        <f t="shared" si="10"/>
        <v>5.3493964086508E-3</v>
      </c>
      <c r="G79">
        <f t="shared" si="23"/>
        <v>5.8815477464530252E-3</v>
      </c>
      <c r="H79">
        <f t="shared" si="23"/>
        <v>8.3492936683837449E-3</v>
      </c>
      <c r="I79">
        <f t="shared" si="23"/>
        <v>5.0049923257917406E-3</v>
      </c>
      <c r="J79">
        <f t="shared" si="23"/>
        <v>5.3954940634107079E-3</v>
      </c>
      <c r="K79">
        <f t="shared" si="23"/>
        <v>4.1717104428107103E-3</v>
      </c>
      <c r="L79">
        <f t="shared" si="23"/>
        <v>4.7127583193492806E-3</v>
      </c>
      <c r="M79" s="1">
        <f t="shared" si="23"/>
        <v>4.4375328155940343E-3</v>
      </c>
      <c r="N79" s="1">
        <f t="shared" si="23"/>
        <v>4.7430066619254599E-3</v>
      </c>
      <c r="O79">
        <f t="shared" si="23"/>
        <v>5.2404473937051471E-3</v>
      </c>
      <c r="P79">
        <f t="shared" si="23"/>
        <v>4.942327321021095E-3</v>
      </c>
      <c r="Q79">
        <f t="shared" si="23"/>
        <v>7.9108611159722647E-3</v>
      </c>
      <c r="R79">
        <f t="shared" si="23"/>
        <v>4.9108638776361874E-3</v>
      </c>
      <c r="S79">
        <f t="shared" si="24"/>
        <v>6.9800001087666833E-3</v>
      </c>
      <c r="T79">
        <f t="shared" si="24"/>
        <v>4.944793338577877E-3</v>
      </c>
      <c r="U79">
        <f t="shared" si="24"/>
        <v>4.482327865609332E-3</v>
      </c>
      <c r="V79">
        <f t="shared" si="24"/>
        <v>5.4736194865159932E-3</v>
      </c>
      <c r="W79">
        <f t="shared" si="24"/>
        <v>5.2261354987202038E-3</v>
      </c>
      <c r="X79">
        <f t="shared" si="24"/>
        <v>4.4756753256193563E-3</v>
      </c>
      <c r="Y79">
        <f t="shared" si="24"/>
        <v>5.1946529222062707E-3</v>
      </c>
      <c r="Z79">
        <f t="shared" si="24"/>
        <v>4.1598582469556493E-3</v>
      </c>
      <c r="AA79">
        <f t="shared" si="24"/>
        <v>4.1165681706388027E-3</v>
      </c>
      <c r="AB79">
        <f t="shared" si="24"/>
        <v>4.1270165473146214E-3</v>
      </c>
      <c r="AC79">
        <f t="shared" si="27"/>
        <v>4.5252987415943455E-3</v>
      </c>
      <c r="AD79">
        <f t="shared" si="27"/>
        <v>5.0630441820533056E-3</v>
      </c>
      <c r="AE79">
        <f t="shared" si="27"/>
        <v>5.4680090000701342E-3</v>
      </c>
      <c r="AF79">
        <f t="shared" si="27"/>
        <v>4.8764114875939485E-3</v>
      </c>
      <c r="AG79">
        <f t="shared" si="27"/>
        <v>4.4873523911618148E-3</v>
      </c>
      <c r="AH79">
        <f t="shared" si="27"/>
        <v>6.5215485503119022E-3</v>
      </c>
      <c r="AI79">
        <f t="shared" si="27"/>
        <v>7.1622655101112875E-3</v>
      </c>
      <c r="AJ79">
        <f t="shared" si="27"/>
        <v>4.3292073995002504E-3</v>
      </c>
      <c r="AK79">
        <f t="shared" si="27"/>
        <v>4.4275805821300702E-3</v>
      </c>
      <c r="AL79">
        <f t="shared" si="27"/>
        <v>5.1263515327501438E-3</v>
      </c>
      <c r="AM79">
        <f t="shared" si="27"/>
        <v>4.5572183061706392E-3</v>
      </c>
      <c r="AN79">
        <f t="shared" si="27"/>
        <v>4.9844783651865829E-3</v>
      </c>
      <c r="AO79">
        <f t="shared" si="27"/>
        <v>4.6243723113751981E-3</v>
      </c>
      <c r="AP79">
        <f t="shared" si="27"/>
        <v>5.0764438143542645E-3</v>
      </c>
      <c r="AQ79">
        <f t="shared" si="27"/>
        <v>4.4958099760606524E-3</v>
      </c>
      <c r="AR79">
        <f t="shared" si="27"/>
        <v>4.2640206384068659E-3</v>
      </c>
      <c r="AS79">
        <f t="shared" si="27"/>
        <v>5.1352768519132841E-3</v>
      </c>
      <c r="AT79">
        <f t="shared" si="27"/>
        <v>4.8165972857148881E-3</v>
      </c>
      <c r="AU79">
        <f t="shared" si="27"/>
        <v>4.4491087266172978E-3</v>
      </c>
      <c r="AV79">
        <f t="shared" si="27"/>
        <v>4.9966004363805119E-3</v>
      </c>
      <c r="AW79">
        <f t="shared" si="27"/>
        <v>4.3561661452319322E-3</v>
      </c>
      <c r="AX79">
        <f t="shared" si="27"/>
        <v>4.3759055266840048E-3</v>
      </c>
      <c r="AY79">
        <f t="shared" si="27"/>
        <v>5.0232072888578422E-3</v>
      </c>
      <c r="AZ79">
        <f t="shared" si="27"/>
        <v>4.4591718188090046E-3</v>
      </c>
      <c r="BA79">
        <f t="shared" si="27"/>
        <v>5.2423722449690333E-3</v>
      </c>
      <c r="BB79">
        <f t="shared" si="27"/>
        <v>4.4460818625695619E-3</v>
      </c>
      <c r="BC79">
        <f t="shared" si="27"/>
        <v>4.3191223725231459E-3</v>
      </c>
      <c r="BD79">
        <f t="shared" si="27"/>
        <v>5.0533198838334931E-3</v>
      </c>
      <c r="BE79">
        <f t="shared" si="27"/>
        <v>4.9894831774923779E-3</v>
      </c>
      <c r="BF79">
        <f t="shared" si="27"/>
        <v>4.4007581488758538E-3</v>
      </c>
      <c r="BG79">
        <f t="shared" si="27"/>
        <v>4.5952553130325438E-3</v>
      </c>
      <c r="BH79">
        <f t="shared" si="27"/>
        <v>4.2062220472774449E-3</v>
      </c>
      <c r="BI79">
        <f t="shared" si="27"/>
        <v>4.3429817845944581E-3</v>
      </c>
      <c r="BJ79">
        <f t="shared" si="27"/>
        <v>5.1272493015948259E-3</v>
      </c>
      <c r="BK79">
        <f t="shared" si="27"/>
        <v>5.2207386758417046E-3</v>
      </c>
      <c r="BL79">
        <f t="shared" si="27"/>
        <v>6.1350929924387926E-3</v>
      </c>
      <c r="BM79">
        <f t="shared" si="27"/>
        <v>4.3173208780934412E-3</v>
      </c>
      <c r="BN79">
        <f t="shared" si="27"/>
        <v>4.6262877430109199E-3</v>
      </c>
      <c r="BO79">
        <f t="shared" si="27"/>
        <v>4.4180727216267292E-3</v>
      </c>
      <c r="BP79">
        <f t="shared" si="27"/>
        <v>4.9102665376808755E-3</v>
      </c>
      <c r="BQ79">
        <f t="shared" si="27"/>
        <v>4.6688018237541623E-3</v>
      </c>
      <c r="BR79">
        <f t="shared" si="27"/>
        <v>4.3457002720638446E-3</v>
      </c>
      <c r="BS79">
        <f t="shared" si="25"/>
        <v>4.4281611629260649E-3</v>
      </c>
      <c r="BT79">
        <f t="shared" si="25"/>
        <v>6.8041431359929516E-3</v>
      </c>
      <c r="BU79">
        <f t="shared" si="25"/>
        <v>5.0758116085033306E-3</v>
      </c>
    </row>
    <row r="80" spans="1:73" x14ac:dyDescent="0.2">
      <c r="A80">
        <v>247</v>
      </c>
      <c r="B80">
        <f t="shared" si="10"/>
        <v>3.7585779329855455E-3</v>
      </c>
      <c r="C80">
        <f t="shared" si="10"/>
        <v>4.1730296771627512E-3</v>
      </c>
      <c r="D80">
        <f t="shared" si="10"/>
        <v>4.63121389064736E-3</v>
      </c>
      <c r="E80">
        <f t="shared" si="10"/>
        <v>5.0268319300121322E-3</v>
      </c>
      <c r="F80">
        <f t="shared" si="10"/>
        <v>5.5225217894345202E-3</v>
      </c>
      <c r="G80">
        <f t="shared" si="23"/>
        <v>6.0763041002014628E-3</v>
      </c>
      <c r="H80">
        <f t="shared" si="23"/>
        <v>8.6545294497678282E-3</v>
      </c>
      <c r="I80">
        <f t="shared" si="23"/>
        <v>5.1741382767086577E-3</v>
      </c>
      <c r="J80">
        <f t="shared" si="23"/>
        <v>5.5718292161430691E-3</v>
      </c>
      <c r="K80">
        <f t="shared" si="23"/>
        <v>4.3000444191623709E-3</v>
      </c>
      <c r="L80">
        <f t="shared" si="23"/>
        <v>4.8608146542402225E-3</v>
      </c>
      <c r="M80" s="1">
        <f t="shared" si="23"/>
        <v>4.5746877814268512E-3</v>
      </c>
      <c r="N80" s="1">
        <f t="shared" si="23"/>
        <v>4.8933652248286455E-3</v>
      </c>
      <c r="O80">
        <f t="shared" si="23"/>
        <v>5.4085650887841924E-3</v>
      </c>
      <c r="P80">
        <f t="shared" si="23"/>
        <v>5.0988127823147003E-3</v>
      </c>
      <c r="Q80">
        <f t="shared" si="23"/>
        <v>8.2138215061339642E-3</v>
      </c>
      <c r="R80">
        <f t="shared" si="23"/>
        <v>5.066657047451649E-3</v>
      </c>
      <c r="S80">
        <f t="shared" si="24"/>
        <v>7.2234820776032327E-3</v>
      </c>
      <c r="T80">
        <f t="shared" si="24"/>
        <v>5.1027197587101697E-3</v>
      </c>
      <c r="U80">
        <f t="shared" si="24"/>
        <v>4.6208839012420976E-3</v>
      </c>
      <c r="V80">
        <f t="shared" si="24"/>
        <v>5.6527647603158565E-3</v>
      </c>
      <c r="W80">
        <f t="shared" si="24"/>
        <v>5.3956932120051079E-3</v>
      </c>
      <c r="X80">
        <f t="shared" si="24"/>
        <v>4.6147064926668688E-3</v>
      </c>
      <c r="Y80">
        <f t="shared" si="24"/>
        <v>5.3610231092782665E-3</v>
      </c>
      <c r="Z80">
        <f t="shared" si="24"/>
        <v>4.287551178328023E-3</v>
      </c>
      <c r="AA80">
        <f t="shared" si="24"/>
        <v>4.2426593578003685E-3</v>
      </c>
      <c r="AB80">
        <f t="shared" si="24"/>
        <v>4.2537168186349492E-3</v>
      </c>
      <c r="AC80">
        <f t="shared" si="27"/>
        <v>4.6658117271977453E-3</v>
      </c>
      <c r="AD80">
        <f t="shared" si="27"/>
        <v>5.2248699550561176E-3</v>
      </c>
      <c r="AE80">
        <f t="shared" si="27"/>
        <v>5.6462952740813852E-3</v>
      </c>
      <c r="AF80">
        <f t="shared" si="27"/>
        <v>5.0302971221291015E-3</v>
      </c>
      <c r="AG80">
        <f t="shared" si="27"/>
        <v>4.6267320252731982E-3</v>
      </c>
      <c r="AH80">
        <f t="shared" si="27"/>
        <v>6.7456266401278511E-3</v>
      </c>
      <c r="AI80">
        <f t="shared" si="27"/>
        <v>7.4155002172209758E-3</v>
      </c>
      <c r="AJ80">
        <f t="shared" si="27"/>
        <v>4.4623835003504038E-3</v>
      </c>
      <c r="AK80">
        <f t="shared" si="27"/>
        <v>4.5657106718188269E-3</v>
      </c>
      <c r="AL80">
        <f t="shared" si="27"/>
        <v>5.2917984508560542E-3</v>
      </c>
      <c r="AM80">
        <f t="shared" si="27"/>
        <v>4.6991209151699548E-3</v>
      </c>
      <c r="AN80">
        <f t="shared" si="27"/>
        <v>5.1441873865952711E-3</v>
      </c>
      <c r="AO80">
        <f t="shared" si="27"/>
        <v>4.77032660667525E-3</v>
      </c>
      <c r="AP80">
        <f t="shared" si="27"/>
        <v>5.2387868409053961E-3</v>
      </c>
      <c r="AQ80">
        <f t="shared" si="27"/>
        <v>4.6354834377135071E-3</v>
      </c>
      <c r="AR80">
        <f t="shared" si="27"/>
        <v>4.3946549379802156E-3</v>
      </c>
      <c r="AS80">
        <f t="shared" si="27"/>
        <v>5.2991839809029273E-3</v>
      </c>
      <c r="AT80">
        <f t="shared" si="27"/>
        <v>4.9691802162556906E-3</v>
      </c>
      <c r="AU80">
        <f t="shared" si="27"/>
        <v>4.5868447947453768E-3</v>
      </c>
      <c r="AV80">
        <f t="shared" si="27"/>
        <v>5.1564221523509313E-3</v>
      </c>
      <c r="AW80">
        <f t="shared" si="27"/>
        <v>4.4904549062348628E-3</v>
      </c>
      <c r="AX80">
        <f t="shared" si="27"/>
        <v>4.5111799086819289E-3</v>
      </c>
      <c r="AY80">
        <f t="shared" si="27"/>
        <v>5.1843358813674703E-3</v>
      </c>
      <c r="AZ80">
        <f t="shared" si="27"/>
        <v>4.5977956715403251E-3</v>
      </c>
      <c r="BA80">
        <f t="shared" si="27"/>
        <v>5.4119466655002946E-3</v>
      </c>
      <c r="BB80">
        <f t="shared" si="27"/>
        <v>4.5841639203785325E-3</v>
      </c>
      <c r="BC80">
        <f t="shared" si="27"/>
        <v>4.4519444798103158E-3</v>
      </c>
      <c r="BD80">
        <f t="shared" si="27"/>
        <v>5.2150472392792011E-3</v>
      </c>
      <c r="BE80">
        <f t="shared" si="27"/>
        <v>5.1497380890648051E-3</v>
      </c>
      <c r="BF80">
        <f t="shared" si="27"/>
        <v>4.5373620777087592E-3</v>
      </c>
      <c r="BG80">
        <f t="shared" si="27"/>
        <v>4.7391602711658529E-3</v>
      </c>
      <c r="BH80">
        <f t="shared" si="27"/>
        <v>4.3356857326825489E-3</v>
      </c>
      <c r="BI80">
        <f t="shared" si="27"/>
        <v>4.4786825819397337E-3</v>
      </c>
      <c r="BJ80">
        <f t="shared" si="27"/>
        <v>5.2919903917242883E-3</v>
      </c>
      <c r="BK80">
        <f t="shared" si="27"/>
        <v>5.3903928420153957E-3</v>
      </c>
      <c r="BL80">
        <f t="shared" si="27"/>
        <v>6.3432058167070537E-3</v>
      </c>
      <c r="BM80">
        <f t="shared" si="27"/>
        <v>4.4504743168081624E-3</v>
      </c>
      <c r="BN80">
        <f t="shared" si="27"/>
        <v>4.7716464239291219E-3</v>
      </c>
      <c r="BO80">
        <f t="shared" si="27"/>
        <v>4.5550079860166813E-3</v>
      </c>
      <c r="BP80">
        <f t="shared" si="27"/>
        <v>5.0663567924766825E-3</v>
      </c>
      <c r="BQ80">
        <f t="shared" si="27"/>
        <v>4.8155290870955797E-3</v>
      </c>
      <c r="BR80">
        <f t="shared" si="27"/>
        <v>4.4799254158176538E-3</v>
      </c>
      <c r="BS80">
        <f t="shared" si="25"/>
        <v>4.5660908069768656E-3</v>
      </c>
      <c r="BT80">
        <f t="shared" si="25"/>
        <v>7.0413921804489271E-3</v>
      </c>
      <c r="BU80">
        <f t="shared" si="25"/>
        <v>5.2394338592273715E-3</v>
      </c>
    </row>
    <row r="81" spans="1:73" x14ac:dyDescent="0.2">
      <c r="A81">
        <v>248</v>
      </c>
      <c r="B81">
        <f t="shared" si="10"/>
        <v>3.8659191652851629E-3</v>
      </c>
      <c r="C81">
        <f t="shared" si="10"/>
        <v>4.2958057711901428E-3</v>
      </c>
      <c r="D81">
        <f t="shared" si="10"/>
        <v>4.7706756433088561E-3</v>
      </c>
      <c r="E81">
        <f t="shared" si="10"/>
        <v>5.1805547839768873E-3</v>
      </c>
      <c r="F81">
        <f t="shared" si="10"/>
        <v>5.6956471702182473E-3</v>
      </c>
      <c r="G81">
        <f t="shared" ref="G81:V83" si="28">6*$A81*G$14+2*G$15</f>
        <v>6.2710604539499004E-3</v>
      </c>
      <c r="H81">
        <f t="shared" si="28"/>
        <v>8.9597652311519116E-3</v>
      </c>
      <c r="I81">
        <f t="shared" si="28"/>
        <v>5.3432842276255679E-3</v>
      </c>
      <c r="J81">
        <f t="shared" si="28"/>
        <v>5.7481643688754233E-3</v>
      </c>
      <c r="K81">
        <f t="shared" si="28"/>
        <v>4.4283783955140384E-3</v>
      </c>
      <c r="L81">
        <f t="shared" si="28"/>
        <v>5.0088709891311575E-3</v>
      </c>
      <c r="M81" s="1">
        <f t="shared" si="28"/>
        <v>4.7118427472596751E-3</v>
      </c>
      <c r="N81" s="1">
        <f t="shared" si="28"/>
        <v>5.0437237877318311E-3</v>
      </c>
      <c r="O81">
        <f t="shared" si="28"/>
        <v>5.5766827838632446E-3</v>
      </c>
      <c r="P81">
        <f t="shared" si="28"/>
        <v>5.2552982436083057E-3</v>
      </c>
      <c r="Q81">
        <f t="shared" si="28"/>
        <v>8.5167818962956776E-3</v>
      </c>
      <c r="R81">
        <f t="shared" si="28"/>
        <v>5.2224502172671175E-3</v>
      </c>
      <c r="S81">
        <f t="shared" si="28"/>
        <v>7.4669640464397891E-3</v>
      </c>
      <c r="T81">
        <f t="shared" si="28"/>
        <v>5.2606461788424624E-3</v>
      </c>
      <c r="U81">
        <f t="shared" si="28"/>
        <v>4.7594399368748631E-3</v>
      </c>
      <c r="V81">
        <f t="shared" si="28"/>
        <v>5.8319100341157198E-3</v>
      </c>
      <c r="W81">
        <f t="shared" ref="S81:AH83" si="29">6*$A81*W$14+2*W$15</f>
        <v>5.565250925290012E-3</v>
      </c>
      <c r="X81">
        <f t="shared" si="29"/>
        <v>4.7537376597143813E-3</v>
      </c>
      <c r="Y81">
        <f t="shared" si="29"/>
        <v>5.5273932963502623E-3</v>
      </c>
      <c r="Z81">
        <f t="shared" si="29"/>
        <v>4.4152441097003968E-3</v>
      </c>
      <c r="AA81">
        <f t="shared" si="29"/>
        <v>4.3687505449619378E-3</v>
      </c>
      <c r="AB81">
        <f t="shared" si="29"/>
        <v>4.3804170899552769E-3</v>
      </c>
      <c r="AC81">
        <f t="shared" si="29"/>
        <v>4.8063247128011452E-3</v>
      </c>
      <c r="AD81">
        <f t="shared" si="29"/>
        <v>5.3866957280589225E-3</v>
      </c>
      <c r="AE81">
        <f t="shared" si="29"/>
        <v>5.8245815480926291E-3</v>
      </c>
      <c r="AF81">
        <f t="shared" si="29"/>
        <v>5.1841827566642545E-3</v>
      </c>
      <c r="AG81">
        <f t="shared" si="29"/>
        <v>4.7661116593845747E-3</v>
      </c>
      <c r="AH81">
        <f t="shared" si="29"/>
        <v>6.9697047299438E-3</v>
      </c>
      <c r="AI81">
        <f t="shared" si="27"/>
        <v>7.668734924330671E-3</v>
      </c>
      <c r="AJ81">
        <f t="shared" si="27"/>
        <v>4.5955596012005502E-3</v>
      </c>
      <c r="AK81">
        <f t="shared" si="27"/>
        <v>4.7038407615075835E-3</v>
      </c>
      <c r="AL81">
        <f t="shared" si="27"/>
        <v>5.4572453689619646E-3</v>
      </c>
      <c r="AM81">
        <f t="shared" si="27"/>
        <v>4.8410235241692703E-3</v>
      </c>
      <c r="AN81">
        <f t="shared" si="27"/>
        <v>5.3038964080039594E-3</v>
      </c>
      <c r="AO81">
        <f t="shared" si="27"/>
        <v>4.916280901975302E-3</v>
      </c>
      <c r="AP81">
        <f t="shared" si="27"/>
        <v>5.4011298674565278E-3</v>
      </c>
      <c r="AQ81">
        <f t="shared" si="27"/>
        <v>4.7751568993663548E-3</v>
      </c>
      <c r="AR81">
        <f t="shared" si="27"/>
        <v>4.5252892375535654E-3</v>
      </c>
      <c r="AS81">
        <f t="shared" si="27"/>
        <v>5.4630911098925775E-3</v>
      </c>
      <c r="AT81">
        <f t="shared" si="27"/>
        <v>5.1217631467965E-3</v>
      </c>
      <c r="AU81">
        <f t="shared" si="27"/>
        <v>4.7245808628734558E-3</v>
      </c>
      <c r="AV81">
        <f t="shared" si="27"/>
        <v>5.3162438683213506E-3</v>
      </c>
      <c r="AW81">
        <f t="shared" si="27"/>
        <v>4.6247436672378003E-3</v>
      </c>
      <c r="AX81">
        <f t="shared" si="27"/>
        <v>4.6464542906798599E-3</v>
      </c>
      <c r="AY81">
        <f t="shared" si="27"/>
        <v>5.3454644738770915E-3</v>
      </c>
      <c r="AZ81">
        <f t="shared" si="27"/>
        <v>4.7364195242716456E-3</v>
      </c>
      <c r="BA81">
        <f t="shared" si="27"/>
        <v>5.581521086031549E-3</v>
      </c>
      <c r="BB81">
        <f t="shared" si="27"/>
        <v>4.7222459781874962E-3</v>
      </c>
      <c r="BC81">
        <f t="shared" si="27"/>
        <v>4.5847665870974857E-3</v>
      </c>
      <c r="BD81">
        <f t="shared" si="27"/>
        <v>5.3767745947249021E-3</v>
      </c>
      <c r="BE81">
        <f t="shared" si="27"/>
        <v>5.3099930006372323E-3</v>
      </c>
      <c r="BF81">
        <f t="shared" si="27"/>
        <v>4.6739660065416647E-3</v>
      </c>
      <c r="BG81">
        <f t="shared" si="27"/>
        <v>4.8830652292991619E-3</v>
      </c>
      <c r="BH81">
        <f t="shared" si="27"/>
        <v>4.4651494180876598E-3</v>
      </c>
      <c r="BI81">
        <f t="shared" si="27"/>
        <v>4.6143833792850093E-3</v>
      </c>
      <c r="BJ81">
        <f t="shared" si="27"/>
        <v>5.4567314818537507E-3</v>
      </c>
      <c r="BK81">
        <f t="shared" si="27"/>
        <v>5.5600470081890868E-3</v>
      </c>
      <c r="BL81">
        <f t="shared" si="27"/>
        <v>6.551318640975308E-3</v>
      </c>
      <c r="BM81">
        <f t="shared" si="27"/>
        <v>4.5836277555228767E-3</v>
      </c>
      <c r="BN81">
        <f t="shared" si="27"/>
        <v>4.9170051048473169E-3</v>
      </c>
      <c r="BO81">
        <f t="shared" si="27"/>
        <v>4.6919432504066265E-3</v>
      </c>
      <c r="BP81">
        <f t="shared" si="27"/>
        <v>5.2224470472724896E-3</v>
      </c>
      <c r="BQ81">
        <f t="shared" si="27"/>
        <v>4.9622563504369971E-3</v>
      </c>
      <c r="BR81">
        <f t="shared" si="27"/>
        <v>4.6141505595714699E-3</v>
      </c>
      <c r="BS81">
        <f t="shared" ref="BS81:BU83" si="30">6*$A81*BS$14+2*BS$15</f>
        <v>4.7040204510276733E-3</v>
      </c>
      <c r="BT81">
        <f t="shared" si="30"/>
        <v>7.2786412249049026E-3</v>
      </c>
      <c r="BU81">
        <f t="shared" si="30"/>
        <v>5.4030561099514124E-3</v>
      </c>
    </row>
    <row r="82" spans="1:73" x14ac:dyDescent="0.2">
      <c r="A82">
        <v>249</v>
      </c>
      <c r="B82">
        <f t="shared" si="10"/>
        <v>3.9732603975847769E-3</v>
      </c>
      <c r="C82">
        <f t="shared" si="10"/>
        <v>4.4185818652175378E-3</v>
      </c>
      <c r="D82">
        <f t="shared" si="10"/>
        <v>4.9101373959703452E-3</v>
      </c>
      <c r="E82">
        <f t="shared" si="10"/>
        <v>5.3342776379416423E-3</v>
      </c>
      <c r="F82">
        <f t="shared" si="10"/>
        <v>5.8687725510019745E-3</v>
      </c>
      <c r="G82">
        <f t="shared" si="28"/>
        <v>6.465816807698338E-3</v>
      </c>
      <c r="H82">
        <f t="shared" si="28"/>
        <v>9.265001012535995E-3</v>
      </c>
      <c r="I82">
        <f t="shared" si="28"/>
        <v>5.5124301785424851E-3</v>
      </c>
      <c r="J82">
        <f t="shared" si="28"/>
        <v>5.9244995216077845E-3</v>
      </c>
      <c r="K82">
        <f t="shared" si="28"/>
        <v>4.5567123718656989E-3</v>
      </c>
      <c r="L82">
        <f t="shared" si="28"/>
        <v>5.1569273240220995E-3</v>
      </c>
      <c r="M82" s="1">
        <f t="shared" si="28"/>
        <v>4.848997713092499E-3</v>
      </c>
      <c r="N82" s="1">
        <f t="shared" si="28"/>
        <v>5.1940823506350098E-3</v>
      </c>
      <c r="O82">
        <f t="shared" si="28"/>
        <v>5.7448004789422968E-3</v>
      </c>
      <c r="P82">
        <f t="shared" si="28"/>
        <v>5.4117837049019041E-3</v>
      </c>
      <c r="Q82">
        <f t="shared" si="28"/>
        <v>8.8197422864573771E-3</v>
      </c>
      <c r="R82">
        <f t="shared" si="28"/>
        <v>5.378243387082586E-3</v>
      </c>
      <c r="S82">
        <f t="shared" si="29"/>
        <v>7.7104460152763385E-3</v>
      </c>
      <c r="T82">
        <f t="shared" si="29"/>
        <v>5.4185725989747621E-3</v>
      </c>
      <c r="U82">
        <f t="shared" si="29"/>
        <v>4.8979959725076357E-3</v>
      </c>
      <c r="V82">
        <f t="shared" si="29"/>
        <v>6.0110553079155832E-3</v>
      </c>
      <c r="W82">
        <f t="shared" si="29"/>
        <v>5.7348086385749161E-3</v>
      </c>
      <c r="X82">
        <f t="shared" si="29"/>
        <v>4.8927688267618868E-3</v>
      </c>
      <c r="Y82">
        <f t="shared" si="29"/>
        <v>5.693763483422265E-3</v>
      </c>
      <c r="Z82">
        <f t="shared" si="29"/>
        <v>4.5429370410727705E-3</v>
      </c>
      <c r="AA82">
        <f t="shared" si="29"/>
        <v>4.4948417321235036E-3</v>
      </c>
      <c r="AB82">
        <f t="shared" si="29"/>
        <v>4.5071173612756116E-3</v>
      </c>
      <c r="AC82">
        <f t="shared" si="27"/>
        <v>4.9468376984045451E-3</v>
      </c>
      <c r="AD82">
        <f t="shared" si="27"/>
        <v>5.5485215010617275E-3</v>
      </c>
      <c r="AE82">
        <f t="shared" si="27"/>
        <v>6.0028678221038731E-3</v>
      </c>
      <c r="AF82">
        <f t="shared" si="27"/>
        <v>5.3380683911994076E-3</v>
      </c>
      <c r="AG82">
        <f t="shared" si="27"/>
        <v>4.9054912934959512E-3</v>
      </c>
      <c r="AH82">
        <f t="shared" si="27"/>
        <v>7.193782819759742E-3</v>
      </c>
      <c r="AI82">
        <f t="shared" ref="AC82:BS83" si="31">6*$A82*AI$14+2*AI$15</f>
        <v>7.9219696314403523E-3</v>
      </c>
      <c r="AJ82">
        <f t="shared" si="31"/>
        <v>4.7287357020506966E-3</v>
      </c>
      <c r="AK82">
        <f t="shared" si="31"/>
        <v>4.841970851196347E-3</v>
      </c>
      <c r="AL82">
        <f t="shared" si="31"/>
        <v>5.622692287067875E-3</v>
      </c>
      <c r="AM82">
        <f t="shared" si="31"/>
        <v>4.9829261331685859E-3</v>
      </c>
      <c r="AN82">
        <f t="shared" si="31"/>
        <v>5.4636054294126477E-3</v>
      </c>
      <c r="AO82">
        <f t="shared" si="31"/>
        <v>5.0622351972753471E-3</v>
      </c>
      <c r="AP82">
        <f t="shared" si="31"/>
        <v>5.5634728940076594E-3</v>
      </c>
      <c r="AQ82">
        <f t="shared" si="31"/>
        <v>4.9148303610192096E-3</v>
      </c>
      <c r="AR82">
        <f t="shared" si="31"/>
        <v>4.6559235371269221E-3</v>
      </c>
      <c r="AS82">
        <f t="shared" si="31"/>
        <v>5.6269982388822276E-3</v>
      </c>
      <c r="AT82">
        <f t="shared" si="31"/>
        <v>5.2743460773373024E-3</v>
      </c>
      <c r="AU82">
        <f t="shared" si="31"/>
        <v>4.8623169310015278E-3</v>
      </c>
      <c r="AV82">
        <f t="shared" si="31"/>
        <v>5.4760655842917699E-3</v>
      </c>
      <c r="AW82">
        <f t="shared" si="31"/>
        <v>4.7590324282407309E-3</v>
      </c>
      <c r="AX82">
        <f t="shared" si="31"/>
        <v>4.7817286726777909E-3</v>
      </c>
      <c r="AY82">
        <f t="shared" si="31"/>
        <v>5.5065930663867196E-3</v>
      </c>
      <c r="AZ82">
        <f t="shared" si="31"/>
        <v>4.875043377002973E-3</v>
      </c>
      <c r="BA82">
        <f t="shared" si="31"/>
        <v>5.7510955065628103E-3</v>
      </c>
      <c r="BB82">
        <f t="shared" si="31"/>
        <v>4.8603280359964668E-3</v>
      </c>
      <c r="BC82">
        <f t="shared" si="31"/>
        <v>4.7175886943846626E-3</v>
      </c>
      <c r="BD82">
        <f t="shared" si="31"/>
        <v>5.5385019501706031E-3</v>
      </c>
      <c r="BE82">
        <f t="shared" si="31"/>
        <v>5.4702479122096664E-3</v>
      </c>
      <c r="BF82">
        <f t="shared" si="31"/>
        <v>4.8105699353745701E-3</v>
      </c>
      <c r="BG82">
        <f t="shared" si="31"/>
        <v>5.026970187432471E-3</v>
      </c>
      <c r="BH82">
        <f t="shared" si="31"/>
        <v>4.5946131034927638E-3</v>
      </c>
      <c r="BI82">
        <f t="shared" si="31"/>
        <v>4.750084176630285E-3</v>
      </c>
      <c r="BJ82">
        <f t="shared" si="31"/>
        <v>5.6214725719832132E-3</v>
      </c>
      <c r="BK82">
        <f t="shared" si="31"/>
        <v>5.7297011743627779E-3</v>
      </c>
      <c r="BL82">
        <f t="shared" si="31"/>
        <v>6.7594314652435622E-3</v>
      </c>
      <c r="BM82">
        <f t="shared" si="31"/>
        <v>4.716781194237591E-3</v>
      </c>
      <c r="BN82">
        <f t="shared" si="31"/>
        <v>5.0623637857655189E-3</v>
      </c>
      <c r="BO82">
        <f t="shared" si="31"/>
        <v>4.8288785147965786E-3</v>
      </c>
      <c r="BP82">
        <f t="shared" si="31"/>
        <v>5.3785373020682967E-3</v>
      </c>
      <c r="BQ82">
        <f t="shared" si="31"/>
        <v>5.1089836137784145E-3</v>
      </c>
      <c r="BR82">
        <f t="shared" si="31"/>
        <v>4.7483757033252791E-3</v>
      </c>
      <c r="BS82">
        <f t="shared" si="31"/>
        <v>4.8419500950784809E-3</v>
      </c>
      <c r="BT82">
        <f t="shared" si="30"/>
        <v>7.5158902693608712E-3</v>
      </c>
      <c r="BU82">
        <f t="shared" si="30"/>
        <v>5.5666783606754464E-3</v>
      </c>
    </row>
    <row r="83" spans="1:73" x14ac:dyDescent="0.2">
      <c r="A83">
        <v>250</v>
      </c>
      <c r="B83">
        <f t="shared" si="10"/>
        <v>4.0806016298843908E-3</v>
      </c>
      <c r="C83">
        <f t="shared" si="10"/>
        <v>4.5413579592449294E-3</v>
      </c>
      <c r="D83">
        <f t="shared" si="10"/>
        <v>5.0495991486318344E-3</v>
      </c>
      <c r="E83">
        <f t="shared" si="10"/>
        <v>5.4880004919064043E-3</v>
      </c>
      <c r="F83">
        <f t="shared" si="10"/>
        <v>6.0418979317857016E-3</v>
      </c>
      <c r="G83">
        <f t="shared" si="28"/>
        <v>6.6605731614467756E-3</v>
      </c>
      <c r="H83">
        <f t="shared" si="28"/>
        <v>9.5702367939200783E-3</v>
      </c>
      <c r="I83">
        <f t="shared" si="28"/>
        <v>5.6815761294593953E-3</v>
      </c>
      <c r="J83">
        <f t="shared" si="28"/>
        <v>6.1008346743401456E-3</v>
      </c>
      <c r="K83">
        <f t="shared" si="28"/>
        <v>4.6850463482173595E-3</v>
      </c>
      <c r="L83">
        <f t="shared" si="28"/>
        <v>5.3049836589130414E-3</v>
      </c>
      <c r="M83" s="1">
        <f t="shared" si="28"/>
        <v>4.9861526789253229E-3</v>
      </c>
      <c r="N83" s="1">
        <f t="shared" si="28"/>
        <v>5.3444409135381954E-3</v>
      </c>
      <c r="O83">
        <f t="shared" si="28"/>
        <v>5.9129181740213491E-3</v>
      </c>
      <c r="P83">
        <f t="shared" si="28"/>
        <v>5.5682691661955094E-3</v>
      </c>
      <c r="Q83">
        <f t="shared" si="28"/>
        <v>9.1227026766190766E-3</v>
      </c>
      <c r="R83">
        <f t="shared" si="28"/>
        <v>5.5340365568980546E-3</v>
      </c>
      <c r="S83">
        <f t="shared" si="29"/>
        <v>7.9539279841128879E-3</v>
      </c>
      <c r="T83">
        <f t="shared" si="29"/>
        <v>5.5764990191070549E-3</v>
      </c>
      <c r="U83">
        <f t="shared" si="29"/>
        <v>5.0365520081404012E-3</v>
      </c>
      <c r="V83">
        <f t="shared" si="29"/>
        <v>6.1902005817154465E-3</v>
      </c>
      <c r="W83">
        <f t="shared" si="29"/>
        <v>5.9043663518598202E-3</v>
      </c>
      <c r="X83">
        <f t="shared" si="29"/>
        <v>5.0317999938093994E-3</v>
      </c>
      <c r="Y83">
        <f t="shared" si="29"/>
        <v>5.8601336704942608E-3</v>
      </c>
      <c r="Z83">
        <f t="shared" si="29"/>
        <v>4.6706299724451443E-3</v>
      </c>
      <c r="AA83">
        <f t="shared" si="29"/>
        <v>4.6209329192850694E-3</v>
      </c>
      <c r="AB83">
        <f t="shared" si="29"/>
        <v>4.6338176325959393E-3</v>
      </c>
      <c r="AC83">
        <f t="shared" si="31"/>
        <v>5.0873506840079449E-3</v>
      </c>
      <c r="AD83">
        <f t="shared" si="31"/>
        <v>5.7103472740645325E-3</v>
      </c>
      <c r="AE83">
        <f t="shared" si="31"/>
        <v>6.181154096115124E-3</v>
      </c>
      <c r="AF83">
        <f t="shared" si="31"/>
        <v>5.4919540257345606E-3</v>
      </c>
      <c r="AG83">
        <f t="shared" si="31"/>
        <v>5.0448709276073277E-3</v>
      </c>
      <c r="AH83">
        <f t="shared" si="31"/>
        <v>7.4178609095756909E-3</v>
      </c>
      <c r="AI83">
        <f t="shared" si="31"/>
        <v>8.1752043385500475E-3</v>
      </c>
      <c r="AJ83">
        <f t="shared" si="31"/>
        <v>4.861911802900843E-3</v>
      </c>
      <c r="AK83">
        <f t="shared" si="31"/>
        <v>4.9801009408851037E-3</v>
      </c>
      <c r="AL83">
        <f t="shared" si="31"/>
        <v>5.7881392051737854E-3</v>
      </c>
      <c r="AM83">
        <f t="shared" si="31"/>
        <v>5.1248287421679084E-3</v>
      </c>
      <c r="AN83">
        <f t="shared" si="31"/>
        <v>5.6233144508213359E-3</v>
      </c>
      <c r="AO83">
        <f t="shared" si="31"/>
        <v>5.2081894925753991E-3</v>
      </c>
      <c r="AP83">
        <f t="shared" si="31"/>
        <v>5.7258159205587911E-3</v>
      </c>
      <c r="AQ83">
        <f t="shared" si="31"/>
        <v>5.0545038226720643E-3</v>
      </c>
      <c r="AR83">
        <f t="shared" si="31"/>
        <v>4.7865578367002719E-3</v>
      </c>
      <c r="AS83">
        <f t="shared" si="31"/>
        <v>5.7909053678718708E-3</v>
      </c>
      <c r="AT83">
        <f t="shared" si="31"/>
        <v>5.4269290078781049E-3</v>
      </c>
      <c r="AU83">
        <f t="shared" si="31"/>
        <v>5.0000529991296068E-3</v>
      </c>
      <c r="AV83">
        <f t="shared" si="31"/>
        <v>5.6358873002621893E-3</v>
      </c>
      <c r="AW83">
        <f t="shared" si="31"/>
        <v>4.8933211892436615E-3</v>
      </c>
      <c r="AX83">
        <f t="shared" si="31"/>
        <v>4.9170030546757219E-3</v>
      </c>
      <c r="AY83">
        <f t="shared" si="31"/>
        <v>5.6677216588963408E-3</v>
      </c>
      <c r="AZ83">
        <f t="shared" si="31"/>
        <v>5.0136672297342935E-3</v>
      </c>
      <c r="BA83">
        <f t="shared" si="31"/>
        <v>5.9206699270940716E-3</v>
      </c>
      <c r="BB83">
        <f t="shared" si="31"/>
        <v>4.9984100938054374E-3</v>
      </c>
      <c r="BC83">
        <f t="shared" si="31"/>
        <v>4.8504108016718325E-3</v>
      </c>
      <c r="BD83">
        <f t="shared" si="31"/>
        <v>5.7002293056163042E-3</v>
      </c>
      <c r="BE83">
        <f t="shared" si="31"/>
        <v>5.6305028237820937E-3</v>
      </c>
      <c r="BF83">
        <f t="shared" si="31"/>
        <v>4.9471738642074686E-3</v>
      </c>
      <c r="BG83">
        <f t="shared" si="31"/>
        <v>5.17087514556578E-3</v>
      </c>
      <c r="BH83">
        <f t="shared" si="31"/>
        <v>4.7240767888978678E-3</v>
      </c>
      <c r="BI83">
        <f t="shared" si="31"/>
        <v>4.8857849739755606E-3</v>
      </c>
      <c r="BJ83">
        <f t="shared" si="31"/>
        <v>5.7862136621126825E-3</v>
      </c>
      <c r="BK83">
        <f t="shared" si="31"/>
        <v>5.899355340536476E-3</v>
      </c>
      <c r="BL83">
        <f t="shared" si="31"/>
        <v>6.9675442895118234E-3</v>
      </c>
      <c r="BM83">
        <f t="shared" si="31"/>
        <v>4.8499346329523123E-3</v>
      </c>
      <c r="BN83">
        <f t="shared" si="31"/>
        <v>5.2077224666837209E-3</v>
      </c>
      <c r="BO83">
        <f t="shared" si="31"/>
        <v>4.9658137791865307E-3</v>
      </c>
      <c r="BP83">
        <f t="shared" si="31"/>
        <v>5.5346275568641037E-3</v>
      </c>
      <c r="BQ83">
        <f t="shared" si="31"/>
        <v>5.2557108771198319E-3</v>
      </c>
      <c r="BR83">
        <f t="shared" si="31"/>
        <v>4.8826008470790883E-3</v>
      </c>
      <c r="BS83">
        <f t="shared" si="30"/>
        <v>4.9798797391292886E-3</v>
      </c>
      <c r="BT83">
        <f t="shared" si="30"/>
        <v>7.7531393138168467E-3</v>
      </c>
      <c r="BU83">
        <f t="shared" si="30"/>
        <v>5.7303006113994873E-3</v>
      </c>
    </row>
  </sheetData>
  <phoneticPr fontId="1" type="noConversion"/>
  <conditionalFormatting sqref="I23:BU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BU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2020-11-12T21:06:36Z</dcterms:modified>
</cp:coreProperties>
</file>