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"/>
    </mc:Choice>
  </mc:AlternateContent>
  <xr:revisionPtr revIDLastSave="0" documentId="13_ncr:1_{A586DE86-ECFF-4F81-A6B7-A264E01DA0A8}" xr6:coauthVersionLast="47" xr6:coauthVersionMax="47" xr10:uidLastSave="{00000000-0000-0000-0000-000000000000}"/>
  <bookViews>
    <workbookView xWindow="-120" yWindow="-120" windowWidth="20730" windowHeight="11160" tabRatio="783" xr2:uid="{00000000-000D-0000-FFFF-FFFF00000000}"/>
  </bookViews>
  <sheets>
    <sheet name="Тест-план" sheetId="1" r:id="rId1"/>
    <sheet name="Позитивные т.к." sheetId="2" r:id="rId2"/>
    <sheet name="Негативные т.к." sheetId="3" r:id="rId3"/>
    <sheet name="М 1" sheetId="5" r:id="rId4"/>
    <sheet name="М 2" sheetId="6" r:id="rId5"/>
    <sheet name="М 3" sheetId="7" r:id="rId6"/>
    <sheet name="М 4" sheetId="8" r:id="rId7"/>
    <sheet name="М 5" sheetId="9" r:id="rId8"/>
    <sheet name="М 6" sheetId="10" r:id="rId9"/>
    <sheet name="М 7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2" i="11"/>
  <c r="C2" i="10"/>
  <c r="C6" i="9"/>
  <c r="C2" i="9"/>
  <c r="C6" i="8"/>
  <c r="C2" i="8"/>
  <c r="C2" i="7"/>
  <c r="C6" i="6"/>
  <c r="C2" i="6"/>
  <c r="C6" i="5"/>
  <c r="C2" i="5"/>
</calcChain>
</file>

<file path=xl/sharedStrings.xml><?xml version="1.0" encoding="utf-8"?>
<sst xmlns="http://schemas.openxmlformats.org/spreadsheetml/2006/main" count="2943" uniqueCount="331">
  <si>
    <t>№</t>
  </si>
  <si>
    <t>Содержание</t>
  </si>
  <si>
    <t>Что надо тестировать?</t>
  </si>
  <si>
    <t>1.1</t>
  </si>
  <si>
    <t>Обьект тестирования сайт https://qauto2.forstudy.space/</t>
  </si>
  <si>
    <t>Что будем тестировать?</t>
  </si>
  <si>
    <t>2.1</t>
  </si>
  <si>
    <t>функционал Garage</t>
  </si>
  <si>
    <t>3.1.1</t>
  </si>
  <si>
    <t xml:space="preserve">Методический подход </t>
  </si>
  <si>
    <t>3.1.2</t>
  </si>
  <si>
    <t>Тестирование на основе процесса</t>
  </si>
  <si>
    <t>3.1.3</t>
  </si>
  <si>
    <t xml:space="preserve">Реактивный подход </t>
  </si>
  <si>
    <t>3.1.4</t>
  </si>
  <si>
    <t xml:space="preserve">Аналитический подход </t>
  </si>
  <si>
    <t>3.2</t>
  </si>
  <si>
    <t>Виды тестирования</t>
  </si>
  <si>
    <t>3.2.1</t>
  </si>
  <si>
    <t>Функциональное</t>
  </si>
  <si>
    <t>3.2.1.1</t>
  </si>
  <si>
    <t>Модульное</t>
  </si>
  <si>
    <t>3.2.1.2</t>
  </si>
  <si>
    <t>Интеграционное</t>
  </si>
  <si>
    <t>3.2.2</t>
  </si>
  <si>
    <t>Нефункциональное  тестирование</t>
  </si>
  <si>
    <t>3.2.2.1</t>
  </si>
  <si>
    <t>Совместимость</t>
  </si>
  <si>
    <t>3.2.2.2</t>
  </si>
  <si>
    <t>Удобство использования</t>
  </si>
  <si>
    <t>3.2.2.3</t>
  </si>
  <si>
    <t>Надежность</t>
  </si>
  <si>
    <t>3.2.2.4</t>
  </si>
  <si>
    <t>Защищенность</t>
  </si>
  <si>
    <t>3.2.2.5</t>
  </si>
  <si>
    <t>Портативность</t>
  </si>
  <si>
    <t>3.3</t>
  </si>
  <si>
    <t xml:space="preserve">Методы тестирования </t>
  </si>
  <si>
    <t>3.3.1</t>
  </si>
  <si>
    <t>Методы, основанные на опыте</t>
  </si>
  <si>
    <t>3.3.1.1</t>
  </si>
  <si>
    <t>Исследовательское тестирование</t>
  </si>
  <si>
    <t>3.3.1.2</t>
  </si>
  <si>
    <t>Тестирование на основе чек-листов</t>
  </si>
  <si>
    <t>3.3.1.3</t>
  </si>
  <si>
    <t xml:space="preserve">Предположение об ошибках 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</si>
  <si>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</si>
  <si>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</si>
  <si>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</si>
  <si>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</si>
  <si>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</si>
  <si>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</si>
  <si>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</si>
  <si>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</si>
  <si>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</si>
  <si>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6</t>
  </si>
  <si>
    <t>Критерии начала тестирования</t>
  </si>
  <si>
    <t>6.1</t>
  </si>
  <si>
    <t>Готовность тестовой платформы - 100%</t>
  </si>
  <si>
    <t>6.2</t>
  </si>
  <si>
    <t>Законченность разработки требуемого функционала - 100%</t>
  </si>
  <si>
    <t>6.3</t>
  </si>
  <si>
    <t>Наличие всей необходимой документации - 100%</t>
  </si>
  <si>
    <t>7</t>
  </si>
  <si>
    <t>Критерии окончания тестирования</t>
  </si>
  <si>
    <t>7.1</t>
  </si>
  <si>
    <t>Результаты тестирования удовлетворяют критериям качества продукта</t>
  </si>
  <si>
    <t>8</t>
  </si>
  <si>
    <t>Дополнения</t>
  </si>
  <si>
    <t>8.1</t>
  </si>
  <si>
    <t xml:space="preserve">Окружение тестируемой системы </t>
  </si>
  <si>
    <t>8.1.1</t>
  </si>
  <si>
    <t>Google Chrome Версия 101.0.4951.41 или новее</t>
  </si>
  <si>
    <t>8.1.2</t>
  </si>
  <si>
    <t>Microsoft Edge
Версия 101.0.1210.32 или новее</t>
  </si>
  <si>
    <t>Mozilla Firefox Версия 99.0.1. 12 или новее</t>
  </si>
  <si>
    <t>8.2</t>
  </si>
  <si>
    <t>Риски</t>
  </si>
  <si>
    <t>8.2.1</t>
  </si>
  <si>
    <t>Риски продукта</t>
  </si>
  <si>
    <t>8.2.1.1</t>
  </si>
  <si>
    <t>Функционал Garage не работает как задумано</t>
  </si>
  <si>
    <t>8.2.2</t>
  </si>
  <si>
    <t>Риски проекта</t>
  </si>
  <si>
    <t>8.2.2.1</t>
  </si>
  <si>
    <t>Тестировщик в силу неопытности затянет сдачу работ на неопределенное но критичное время</t>
  </si>
  <si>
    <t>8.2.2.2</t>
  </si>
  <si>
    <t>Тестировщик в силу неопытности  может не найти багов</t>
  </si>
  <si>
    <t>3</t>
  </si>
  <si>
    <t>Как будем тестировать?</t>
  </si>
  <si>
    <t>3.1</t>
  </si>
  <si>
    <t xml:space="preserve">Используемые стратегии при тестировании </t>
  </si>
  <si>
    <r>
      <t>Список тест-кейсов, достаточно нажать "</t>
    </r>
    <r>
      <rPr>
        <b/>
        <sz val="20"/>
        <color theme="1"/>
        <rFont val="Bahnschrift"/>
        <family val="2"/>
        <charset val="204"/>
      </rPr>
      <t>+</t>
    </r>
    <r>
      <rPr>
        <b/>
        <sz val="14"/>
        <color theme="1"/>
        <rFont val="Bahnschrift"/>
        <family val="2"/>
        <charset val="204"/>
      </rPr>
      <t>" для развертывания каждого, и нажать "</t>
    </r>
    <r>
      <rPr>
        <b/>
        <sz val="18"/>
        <color theme="1"/>
        <rFont val="Bahnschrift"/>
        <family val="2"/>
        <charset val="204"/>
      </rPr>
      <t xml:space="preserve"> 1</t>
    </r>
    <r>
      <rPr>
        <b/>
        <sz val="14"/>
        <color theme="1"/>
        <rFont val="Bahnschrift"/>
        <family val="2"/>
        <charset val="204"/>
      </rPr>
      <t xml:space="preserve"> " для  возврата выбора  тест-кейса</t>
    </r>
  </si>
  <si>
    <t>Тест-кейс / garage/ Audi/ TT/ Низкоуровневый / Позитивный</t>
  </si>
  <si>
    <t>P-001</t>
  </si>
  <si>
    <t>Date</t>
  </si>
  <si>
    <t>Taster</t>
  </si>
  <si>
    <t>Inputs</t>
  </si>
  <si>
    <t>Test Data</t>
  </si>
  <si>
    <t>Exepted output</t>
  </si>
  <si>
    <t>Test Result</t>
  </si>
  <si>
    <t>Test comments</t>
  </si>
  <si>
    <t>Steps</t>
  </si>
  <si>
    <t>PreConditions:</t>
  </si>
  <si>
    <t>Дрогин А.Г.</t>
  </si>
  <si>
    <t>Запуск браузера</t>
  </si>
  <si>
    <t>microsoft edge, firefox, chrome</t>
  </si>
  <si>
    <t>Успешный запуск</t>
  </si>
  <si>
    <t>Pass</t>
  </si>
  <si>
    <t>Зайти на сайт qauto2</t>
  </si>
  <si>
    <t>https://qauto2.forstudy.space/</t>
  </si>
  <si>
    <t>Успешный вход на сайт</t>
  </si>
  <si>
    <t>Авторизация на сайте</t>
  </si>
  <si>
    <t>Логин - testerit923@gmail.com Пароль - PassWord0001</t>
  </si>
  <si>
    <t>Успешная авторизация</t>
  </si>
  <si>
    <t>Description:</t>
  </si>
  <si>
    <t>Зайти в раздел гараж</t>
  </si>
  <si>
    <t>https://qauto2.forstudy.space/panel/garage</t>
  </si>
  <si>
    <t>Успешное открытие раздела сайта</t>
  </si>
  <si>
    <t>Нажать кнопку добавления машины</t>
  </si>
  <si>
    <t>"add car"</t>
  </si>
  <si>
    <t xml:space="preserve">На экране появляется колонка с ячейками для создания машины </t>
  </si>
  <si>
    <t>Нажать кнопку отмены</t>
  </si>
  <si>
    <t>"Cancle"</t>
  </si>
  <si>
    <t>по нажатию  форма закрывается</t>
  </si>
  <si>
    <t>Выбрать фильтр - бренд</t>
  </si>
  <si>
    <t xml:space="preserve">"Brand" </t>
  </si>
  <si>
    <t>Появляется перечень брендов автомобилей в алфавитном порядке</t>
  </si>
  <si>
    <t>Fail</t>
  </si>
  <si>
    <t>Перечень не в алфавитном порядке</t>
  </si>
  <si>
    <t>Выбрать бренд - Ауди</t>
  </si>
  <si>
    <t>"Brand" → "Audi"</t>
  </si>
  <si>
    <t>Успешно</t>
  </si>
  <si>
    <t>Выбрать фильтр - модель</t>
  </si>
  <si>
    <t>"Model"</t>
  </si>
  <si>
    <t>Появляется перечень моделей выбранного бренда в алфавитном порядке</t>
  </si>
  <si>
    <t>Перечень Audi не в алфавитном порядке</t>
  </si>
  <si>
    <t>Выбрать модель - ТТ</t>
  </si>
  <si>
    <t>"Model" → "TT"</t>
  </si>
  <si>
    <t xml:space="preserve">Заполнить ячейку "Mileage" </t>
  </si>
  <si>
    <t xml:space="preserve">Результат успешно сохраняется в милях </t>
  </si>
  <si>
    <t>Результат  отображается в километрах</t>
  </si>
  <si>
    <t>Нажать кнопку  добавить</t>
  </si>
  <si>
    <t>"Add"</t>
  </si>
  <si>
    <t>на страничке добавляется автомобиль с выбранными характеристиками</t>
  </si>
  <si>
    <t>Обновляем пробег в ячейке "Update mileage" через кнопку "Update"</t>
  </si>
  <si>
    <t>Успешно, значение "пробега" авто увеличилось</t>
  </si>
  <si>
    <t xml:space="preserve">Кнопка "редактирования"  карточки авто → ячейка "Mileage" </t>
  </si>
  <si>
    <t>999999 → кнопка "Save"</t>
  </si>
  <si>
    <t xml:space="preserve">Кнопка "редактирования"  карточки авто → ячейка "Created at date" </t>
  </si>
  <si>
    <t>01.01.1901 → кнопка "Save"</t>
  </si>
  <si>
    <t>Успешно, значение "даты создания" авто изменилось</t>
  </si>
  <si>
    <t>Кнопка "редактирования"  карточки авто → Изминение бренда и модели авто</t>
  </si>
  <si>
    <t>Brand - "BMW"; Model - "3" → кнопка "Save"</t>
  </si>
  <si>
    <t xml:space="preserve">Успешное изминение бренда и модели авто </t>
  </si>
  <si>
    <t>Можно выбрать  любой бренд и модель, главное  чтобы функция  работала. В противном случае  лучше заниматься автоматизацией  тестов</t>
  </si>
  <si>
    <t>Кнопка "редактирования"  карточки авто → удвление авто</t>
  </si>
  <si>
    <t>"Remove car" → "Remove"</t>
  </si>
  <si>
    <t>Успешное удаление   авто из гаража</t>
  </si>
  <si>
    <t>Audi/ TT</t>
  </si>
  <si>
    <t>Тест-кейс / garage/ Audi/ R8/ Низкоуровневый / Позитивный</t>
  </si>
  <si>
    <t>P-002</t>
  </si>
  <si>
    <t>"Model" → "R8"</t>
  </si>
  <si>
    <t>Brand - "BMW", Model - "3" → кнопка "Save"</t>
  </si>
  <si>
    <t>Audi/ R8</t>
  </si>
  <si>
    <t>Тест-кейс / garage/ Audi/ Q7/ Низкоуровневый / Позитивный</t>
  </si>
  <si>
    <t>P-003</t>
  </si>
  <si>
    <t>"Model" → "Q7"</t>
  </si>
  <si>
    <t>Blocked</t>
  </si>
  <si>
    <t>После нажатия кнопки "Add" позиция авто не добавляется в список существующих авто, а сама кнопка "Add" становится неактивной</t>
  </si>
  <si>
    <t>Audi/ Q7</t>
  </si>
  <si>
    <t>Заблоченный тест</t>
  </si>
  <si>
    <t>Тест-кейс / garage/ Audi/ A6/ Низкоуровневый / Позитивный</t>
  </si>
  <si>
    <t>P-004</t>
  </si>
  <si>
    <t>"Model" → "A6"</t>
  </si>
  <si>
    <t xml:space="preserve">После нажатия кнопки "Add" позиция авто не добавляется в список существующих авто,  и появляется ошибка "Data truncated for column 'userId' at row 1" </t>
  </si>
  <si>
    <t>Audi/ А6</t>
  </si>
  <si>
    <t>Тест-кейс / garage/ Audi/ A8/ Низкоуровневый / Позитивный</t>
  </si>
  <si>
    <t>P-005</t>
  </si>
  <si>
    <t>"Model" → "A8"</t>
  </si>
  <si>
    <t>Audi/ А8</t>
  </si>
  <si>
    <t>Тест-кейс / garage/ BMW / 3/ Низкоуровневый / Позитивный</t>
  </si>
  <si>
    <t>P-006</t>
  </si>
  <si>
    <t>"Brand" → "BMW"</t>
  </si>
  <si>
    <t>Перечень моделей не в алфавитном порядке</t>
  </si>
  <si>
    <t>"Model" → "3"</t>
  </si>
  <si>
    <t>Brand - "Audi", Model - "TT" → кнопка "Save"</t>
  </si>
  <si>
    <t>BMW/3</t>
  </si>
  <si>
    <t>Тест-кейс / garage/ BMW / 5/ Низкоуровневый / Позитивный</t>
  </si>
  <si>
    <t>P-007</t>
  </si>
  <si>
    <t>"Model" → "5"</t>
  </si>
  <si>
    <t>BMW/5</t>
  </si>
  <si>
    <t>Тест-кейс / garage/ BMW / X5/ Низкоуровневый / Позитивный</t>
  </si>
  <si>
    <t>P-008</t>
  </si>
  <si>
    <t>"Model" → "X5"</t>
  </si>
  <si>
    <t>BMW/ X5</t>
  </si>
  <si>
    <t>Тест-кейс / garage/ BMW / X6/ Низкоуровневый / Позитивный</t>
  </si>
  <si>
    <t>P-009</t>
  </si>
  <si>
    <t>"Model" → "X6"</t>
  </si>
  <si>
    <t>BMW/ X6</t>
  </si>
  <si>
    <t>Тест-кейс / garage/ BMW / Z3/ Низкоуровневый / Позитивный</t>
  </si>
  <si>
    <t>P-010</t>
  </si>
  <si>
    <t>"Model" → "Z3"</t>
  </si>
  <si>
    <t>BMW/ Z3</t>
  </si>
  <si>
    <t>Тест-кейс / garage/ Ford / Fiesta/ Низкоуровневый / Позитивный</t>
  </si>
  <si>
    <t>P-011</t>
  </si>
  <si>
    <t>"Brand" → "Ford"</t>
  </si>
  <si>
    <t>"Model" → "Fiesta"</t>
  </si>
  <si>
    <t>Ford / Fiesta</t>
  </si>
  <si>
    <t>Тест-кейс / garage/ Ford / Focus/ Низкоуровневый / Позитивный</t>
  </si>
  <si>
    <t>P-012</t>
  </si>
  <si>
    <t>"Model" → "Focus"</t>
  </si>
  <si>
    <t>Ford / Focus</t>
  </si>
  <si>
    <t>Тест-кейс / garage/ Ford / Fusion/ Низкоуровневый / Позитивный</t>
  </si>
  <si>
    <t>P-013</t>
  </si>
  <si>
    <t>"Brand" → "Fusion"</t>
  </si>
  <si>
    <t>Ford / Fusion</t>
  </si>
  <si>
    <t>Тест-кейс / garage/ Ford / Mondeo/ Низкоуровневый / Позитивный</t>
  </si>
  <si>
    <t>P-014</t>
  </si>
  <si>
    <t>"Model" → "Mondeo"</t>
  </si>
  <si>
    <t>Ford / Mondeo</t>
  </si>
  <si>
    <t>Тест-кейс / garage/ Ford / Sierra/ Низкоуровневый / Позитивный</t>
  </si>
  <si>
    <t>P-015</t>
  </si>
  <si>
    <t>"Model" → "Sierra"</t>
  </si>
  <si>
    <t>Ford / Sierra</t>
  </si>
  <si>
    <t>Тест-кейс / garage/ Porshe / 911/ Низкоуровневый / Позитивный</t>
  </si>
  <si>
    <t>P-016</t>
  </si>
  <si>
    <t>"Brand" → "Porshe"</t>
  </si>
  <si>
    <t>"Model" → "911"</t>
  </si>
  <si>
    <t>Вместо выбранного авто появляется авто с  "Brand" - "Ford"; и "Model" → "Focus"</t>
  </si>
  <si>
    <t>Porshe / 911</t>
  </si>
  <si>
    <t>Тест-кейс / garage/ Porshe / Cayenne/ Низкоуровневый / Позитивный</t>
  </si>
  <si>
    <t>P-017</t>
  </si>
  <si>
    <t>"Model" → "Cayenne"</t>
  </si>
  <si>
    <t>Porshe / Cayenne</t>
  </si>
  <si>
    <t>Тест-кейс / garage/ Porshe / Panamera/ Низкоуровневый / Позитивный</t>
  </si>
  <si>
    <t>P-018</t>
  </si>
  <si>
    <t>"Model" → "Panamera"</t>
  </si>
  <si>
    <t>Porshe / Panamera</t>
  </si>
  <si>
    <t>Тест-кейс / garage/ Fiat   / Palio/ Низкоуровневый / Позитивный</t>
  </si>
  <si>
    <t>P-019</t>
  </si>
  <si>
    <t>"Brand" → "Fiat "</t>
  </si>
  <si>
    <t>"Model" → "Palio"</t>
  </si>
  <si>
    <t>Fiat / Palio</t>
  </si>
  <si>
    <t>Тест-кейс / garage/ Fiat   / Ducato/ Низкоуровневый / Позитивный</t>
  </si>
  <si>
    <t>P-020</t>
  </si>
  <si>
    <t>"Model" → "Ducato"</t>
  </si>
  <si>
    <t>Fiat / Ducato</t>
  </si>
  <si>
    <t>Тест-кейс / garage/ Fiat   / Panda/ Низкоуровневый / Позитивный</t>
  </si>
  <si>
    <t>P-021</t>
  </si>
  <si>
    <t>"Model" → "Panda"</t>
  </si>
  <si>
    <t>Fiat / Panda</t>
  </si>
  <si>
    <t>Тест-кейс / garage/ Fiat   / Punto/ Низкоуровневый / Позитивный</t>
  </si>
  <si>
    <t>P-022</t>
  </si>
  <si>
    <t>"Model" → "Punto"</t>
  </si>
  <si>
    <t>Fiat / Punto</t>
  </si>
  <si>
    <t>Тест-кейс / garage/ Fiat   / Scudo/ Низкоуровневый / Позитивный</t>
  </si>
  <si>
    <t>P-023</t>
  </si>
  <si>
    <t>"Model" → "Scudo"</t>
  </si>
  <si>
    <t>Fiat / Scudo</t>
  </si>
  <si>
    <t>Тест-кейс / garage/ Add car   / Mileage/ Низкоуровневый / Негативный</t>
  </si>
  <si>
    <t>N-001</t>
  </si>
  <si>
    <t>"Brand" → "Audi "</t>
  </si>
  <si>
    <t>Mileage has to be from 0 to 999999</t>
  </si>
  <si>
    <t>Add car   / Mileage</t>
  </si>
  <si>
    <t>Тест-кейс / garage/  Update mileage/ Низкоуровневый / Негативный</t>
  </si>
  <si>
    <t>N-002</t>
  </si>
  <si>
    <t xml:space="preserve">Кнопка "Update" должна быть неактивной </t>
  </si>
  <si>
    <t>Update mileage</t>
  </si>
  <si>
    <t>Тест-кейс / garage/  Update mileage -2/ Низкоуровневый / Негативный</t>
  </si>
  <si>
    <t>N-003</t>
  </si>
  <si>
    <t>0 → кнопка "Save"</t>
  </si>
  <si>
    <t>New mileage is less then previous entry</t>
  </si>
  <si>
    <t>"-1"→ кнопка "Save"</t>
  </si>
  <si>
    <t>Уведомление "Mileage has to be from 0 to 999999" и кнопка "Save" неактивна</t>
  </si>
  <si>
    <t>1000000→ кнопка "Save"</t>
  </si>
  <si>
    <t>Update mileage 2</t>
  </si>
  <si>
    <t>Тест-кейс / garage/  Created at date/ Низкоуровневый / Негативный</t>
  </si>
  <si>
    <t>N-004</t>
  </si>
  <si>
    <t>"42" → кнопка "Save"</t>
  </si>
  <si>
    <t>кнопка "Save" неактивна</t>
  </si>
  <si>
    <t>"Слова" → кнопка "Save"</t>
  </si>
  <si>
    <t>"01/01/2021" → кнопка "Save"</t>
  </si>
  <si>
    <t>"01012021" → кнопка "Save"</t>
  </si>
  <si>
    <t>"1.01.1900" → кнопка "Save"</t>
  </si>
  <si>
    <t>Ячейка позволяет запоминать эту дату</t>
  </si>
  <si>
    <t>"1.12.2022" → кнопка "Save"</t>
  </si>
  <si>
    <t>Created at date</t>
  </si>
  <si>
    <t>Метрика - Тестовое покрытие требований</t>
  </si>
  <si>
    <t>Факторы / данные</t>
  </si>
  <si>
    <t>Общее количество  тестов</t>
  </si>
  <si>
    <t>1.2</t>
  </si>
  <si>
    <t>Общее количество  требований</t>
  </si>
  <si>
    <t>2</t>
  </si>
  <si>
    <t>2.2</t>
  </si>
  <si>
    <t>Описание данной метрики</t>
  </si>
  <si>
    <t>Garage</t>
  </si>
  <si>
    <t xml:space="preserve">Registration   </t>
  </si>
  <si>
    <t>Кофиэнт покрытия требований</t>
  </si>
  <si>
    <r>
      <t xml:space="preserve">Судя по результатам метрики можно </t>
    </r>
    <r>
      <rPr>
        <b/>
        <sz val="14"/>
        <color theme="1"/>
        <rFont val="Calibri"/>
        <family val="2"/>
        <charset val="204"/>
        <scheme val="minor"/>
      </rPr>
      <t>предположить,</t>
    </r>
    <r>
      <rPr>
        <sz val="14"/>
        <color theme="1"/>
        <rFont val="Calibri"/>
        <family val="2"/>
        <charset val="204"/>
        <scheme val="minor"/>
      </rPr>
      <t xml:space="preserve"> что функционал Garage  качественее протестирован чем функционал Registration</t>
    </r>
    <r>
      <rPr>
        <b/>
        <sz val="14"/>
        <color theme="1"/>
        <rFont val="Calibri"/>
        <family val="2"/>
        <charset val="204"/>
        <scheme val="minor"/>
      </rPr>
      <t xml:space="preserve"> (но это не точно)</t>
    </r>
  </si>
  <si>
    <t>Метрика - Эфективность тестов и тестовых наборов</t>
  </si>
  <si>
    <t>Кофециент нахождения ошибок</t>
  </si>
  <si>
    <t xml:space="preserve">Количество  обнаруженных ошибок </t>
  </si>
  <si>
    <t>Количество  кейсов в тестовом наборе</t>
  </si>
  <si>
    <t>Registration</t>
  </si>
  <si>
    <r>
      <t xml:space="preserve">Багов в Garage меньше чем Registration. Но с другой стороны  одни те  же  баги встречались  в каждом тесте и то что я на них смотрел из раза в раз </t>
    </r>
    <r>
      <rPr>
        <b/>
        <sz val="14"/>
        <color theme="1"/>
        <rFont val="Calibri"/>
        <family val="2"/>
        <charset val="204"/>
        <scheme val="minor"/>
      </rPr>
      <t>не должно</t>
    </r>
    <r>
      <rPr>
        <sz val="14"/>
        <color theme="1"/>
        <rFont val="Calibri"/>
        <family val="2"/>
        <charset val="204"/>
        <scheme val="minor"/>
      </rPr>
      <t xml:space="preserve"> влиять на статистику ибо это будет за гранью добра и зла.</t>
    </r>
  </si>
  <si>
    <t>Метрика - Коэфициент повторно  открытых дефектов</t>
  </si>
  <si>
    <t>Коэфициент повторно  открытых дефектов</t>
  </si>
  <si>
    <t>Количество  повторно  обнаруженных дефектов</t>
  </si>
  <si>
    <t xml:space="preserve">Общее количество ошибок, включая  ранее исправленные  и новые </t>
  </si>
  <si>
    <t xml:space="preserve">Как оказалось не все баги оказались багами, а просто фичами кторые не оговаривались в требованиях. </t>
  </si>
  <si>
    <t>Метрика - Current Quality Ratio</t>
  </si>
  <si>
    <t>% Успешных тестов</t>
  </si>
  <si>
    <t>Количество тестовых случаев которые прошли успешно</t>
  </si>
  <si>
    <t>Общие  количество  тестовых случаев</t>
  </si>
  <si>
    <t xml:space="preserve">Registration  </t>
  </si>
  <si>
    <t>Количество критических багов больше в Garage чем в Registration</t>
  </si>
  <si>
    <t>Метрика - Количество выполненных тестов за период времени по:</t>
  </si>
  <si>
    <t>% выполнения   теста за 1 мин</t>
  </si>
  <si>
    <t xml:space="preserve"> количество выполненых тестов</t>
  </si>
  <si>
    <t xml:space="preserve">общее время потраченное на данном этапе в мин. </t>
  </si>
  <si>
    <t xml:space="preserve"> количество проверенных тестов</t>
  </si>
  <si>
    <t xml:space="preserve">Судя по результатам  метрики  больше сил  тратится на Garage чем  на Registration </t>
  </si>
  <si>
    <t>Старые баги никто так и не пофиксил, it's very sad</t>
  </si>
  <si>
    <t>Метрика - Точность оценки времени по  облостям /видам/типам работ</t>
  </si>
  <si>
    <t xml:space="preserve">Кофециент затрат времени </t>
  </si>
  <si>
    <t>Оценочное  время  работы в мин.</t>
  </si>
  <si>
    <t>Фактическое время работы в мин.</t>
  </si>
  <si>
    <t>При работе c  Garage есть переработка во времени, а  при работе с Registration есть сэкономленное время</t>
  </si>
  <si>
    <t xml:space="preserve">Уведомление - Нельзя указывать даты будущих переудов </t>
  </si>
  <si>
    <t>Уведомление - Минимально допустипая дата должна быть 01.01.1901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</si>
</sst>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Bahnschrift"/>
      <family val="2"/>
      <charset val="204"/>
    </font>
    <font>
      <sz val="15"/>
      <color rgb="FF000000"/>
      <name val="Arial"/>
      <family val="2"/>
      <charset val="204"/>
    </font>
    <font>
      <b/>
      <sz val="14"/>
      <color theme="1"/>
      <name val="Bahnschrift"/>
      <family val="2"/>
      <charset val="204"/>
    </font>
    <font>
      <sz val="8"/>
      <name val="Calibri"/>
      <family val="2"/>
      <scheme val="minor"/>
    </font>
    <font>
      <b/>
      <sz val="16"/>
      <color theme="1"/>
      <name val="Bahnschrift"/>
      <family val="2"/>
      <charset val="204"/>
    </font>
    <font>
      <b/>
      <u/>
      <sz val="14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u/>
      <sz val="11"/>
      <color theme="10"/>
      <name val="Calibri"/>
      <family val="2"/>
      <scheme val="minor"/>
    </font>
    <font>
      <sz val="14"/>
      <name val="Bahnschrift"/>
      <family val="2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wrapText="1"/>
    </xf>
    <xf numFmtId="49" fontId="7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wrapText="1"/>
    </xf>
    <xf numFmtId="0" fontId="14" fillId="0" borderId="6" xfId="0" applyFont="1" applyBorder="1" applyAlignment="1">
      <alignment horizontal="center" wrapText="1"/>
    </xf>
    <xf numFmtId="49" fontId="0" fillId="0" borderId="20" xfId="0" applyNumberFormat="1" applyBorder="1" applyAlignment="1">
      <alignment horizontal="center" vertical="center" wrapText="1"/>
    </xf>
    <xf numFmtId="0" fontId="15" fillId="0" borderId="21" xfId="0" applyFont="1" applyBorder="1" applyAlignment="1">
      <alignment wrapText="1"/>
    </xf>
    <xf numFmtId="2" fontId="0" fillId="0" borderId="22" xfId="0" applyNumberFormat="1" applyBorder="1"/>
    <xf numFmtId="49" fontId="0" fillId="0" borderId="2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49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top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7" fillId="0" borderId="23" xfId="0" applyFont="1" applyBorder="1" applyAlignment="1">
      <alignment horizontal="center" vertical="top" wrapText="1"/>
    </xf>
    <xf numFmtId="0" fontId="17" fillId="0" borderId="24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17" fillId="0" borderId="26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0" fontId="17" fillId="0" borderId="30" xfId="0" applyFont="1" applyBorder="1" applyAlignment="1">
      <alignment horizontal="center" vertical="top" wrapText="1"/>
    </xf>
    <xf numFmtId="49" fontId="6" fillId="7" borderId="0" xfId="0" applyNumberFormat="1" applyFont="1" applyFill="1" applyAlignment="1">
      <alignment horizontal="right" wrapText="1"/>
    </xf>
    <xf numFmtId="0" fontId="4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49" fontId="6" fillId="7" borderId="0" xfId="0" applyNumberFormat="1" applyFont="1" applyFill="1" applyAlignment="1">
      <alignment horizontal="right"/>
    </xf>
    <xf numFmtId="0" fontId="17" fillId="0" borderId="0" xfId="0" applyFont="1" applyAlignment="1">
      <alignment horizontal="center" vertical="top" wrapText="1"/>
    </xf>
    <xf numFmtId="0" fontId="10" fillId="0" borderId="12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1'!$C$1</c:f>
              <c:strCache>
                <c:ptCount val="1"/>
                <c:pt idx="0">
                  <c:v>Кофиэнт покрытия требований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1'!$A$2:$B$9</c15:sqref>
                  </c15:fullRef>
                </c:ext>
              </c:extLst>
              <c:f>('М 1'!$A$2:$B$2,'М 1'!$A$6:$B$6)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1'!$C$2:$C$9</c15:sqref>
                  </c15:fullRef>
                </c:ext>
              </c:extLst>
              <c:f>('М 1'!$C$2,'М 1'!$C$6)</c:f>
              <c:numCache>
                <c:formatCode>General</c:formatCode>
                <c:ptCount val="2"/>
                <c:pt idx="0" formatCode="0.00">
                  <c:v>4.5</c:v>
                </c:pt>
                <c:pt idx="1" formatCode="0.0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A-4183-B3B0-5E168F8611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2'!$C$1</c:f>
              <c:strCache>
                <c:ptCount val="1"/>
                <c:pt idx="0">
                  <c:v>Кофециент нахождения ошибок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2'!$A$2:$B$9</c15:sqref>
                  </c15:fullRef>
                </c:ext>
              </c:extLst>
              <c:f>('М 2'!$A$2:$B$2,'М 2'!$A$6:$B$6)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2'!$C$2:$C$9</c15:sqref>
                  </c15:fullRef>
                </c:ext>
              </c:extLst>
              <c:f>('М 2'!$C$2,'М 2'!$C$6)</c:f>
              <c:numCache>
                <c:formatCode>General</c:formatCode>
                <c:ptCount val="2"/>
                <c:pt idx="0" formatCode="0.00">
                  <c:v>0.29629629629629628</c:v>
                </c:pt>
                <c:pt idx="1" formatCode="0.0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26-835E-DCCC68140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3'!$C$1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3'!$A$2:$B$5</c15:sqref>
                  </c15:fullRef>
                </c:ext>
              </c:extLst>
              <c:f>'М 3'!$A$2:$B$2</c:f>
              <c:multiLvlStrCache>
                <c:ptCount val="1"/>
                <c:lvl>
                  <c:pt idx="0">
                    <c:v>Registration   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3'!$C$2:$C$5</c15:sqref>
                  </c15:fullRef>
                </c:ext>
              </c:extLst>
              <c:f>'М 3'!$C$2</c:f>
              <c:numCache>
                <c:formatCode>General</c:formatCode>
                <c:ptCount val="1"/>
                <c:pt idx="0" formatCode="0.00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75B-92EF-34D792855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22240487062404873"/>
          <c:w val="0.93888888888888888"/>
          <c:h val="0.3606792986493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'М 4'!$C$1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4'!$A$2:$B$9</c15:sqref>
                  </c15:fullRef>
                </c:ext>
              </c:extLst>
              <c:f>('М 4'!$A$2:$B$2,'М 4'!$A$6:$B$6)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4'!$C$2:$C$9</c15:sqref>
                  </c15:fullRef>
                </c:ext>
              </c:extLst>
              <c:f>('М 4'!$C$2,'М 4'!$C$6)</c:f>
              <c:numCache>
                <c:formatCode>General</c:formatCode>
                <c:ptCount val="2"/>
                <c:pt idx="0" formatCode="0.00">
                  <c:v>88.888888888888886</c:v>
                </c:pt>
                <c:pt idx="1" formatCode="0.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4942-B701-495C1C3C78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5'!$C$1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5'!$A$2:$B$9</c15:sqref>
                  </c15:fullRef>
                </c:ext>
              </c:extLst>
              <c:f>('М 5'!$A$2:$B$2,'М 5'!$A$6:$B$6)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5'!$C$2:$C$9</c15:sqref>
                  </c15:fullRef>
                </c:ext>
              </c:extLst>
              <c:f>('М 5'!$C$2,'М 5'!$C$6)</c:f>
              <c:numCache>
                <c:formatCode>General</c:formatCode>
                <c:ptCount val="2"/>
                <c:pt idx="0" formatCode="0.00">
                  <c:v>5</c:v>
                </c:pt>
                <c:pt idx="1" formatCode="0.00">
                  <c:v>1.8518518518518516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3-47BA-9907-6A499541E5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6'!$C$1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6'!$A$2:$B$5</c15:sqref>
                  </c15:fullRef>
                </c:ext>
              </c:extLst>
              <c:f>'М 6'!$A$2:$B$2</c:f>
              <c:multiLvlStrCache>
                <c:ptCount val="1"/>
                <c:lvl>
                  <c:pt idx="0">
                    <c:v>Registration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6'!$C$2:$C$5</c15:sqref>
                  </c15:fullRef>
                </c:ext>
              </c:extLst>
              <c:f>'М 6'!$C$2</c:f>
              <c:numCache>
                <c:formatCode>General</c:formatCode>
                <c:ptCount val="1"/>
                <c:pt idx="0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DEB-8C06-B3E261E298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7'!$C$1</c:f>
              <c:strCache>
                <c:ptCount val="1"/>
                <c:pt idx="0">
                  <c:v>Кофециент затрат времени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7'!$A$2:$B$9</c15:sqref>
                  </c15:fullRef>
                </c:ext>
              </c:extLst>
              <c:f>('М 7'!$A$2:$B$2,'М 7'!$A$6:$B$6)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7'!$C$2:$C$9</c15:sqref>
                  </c15:fullRef>
                </c:ext>
              </c:extLst>
              <c:f>('М 7'!$C$2,'М 7'!$C$6)</c:f>
              <c:numCache>
                <c:formatCode>General</c:formatCode>
                <c:ptCount val="2"/>
                <c:pt idx="0" formatCode="0.00">
                  <c:v>0.81818181818181823</c:v>
                </c:pt>
                <c:pt idx="1" formatCode="0.00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C79-84D8-5DFA6876E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5F36C-61D8-4DEA-A639-428D2D47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0B5CB6-102E-4FF3-B38B-88754029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DD6293-58AA-4F99-94C1-C11DEF9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972D08-3FCA-4AA1-BC3C-A87AF735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0</xdr:rowOff>
    </xdr:from>
    <xdr:to>
      <xdr:col>12</xdr:col>
      <xdr:colOff>419100</xdr:colOff>
      <xdr:row>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2A2DBF-A9A7-4C76-883A-C5574667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8F807D-2F25-4DEC-A248-FB43A710A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997E0C-1508-437A-9C5F-AEED0CB4E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A/Homework12/&#1052;&#1077;&#1090;&#1088;&#1080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%20Home/Documents/QA/Homework12/&#1052;&#1077;&#1090;&#1088;&#1080;&#1082;&#10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7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8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 refreshError="1"/>
      <sheetData sheetId="1">
        <row r="1">
          <cell r="C1" t="str">
            <v>% Успешных тестов</v>
          </cell>
        </row>
        <row r="2">
          <cell r="A2">
            <v>1</v>
          </cell>
          <cell r="B2" t="str">
            <v xml:space="preserve">Рейтинг качества UX design  </v>
          </cell>
          <cell r="C2">
            <v>90.909090909090907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Количество тестовых случаев которые прошли успешно</v>
          </cell>
          <cell r="C4">
            <v>10</v>
          </cell>
        </row>
        <row r="5">
          <cell r="A5" t="str">
            <v>1.2</v>
          </cell>
          <cell r="B5" t="str">
            <v>Общие  количество  тестовых случаев</v>
          </cell>
          <cell r="C5">
            <v>11</v>
          </cell>
        </row>
        <row r="6">
          <cell r="A6" t="str">
            <v>2</v>
          </cell>
          <cell r="B6" t="str">
            <v xml:space="preserve">Рейтинг качества UI design  </v>
          </cell>
          <cell r="C6">
            <v>92.307692307692307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Количество тестовых случаев которые прошли успешно</v>
          </cell>
          <cell r="C8">
            <v>12</v>
          </cell>
        </row>
        <row r="9">
          <cell r="A9" t="str">
            <v>2.2</v>
          </cell>
          <cell r="B9" t="str">
            <v>Общие  количество  тестовых случаев</v>
          </cell>
          <cell r="C9">
            <v>13</v>
          </cell>
        </row>
        <row r="10">
          <cell r="A10" t="str">
            <v>3</v>
          </cell>
          <cell r="B10" t="str">
            <v>Рейтинг качества Раздела-модуля "Словарь"</v>
          </cell>
          <cell r="C10">
            <v>93.548387096774192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Количество тестовых случаев которые прошли успешно</v>
          </cell>
          <cell r="C12">
            <v>29</v>
          </cell>
        </row>
        <row r="13">
          <cell r="A13" t="str">
            <v>3.2</v>
          </cell>
          <cell r="B13" t="str">
            <v>Общие  количество  тестовых случаев</v>
          </cell>
          <cell r="C13">
            <v>31</v>
          </cell>
        </row>
        <row r="14">
          <cell r="A14" t="str">
            <v>4</v>
          </cell>
          <cell r="B14" t="str">
            <v>Рейтинг качества Раздела-модуля "Словарь"</v>
          </cell>
          <cell r="C14">
            <v>87.912087912087912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Количество тестовых случаев которые прошли успешно</v>
          </cell>
          <cell r="C16">
            <v>80</v>
          </cell>
        </row>
        <row r="17">
          <cell r="A17" t="str">
            <v>4.2</v>
          </cell>
          <cell r="B17" t="str">
            <v>Общие  количество  тестовых случаев</v>
          </cell>
          <cell r="C17">
            <v>91</v>
          </cell>
        </row>
      </sheetData>
      <sheetData sheetId="2">
        <row r="1">
          <cell r="C1" t="str">
            <v>% выполнения   теста за 1 мин</v>
          </cell>
        </row>
        <row r="2">
          <cell r="A2">
            <v>1</v>
          </cell>
          <cell r="B2" t="str">
            <v xml:space="preserve"> UX design  </v>
          </cell>
          <cell r="C2">
            <v>9.1666666666666661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 xml:space="preserve"> количество выполненых тестов</v>
          </cell>
          <cell r="C4">
            <v>11</v>
          </cell>
        </row>
        <row r="5">
          <cell r="A5" t="str">
            <v>1.2</v>
          </cell>
          <cell r="B5" t="str">
            <v xml:space="preserve">общее время потраченное на данном этапе в мин. </v>
          </cell>
          <cell r="C5">
            <v>120</v>
          </cell>
        </row>
        <row r="6">
          <cell r="A6" t="str">
            <v>2</v>
          </cell>
          <cell r="B6" t="str">
            <v xml:space="preserve">UI design  </v>
          </cell>
          <cell r="C6">
            <v>14.444444444444443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 xml:space="preserve"> количество проверенных тестов</v>
          </cell>
          <cell r="C8">
            <v>13</v>
          </cell>
        </row>
        <row r="9">
          <cell r="A9" t="str">
            <v>2.2</v>
          </cell>
          <cell r="B9" t="str">
            <v xml:space="preserve">общее время потраченное на данном этапе в мин. </v>
          </cell>
          <cell r="C9">
            <v>90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25.833333333333336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 xml:space="preserve"> количество проверенных тестов</v>
          </cell>
          <cell r="C12">
            <v>31</v>
          </cell>
        </row>
        <row r="13">
          <cell r="A13" t="str">
            <v>3.2</v>
          </cell>
          <cell r="B13" t="str">
            <v xml:space="preserve">общее время потраченное на данном этапе в мин. </v>
          </cell>
          <cell r="C13">
            <v>120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43.333333333333336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 xml:space="preserve"> количество проверенных тестов</v>
          </cell>
          <cell r="C16">
            <v>91</v>
          </cell>
        </row>
        <row r="17">
          <cell r="A17" t="str">
            <v>4.2</v>
          </cell>
          <cell r="B17" t="str">
            <v xml:space="preserve">общее время потраченное на данном этапе в мин. </v>
          </cell>
          <cell r="C17">
            <v>210</v>
          </cell>
        </row>
      </sheetData>
      <sheetData sheetId="3" refreshError="1"/>
      <sheetData sheetId="4">
        <row r="1">
          <cell r="C1" t="str">
            <v>Количество тестов на  1 требование</v>
          </cell>
        </row>
        <row r="2">
          <cell r="A2">
            <v>1</v>
          </cell>
          <cell r="B2" t="str">
            <v xml:space="preserve"> UX design  </v>
          </cell>
          <cell r="C2">
            <v>0.73333333333333328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Общее количество  тестов</v>
          </cell>
          <cell r="C4">
            <v>11</v>
          </cell>
        </row>
        <row r="5">
          <cell r="A5" t="str">
            <v>1.2</v>
          </cell>
          <cell r="B5" t="str">
            <v>Общее количество  требований</v>
          </cell>
          <cell r="C5">
            <v>15</v>
          </cell>
        </row>
        <row r="6">
          <cell r="A6" t="str">
            <v>2</v>
          </cell>
          <cell r="B6" t="str">
            <v xml:space="preserve">UI design  </v>
          </cell>
          <cell r="C6">
            <v>0.72222222222222221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Общее количество  тестов</v>
          </cell>
          <cell r="C8">
            <v>13</v>
          </cell>
        </row>
        <row r="9">
          <cell r="A9" t="str">
            <v>2.2</v>
          </cell>
          <cell r="B9" t="str">
            <v>Общее количество  требований</v>
          </cell>
          <cell r="C9">
            <v>18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1.55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Общее количество  тестов</v>
          </cell>
          <cell r="C12">
            <v>31</v>
          </cell>
        </row>
        <row r="13">
          <cell r="A13" t="str">
            <v>3.2</v>
          </cell>
          <cell r="B13" t="str">
            <v>Общее количество  требований</v>
          </cell>
          <cell r="C13">
            <v>20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3.0333333333333332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Общее количество  тестов</v>
          </cell>
          <cell r="C16">
            <v>91</v>
          </cell>
        </row>
        <row r="17">
          <cell r="A17" t="str">
            <v>4.2</v>
          </cell>
          <cell r="B17" t="str">
            <v>Общее количество  требований</v>
          </cell>
          <cell r="C17">
            <v>30</v>
          </cell>
        </row>
      </sheetData>
      <sheetData sheetId="5" refreshError="1"/>
      <sheetData sheetId="6">
        <row r="1">
          <cell r="C1" t="str">
            <v xml:space="preserve">Коэфициент регрессии </v>
          </cell>
        </row>
        <row r="2">
          <cell r="A2">
            <v>1</v>
          </cell>
          <cell r="B2" t="str">
            <v xml:space="preserve"> UX design  </v>
          </cell>
          <cell r="C2">
            <v>0.90909090909090906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Количество дефектов в старом функционале</v>
          </cell>
          <cell r="C4">
            <v>10</v>
          </cell>
        </row>
        <row r="5">
          <cell r="A5" t="str">
            <v>1.2</v>
          </cell>
          <cell r="B5" t="str">
            <v xml:space="preserve">Общее количество дефектов включая  новый функционал </v>
          </cell>
          <cell r="C5">
            <v>11</v>
          </cell>
        </row>
        <row r="6">
          <cell r="A6" t="str">
            <v>2</v>
          </cell>
          <cell r="B6" t="str">
            <v xml:space="preserve">UI design  </v>
          </cell>
          <cell r="C6">
            <v>0.92307692307692313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Количество дефектов в старом функционале</v>
          </cell>
          <cell r="C8">
            <v>12</v>
          </cell>
        </row>
        <row r="9">
          <cell r="A9" t="str">
            <v>2.2</v>
          </cell>
          <cell r="B9" t="str">
            <v xml:space="preserve">Общее количество дефектов включая  новый функционал </v>
          </cell>
          <cell r="C9">
            <v>13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0.8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Количество дефектов в старом функционале</v>
          </cell>
          <cell r="C12">
            <v>8</v>
          </cell>
        </row>
        <row r="13">
          <cell r="A13" t="str">
            <v>3.2</v>
          </cell>
          <cell r="B13" t="str">
            <v xml:space="preserve">Общее количество дефектов включая  новый функционал </v>
          </cell>
          <cell r="C13">
            <v>10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0.69767441860465118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Количество дефектов в старом функционале</v>
          </cell>
          <cell r="C16">
            <v>30</v>
          </cell>
        </row>
        <row r="17">
          <cell r="A17" t="str">
            <v>4.2</v>
          </cell>
          <cell r="B17" t="str">
            <v xml:space="preserve">Общее количество дефектов включая  новый функционал </v>
          </cell>
          <cell r="C17">
            <v>43</v>
          </cell>
        </row>
      </sheetData>
      <sheetData sheetId="7">
        <row r="1">
          <cell r="C1" t="str">
            <v>Коэфициент повторно  открытых дефектов</v>
          </cell>
        </row>
        <row r="2">
          <cell r="A2">
            <v>1</v>
          </cell>
          <cell r="B2" t="str">
            <v xml:space="preserve"> UX design  </v>
          </cell>
          <cell r="C2">
            <v>9.0909090909090912E-2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Количество  повторно  обнаруженных дефектов</v>
          </cell>
          <cell r="C4">
            <v>1</v>
          </cell>
        </row>
        <row r="5">
          <cell r="A5" t="str">
            <v>1.2</v>
          </cell>
          <cell r="B5" t="str">
            <v xml:space="preserve">Общее количество ошибок, включая  ранее исправленные  и новые </v>
          </cell>
          <cell r="C5">
            <v>11</v>
          </cell>
        </row>
        <row r="6">
          <cell r="A6" t="str">
            <v>2</v>
          </cell>
          <cell r="B6" t="str">
            <v xml:space="preserve">UI design  </v>
          </cell>
          <cell r="C6">
            <v>7.6923076923076927E-2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Количество  повторно  обнаруженных дефектов</v>
          </cell>
          <cell r="C8">
            <v>1</v>
          </cell>
        </row>
        <row r="9">
          <cell r="A9" t="str">
            <v>2.2</v>
          </cell>
          <cell r="B9" t="str">
            <v xml:space="preserve">Общее количество ошибок, включая  ранее исправленные  и новые </v>
          </cell>
          <cell r="C9">
            <v>13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0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Количество  повторно  обнаруженных дефектов</v>
          </cell>
          <cell r="C12">
            <v>0</v>
          </cell>
        </row>
        <row r="13">
          <cell r="A13" t="str">
            <v>3.2</v>
          </cell>
          <cell r="B13" t="str">
            <v xml:space="preserve">Общее количество ошибок, включая  ранее исправленные  и новые </v>
          </cell>
          <cell r="C13">
            <v>10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4.6511627906976744E-2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Количество  повторно  обнаруженных дефектов</v>
          </cell>
          <cell r="C16">
            <v>2</v>
          </cell>
        </row>
        <row r="17">
          <cell r="A17" t="str">
            <v>4.2</v>
          </cell>
          <cell r="B17" t="str">
            <v xml:space="preserve">Общее количество ошибок, включая  ранее исправленные  и новые </v>
          </cell>
          <cell r="C17">
            <v>43</v>
          </cell>
        </row>
      </sheetData>
      <sheetData sheetId="8">
        <row r="1">
          <cell r="C1" t="str">
            <v xml:space="preserve">Кофециент затрат времени </v>
          </cell>
        </row>
        <row r="2">
          <cell r="A2">
            <v>1</v>
          </cell>
          <cell r="B2" t="str">
            <v xml:space="preserve"> UX design  </v>
          </cell>
          <cell r="C2">
            <v>0.92307692307692313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Оценочное  время  работы в мин.</v>
          </cell>
          <cell r="C4">
            <v>120</v>
          </cell>
        </row>
        <row r="5">
          <cell r="A5" t="str">
            <v>1.2</v>
          </cell>
          <cell r="B5" t="str">
            <v>Фактическое время работы в мин.</v>
          </cell>
          <cell r="C5">
            <v>130</v>
          </cell>
        </row>
        <row r="6">
          <cell r="A6" t="str">
            <v>2</v>
          </cell>
          <cell r="B6" t="str">
            <v xml:space="preserve">UI design  </v>
          </cell>
          <cell r="C6">
            <v>0.81818181818181823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Оценочное  время  работы в мин.</v>
          </cell>
          <cell r="C8">
            <v>90</v>
          </cell>
        </row>
        <row r="9">
          <cell r="A9" t="str">
            <v>2.2</v>
          </cell>
          <cell r="B9" t="str">
            <v>Фактическое время работы в мин.</v>
          </cell>
          <cell r="C9">
            <v>110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1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Оценочное  время  работы в мин.</v>
          </cell>
          <cell r="C12">
            <v>150</v>
          </cell>
        </row>
        <row r="13">
          <cell r="A13" t="str">
            <v>3.2</v>
          </cell>
          <cell r="B13" t="str">
            <v>Фактическое время работы в мин.</v>
          </cell>
          <cell r="C13">
            <v>150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1.0588235294117647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Оценочное  время  работы в мин.</v>
          </cell>
          <cell r="C16">
            <v>180</v>
          </cell>
        </row>
        <row r="17">
          <cell r="A17" t="str">
            <v>4.2</v>
          </cell>
          <cell r="B17" t="str">
            <v>Фактическое время работы в мин.</v>
          </cell>
          <cell r="C17">
            <v>170</v>
          </cell>
        </row>
      </sheetData>
      <sheetData sheetId="9">
        <row r="1">
          <cell r="C1" t="str">
            <v>Кофециент нахождения ошибок</v>
          </cell>
        </row>
        <row r="2">
          <cell r="A2">
            <v>1</v>
          </cell>
          <cell r="B2" t="str">
            <v xml:space="preserve"> UX design  </v>
          </cell>
          <cell r="C2">
            <v>9.0909090909090912E-2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 xml:space="preserve">Количество  обнаруженных ошибок </v>
          </cell>
          <cell r="C4">
            <v>1</v>
          </cell>
        </row>
        <row r="5">
          <cell r="A5" t="str">
            <v>1.2</v>
          </cell>
          <cell r="B5" t="str">
            <v>Количество  кейсов в тестовом наборе</v>
          </cell>
          <cell r="C5">
            <v>11</v>
          </cell>
        </row>
        <row r="6">
          <cell r="A6" t="str">
            <v>2</v>
          </cell>
          <cell r="B6" t="str">
            <v xml:space="preserve">UI design  </v>
          </cell>
          <cell r="C6">
            <v>7.6923076923076927E-2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 xml:space="preserve">Количество  обнаруженных ошибок </v>
          </cell>
          <cell r="C8">
            <v>1</v>
          </cell>
        </row>
        <row r="9">
          <cell r="A9" t="str">
            <v>2.2</v>
          </cell>
          <cell r="B9" t="str">
            <v>Количество  кейсов в тестовом наборе</v>
          </cell>
          <cell r="C9">
            <v>13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6.4516129032258063E-2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 xml:space="preserve">Количество  обнаруженных ошибок </v>
          </cell>
          <cell r="C12">
            <v>2</v>
          </cell>
        </row>
        <row r="13">
          <cell r="A13" t="str">
            <v>3.2</v>
          </cell>
          <cell r="B13" t="str">
            <v>Количество  кейсов в тестовом наборе</v>
          </cell>
          <cell r="C13">
            <v>31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0.12087912087912088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 xml:space="preserve">Количество  обнаруженных ошибок </v>
          </cell>
          <cell r="C16">
            <v>11</v>
          </cell>
        </row>
        <row r="17">
          <cell r="A17" t="str">
            <v>4.2</v>
          </cell>
          <cell r="B17" t="str">
            <v>Количество  кейсов в тестовом наборе</v>
          </cell>
          <cell r="C17">
            <v>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"/>
      <sheetName val="7"/>
      <sheetName val="10"/>
      <sheetName val="8"/>
      <sheetName val="2"/>
      <sheetName val="3"/>
      <sheetName val="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3052-0C86-439B-B420-4F2B7F3DA7A9}" name="Таблица25" displayName="Таблица25" ref="A1:B48" totalsRowShown="0" headerRowDxfId="180" dataDxfId="179">
  <autoFilter ref="A1:B48" xr:uid="{CAF63052-0C86-439B-B420-4F2B7F3DA7A9}"/>
  <tableColumns count="2">
    <tableColumn id="1" xr3:uid="{ADC2F9F5-EF00-451F-925B-4C15285FA0BA}" name="№" dataDxfId="178"/>
    <tableColumn id="2" xr3:uid="{ABA84806-0426-4262-870C-2FBEE1E5EF70}" name="Содержание" dataDxfId="17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uto2.forstudy.space/panel/gar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6" zoomScale="70" zoomScaleNormal="70" workbookViewId="0">
      <selection activeCell="F16" sqref="F16"/>
    </sheetView>
  </sheetViews>
  <sheetFormatPr defaultRowHeight="15" x14ac:dyDescent="0.25"/>
  <cols>
    <col min="2" max="2" width="52.140625" customWidth="1"/>
  </cols>
  <sheetData>
    <row r="1" spans="1:2" ht="18" x14ac:dyDescent="0.25">
      <c r="A1" s="1" t="s">
        <v>0</v>
      </c>
      <c r="B1" s="2" t="s">
        <v>1</v>
      </c>
    </row>
    <row r="2" spans="1:2" ht="19.5" x14ac:dyDescent="0.25">
      <c r="A2" s="69">
        <v>1</v>
      </c>
      <c r="B2" s="70" t="s">
        <v>2</v>
      </c>
    </row>
    <row r="3" spans="1:2" ht="36" x14ac:dyDescent="0.25">
      <c r="A3" s="1" t="s">
        <v>3</v>
      </c>
      <c r="B3" s="2" t="s">
        <v>4</v>
      </c>
    </row>
    <row r="4" spans="1:2" ht="19.5" x14ac:dyDescent="0.25">
      <c r="A4" s="71">
        <v>2</v>
      </c>
      <c r="B4" s="70" t="s">
        <v>5</v>
      </c>
    </row>
    <row r="5" spans="1:2" s="1" customFormat="1" ht="18" x14ac:dyDescent="0.25">
      <c r="A5" s="1" t="s">
        <v>6</v>
      </c>
      <c r="B5" s="2" t="s">
        <v>7</v>
      </c>
    </row>
    <row r="6" spans="1:2" ht="19.5" x14ac:dyDescent="0.25">
      <c r="A6" s="72" t="s">
        <v>88</v>
      </c>
      <c r="B6" s="70" t="s">
        <v>89</v>
      </c>
    </row>
    <row r="7" spans="1:2" ht="36" x14ac:dyDescent="0.25">
      <c r="A7" s="8" t="s">
        <v>90</v>
      </c>
      <c r="B7" s="9" t="s">
        <v>91</v>
      </c>
    </row>
    <row r="8" spans="1:2" ht="18" x14ac:dyDescent="0.25">
      <c r="A8" s="1" t="s">
        <v>8</v>
      </c>
      <c r="B8" s="2" t="s">
        <v>9</v>
      </c>
    </row>
    <row r="9" spans="1:2" ht="18" x14ac:dyDescent="0.25">
      <c r="A9" s="1" t="s">
        <v>10</v>
      </c>
      <c r="B9" s="2" t="s">
        <v>11</v>
      </c>
    </row>
    <row r="10" spans="1:2" ht="18.75" x14ac:dyDescent="0.25">
      <c r="A10" s="1" t="s">
        <v>12</v>
      </c>
      <c r="B10" s="3" t="s">
        <v>13</v>
      </c>
    </row>
    <row r="11" spans="1:2" ht="18" x14ac:dyDescent="0.25">
      <c r="A11" s="1" t="s">
        <v>14</v>
      </c>
      <c r="B11" s="2" t="s">
        <v>15</v>
      </c>
    </row>
    <row r="12" spans="1:2" ht="18" x14ac:dyDescent="0.25">
      <c r="A12" s="10" t="s">
        <v>16</v>
      </c>
      <c r="B12" s="9" t="s">
        <v>17</v>
      </c>
    </row>
    <row r="13" spans="1:2" ht="18" x14ac:dyDescent="0.25">
      <c r="A13" s="6" t="s">
        <v>18</v>
      </c>
      <c r="B13" s="7" t="s">
        <v>19</v>
      </c>
    </row>
    <row r="14" spans="1:2" ht="18" x14ac:dyDescent="0.25">
      <c r="A14" s="1" t="s">
        <v>20</v>
      </c>
      <c r="B14" s="2" t="s">
        <v>21</v>
      </c>
    </row>
    <row r="15" spans="1:2" ht="18" x14ac:dyDescent="0.25">
      <c r="A15" s="1" t="s">
        <v>22</v>
      </c>
      <c r="B15" s="2" t="s">
        <v>23</v>
      </c>
    </row>
    <row r="16" spans="1:2" ht="18" x14ac:dyDescent="0.25">
      <c r="A16" s="6" t="s">
        <v>24</v>
      </c>
      <c r="B16" s="7" t="s">
        <v>25</v>
      </c>
    </row>
    <row r="17" spans="1:2" ht="18" x14ac:dyDescent="0.25">
      <c r="A17" s="1" t="s">
        <v>26</v>
      </c>
      <c r="B17" s="2" t="s">
        <v>27</v>
      </c>
    </row>
    <row r="18" spans="1:2" ht="18" x14ac:dyDescent="0.25">
      <c r="A18" s="1" t="s">
        <v>28</v>
      </c>
      <c r="B18" s="2" t="s">
        <v>29</v>
      </c>
    </row>
    <row r="19" spans="1:2" ht="18" x14ac:dyDescent="0.25">
      <c r="A19" s="1" t="s">
        <v>30</v>
      </c>
      <c r="B19" s="2" t="s">
        <v>31</v>
      </c>
    </row>
    <row r="20" spans="1:2" ht="18" x14ac:dyDescent="0.25">
      <c r="A20" s="1" t="s">
        <v>32</v>
      </c>
      <c r="B20" s="2" t="s">
        <v>33</v>
      </c>
    </row>
    <row r="21" spans="1:2" ht="18" x14ac:dyDescent="0.25">
      <c r="A21" s="1" t="s">
        <v>34</v>
      </c>
      <c r="B21" s="2" t="s">
        <v>35</v>
      </c>
    </row>
    <row r="22" spans="1:2" ht="18" x14ac:dyDescent="0.25">
      <c r="A22" s="10" t="s">
        <v>36</v>
      </c>
      <c r="B22" s="9" t="s">
        <v>37</v>
      </c>
    </row>
    <row r="23" spans="1:2" ht="18" x14ac:dyDescent="0.25">
      <c r="A23" s="1" t="s">
        <v>38</v>
      </c>
      <c r="B23" s="2" t="s">
        <v>39</v>
      </c>
    </row>
    <row r="24" spans="1:2" ht="18" x14ac:dyDescent="0.25">
      <c r="A24" s="1" t="s">
        <v>40</v>
      </c>
      <c r="B24" s="2" t="s">
        <v>41</v>
      </c>
    </row>
    <row r="25" spans="1:2" ht="18" x14ac:dyDescent="0.25">
      <c r="A25" s="1" t="s">
        <v>42</v>
      </c>
      <c r="B25" s="2" t="s">
        <v>43</v>
      </c>
    </row>
    <row r="26" spans="1:2" ht="18" x14ac:dyDescent="0.25">
      <c r="A26" s="1" t="s">
        <v>44</v>
      </c>
      <c r="B26" s="2" t="s">
        <v>45</v>
      </c>
    </row>
    <row r="27" spans="1:2" ht="19.5" x14ac:dyDescent="0.25">
      <c r="A27" s="72" t="s">
        <v>46</v>
      </c>
      <c r="B27" s="71" t="s">
        <v>47</v>
      </c>
    </row>
    <row r="28" spans="1:2" ht="18" x14ac:dyDescent="0.25">
      <c r="A28" s="1" t="s">
        <v>48</v>
      </c>
      <c r="B28" s="4">
        <v>44690</v>
      </c>
    </row>
    <row r="29" spans="1:2" ht="18" x14ac:dyDescent="0.25">
      <c r="A29" s="1" t="s">
        <v>49</v>
      </c>
      <c r="B29" s="5" t="s">
        <v>50</v>
      </c>
    </row>
    <row r="30" spans="1:2" ht="19.5" x14ac:dyDescent="0.25">
      <c r="A30" s="72" t="s">
        <v>51</v>
      </c>
      <c r="B30" s="71" t="s">
        <v>52</v>
      </c>
    </row>
    <row r="31" spans="1:2" ht="18" x14ac:dyDescent="0.25">
      <c r="A31" s="1" t="s">
        <v>53</v>
      </c>
      <c r="B31" s="2" t="s">
        <v>54</v>
      </c>
    </row>
    <row r="32" spans="1:2" ht="19.5" x14ac:dyDescent="0.25">
      <c r="A32" s="72" t="s">
        <v>55</v>
      </c>
      <c r="B32" s="71" t="s">
        <v>56</v>
      </c>
    </row>
    <row r="33" spans="1:2" ht="36" x14ac:dyDescent="0.25">
      <c r="A33" s="1" t="s">
        <v>57</v>
      </c>
      <c r="B33" s="2" t="s">
        <v>58</v>
      </c>
    </row>
    <row r="34" spans="1:2" ht="36" x14ac:dyDescent="0.25">
      <c r="A34" s="1" t="s">
        <v>59</v>
      </c>
      <c r="B34" s="2" t="s">
        <v>60</v>
      </c>
    </row>
    <row r="35" spans="1:2" ht="36" x14ac:dyDescent="0.25">
      <c r="A35" s="1" t="s">
        <v>61</v>
      </c>
      <c r="B35" s="2" t="s">
        <v>62</v>
      </c>
    </row>
    <row r="36" spans="1:2" ht="19.5" x14ac:dyDescent="0.25">
      <c r="A36" s="72" t="s">
        <v>63</v>
      </c>
      <c r="B36" s="71" t="s">
        <v>64</v>
      </c>
    </row>
    <row r="37" spans="1:2" ht="54" x14ac:dyDescent="0.25">
      <c r="A37" s="1" t="s">
        <v>65</v>
      </c>
      <c r="B37" s="2" t="s">
        <v>66</v>
      </c>
    </row>
    <row r="38" spans="1:2" ht="19.5" x14ac:dyDescent="0.25">
      <c r="A38" s="72" t="s">
        <v>67</v>
      </c>
      <c r="B38" s="71" t="s">
        <v>68</v>
      </c>
    </row>
    <row r="39" spans="1:2" ht="18" x14ac:dyDescent="0.25">
      <c r="A39" s="10" t="s">
        <v>69</v>
      </c>
      <c r="B39" s="9" t="s">
        <v>70</v>
      </c>
    </row>
    <row r="40" spans="1:2" ht="36" x14ac:dyDescent="0.25">
      <c r="A40" s="1" t="s">
        <v>71</v>
      </c>
      <c r="B40" s="2" t="s">
        <v>72</v>
      </c>
    </row>
    <row r="41" spans="1:2" ht="36" x14ac:dyDescent="0.25">
      <c r="A41" s="1" t="s">
        <v>73</v>
      </c>
      <c r="B41" s="2" t="s">
        <v>74</v>
      </c>
    </row>
    <row r="42" spans="1:2" ht="36" x14ac:dyDescent="0.25">
      <c r="A42" s="1" t="s">
        <v>71</v>
      </c>
      <c r="B42" s="2" t="s">
        <v>75</v>
      </c>
    </row>
    <row r="43" spans="1:2" ht="18" x14ac:dyDescent="0.25">
      <c r="A43" s="10" t="s">
        <v>76</v>
      </c>
      <c r="B43" s="9" t="s">
        <v>77</v>
      </c>
    </row>
    <row r="44" spans="1:2" ht="18" x14ac:dyDescent="0.25">
      <c r="A44" s="6" t="s">
        <v>78</v>
      </c>
      <c r="B44" s="7" t="s">
        <v>79</v>
      </c>
    </row>
    <row r="45" spans="1:2" ht="36" x14ac:dyDescent="0.25">
      <c r="A45" s="1" t="s">
        <v>80</v>
      </c>
      <c r="B45" s="2" t="s">
        <v>81</v>
      </c>
    </row>
    <row r="46" spans="1:2" ht="18" x14ac:dyDescent="0.25">
      <c r="A46" s="6" t="s">
        <v>82</v>
      </c>
      <c r="B46" s="7" t="s">
        <v>83</v>
      </c>
    </row>
    <row r="47" spans="1:2" ht="54" x14ac:dyDescent="0.25">
      <c r="A47" s="1" t="s">
        <v>84</v>
      </c>
      <c r="B47" s="2" t="s">
        <v>85</v>
      </c>
    </row>
    <row r="48" spans="1:2" ht="36" x14ac:dyDescent="0.25">
      <c r="A48" s="1" t="s">
        <v>86</v>
      </c>
      <c r="B48" s="2" t="s">
        <v>87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6BC3-5518-4D14-A3AE-BACB45C5DC1F}">
  <dimension ref="A1:O25"/>
  <sheetViews>
    <sheetView workbookViewId="0">
      <selection activeCell="C11" sqref="C11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41" t="s">
        <v>0</v>
      </c>
      <c r="B1" s="42" t="s">
        <v>324</v>
      </c>
      <c r="C1" s="43" t="s">
        <v>325</v>
      </c>
    </row>
    <row r="2" spans="1:15" ht="16.5" thickBot="1" x14ac:dyDescent="0.3">
      <c r="A2" s="44">
        <v>1</v>
      </c>
      <c r="B2" s="45" t="s">
        <v>296</v>
      </c>
      <c r="C2" s="46">
        <f>(C4/C5)</f>
        <v>0.81818181818181823</v>
      </c>
    </row>
    <row r="3" spans="1:15" x14ac:dyDescent="0.25">
      <c r="A3" s="47" t="s">
        <v>0</v>
      </c>
      <c r="B3" s="48" t="s">
        <v>289</v>
      </c>
      <c r="C3" s="49"/>
    </row>
    <row r="4" spans="1:15" x14ac:dyDescent="0.25">
      <c r="A4" s="50" t="s">
        <v>3</v>
      </c>
      <c r="B4" s="51" t="s">
        <v>326</v>
      </c>
      <c r="C4" s="52">
        <v>540</v>
      </c>
    </row>
    <row r="5" spans="1:15" ht="15.75" thickBot="1" x14ac:dyDescent="0.3">
      <c r="A5" s="53" t="s">
        <v>291</v>
      </c>
      <c r="B5" s="54" t="s">
        <v>327</v>
      </c>
      <c r="C5" s="55">
        <v>660</v>
      </c>
    </row>
    <row r="6" spans="1:15" ht="16.5" thickBot="1" x14ac:dyDescent="0.3">
      <c r="A6" s="44" t="s">
        <v>293</v>
      </c>
      <c r="B6" s="45" t="s">
        <v>304</v>
      </c>
      <c r="C6" s="46">
        <f>(C8/C9)</f>
        <v>1.08</v>
      </c>
    </row>
    <row r="7" spans="1:15" x14ac:dyDescent="0.25">
      <c r="A7" s="47" t="s">
        <v>0</v>
      </c>
      <c r="B7" s="48" t="s">
        <v>289</v>
      </c>
      <c r="C7" s="49"/>
    </row>
    <row r="8" spans="1:15" x14ac:dyDescent="0.25">
      <c r="A8" s="50" t="s">
        <v>6</v>
      </c>
      <c r="B8" s="51" t="s">
        <v>326</v>
      </c>
      <c r="C8" s="52">
        <v>540</v>
      </c>
    </row>
    <row r="9" spans="1:15" ht="15.75" thickBot="1" x14ac:dyDescent="0.3">
      <c r="A9" s="53" t="s">
        <v>294</v>
      </c>
      <c r="B9" s="54" t="s">
        <v>327</v>
      </c>
      <c r="C9" s="55">
        <v>500</v>
      </c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A11" s="58"/>
      <c r="B11" s="59"/>
      <c r="E11" s="57" t="s">
        <v>328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x14ac:dyDescent="0.25">
      <c r="A12" s="58"/>
      <c r="B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5" x14ac:dyDescent="0.25">
      <c r="A13" s="58"/>
      <c r="B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1:15" x14ac:dyDescent="0.25">
      <c r="A14" s="58"/>
      <c r="B14" s="59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1:15" x14ac:dyDescent="0.25">
      <c r="A15" s="58"/>
      <c r="B15" s="59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1:15" x14ac:dyDescent="0.25">
      <c r="A16" s="58"/>
      <c r="B16" s="59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1:15" x14ac:dyDescent="0.25">
      <c r="A17" s="58"/>
      <c r="B17" s="5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1:15" x14ac:dyDescent="0.2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15" x14ac:dyDescent="0.25"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15" x14ac:dyDescent="0.25"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15" x14ac:dyDescent="0.25"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1:15" x14ac:dyDescent="0.25"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15" x14ac:dyDescent="0.25"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1:15" x14ac:dyDescent="0.25"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1:15" x14ac:dyDescent="0.25"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AE94-930F-4734-A509-1E21E0D80F2A}">
  <dimension ref="A1:H515"/>
  <sheetViews>
    <sheetView topLeftCell="A24" zoomScale="85" zoomScaleNormal="85" workbookViewId="0">
      <selection activeCell="E519" sqref="E519"/>
    </sheetView>
  </sheetViews>
  <sheetFormatPr defaultRowHeight="15" outlineLevelRow="1" x14ac:dyDescent="0.25"/>
  <cols>
    <col min="1" max="1" width="8.140625" bestFit="1" customWidth="1"/>
    <col min="2" max="2" width="18" bestFit="1" customWidth="1"/>
    <col min="3" max="3" width="17.85546875" bestFit="1" customWidth="1"/>
    <col min="4" max="4" width="26.28515625" customWidth="1"/>
    <col min="5" max="5" width="29.140625" customWidth="1"/>
    <col min="6" max="6" width="33.140625" customWidth="1"/>
    <col min="7" max="7" width="12.5703125" customWidth="1"/>
    <col min="8" max="8" width="47.140625" customWidth="1"/>
  </cols>
  <sheetData>
    <row r="1" spans="1:8" ht="82.5" customHeight="1" thickBot="1" x14ac:dyDescent="0.3">
      <c r="A1" s="11" t="s">
        <v>92</v>
      </c>
      <c r="B1" s="11"/>
      <c r="C1" s="11"/>
      <c r="D1" s="11"/>
    </row>
    <row r="2" spans="1:8" ht="18" hidden="1" outlineLevel="1" x14ac:dyDescent="0.25">
      <c r="A2" s="12" t="s">
        <v>93</v>
      </c>
      <c r="B2" s="13"/>
      <c r="C2" s="13"/>
      <c r="D2" s="13"/>
      <c r="E2" s="13"/>
      <c r="F2" s="13"/>
      <c r="G2" s="13"/>
      <c r="H2" s="14"/>
    </row>
    <row r="3" spans="1:8" ht="36.75" hidden="1" outlineLevel="1" thickBot="1" x14ac:dyDescent="0.3">
      <c r="A3" s="15" t="s">
        <v>94</v>
      </c>
      <c r="B3" s="16" t="s">
        <v>95</v>
      </c>
      <c r="C3" s="16" t="s">
        <v>96</v>
      </c>
      <c r="D3" s="16" t="s">
        <v>97</v>
      </c>
      <c r="E3" s="16" t="s">
        <v>98</v>
      </c>
      <c r="F3" s="16" t="s">
        <v>99</v>
      </c>
      <c r="G3" s="16" t="s">
        <v>100</v>
      </c>
      <c r="H3" s="17" t="s">
        <v>101</v>
      </c>
    </row>
    <row r="4" spans="1:8" ht="18.75" hidden="1" outlineLevel="1" thickBot="1" x14ac:dyDescent="0.3">
      <c r="A4" s="18" t="s">
        <v>102</v>
      </c>
      <c r="B4" s="19" t="s">
        <v>103</v>
      </c>
      <c r="C4" s="19"/>
      <c r="D4" s="19"/>
      <c r="E4" s="19"/>
      <c r="F4" s="19"/>
      <c r="G4" s="19"/>
      <c r="H4" s="20"/>
    </row>
    <row r="5" spans="1:8" ht="36" hidden="1" outlineLevel="1" x14ac:dyDescent="0.25">
      <c r="A5" s="21">
        <v>1</v>
      </c>
      <c r="B5" s="22">
        <v>44690</v>
      </c>
      <c r="C5" s="23" t="s">
        <v>104</v>
      </c>
      <c r="D5" s="23" t="s">
        <v>105</v>
      </c>
      <c r="E5" s="24" t="s">
        <v>106</v>
      </c>
      <c r="F5" s="23" t="s">
        <v>107</v>
      </c>
      <c r="G5" s="23" t="s">
        <v>108</v>
      </c>
      <c r="H5" s="25"/>
    </row>
    <row r="6" spans="1:8" ht="36" hidden="1" outlineLevel="1" x14ac:dyDescent="0.25">
      <c r="A6" s="26">
        <v>2</v>
      </c>
      <c r="B6" s="27">
        <v>44690</v>
      </c>
      <c r="C6" s="28" t="s">
        <v>104</v>
      </c>
      <c r="D6" s="28" t="s">
        <v>109</v>
      </c>
      <c r="E6" s="28" t="s">
        <v>110</v>
      </c>
      <c r="F6" s="28" t="s">
        <v>111</v>
      </c>
      <c r="G6" s="28" t="s">
        <v>108</v>
      </c>
      <c r="H6" s="29"/>
    </row>
    <row r="7" spans="1:8" ht="72.75" hidden="1" outlineLevel="1" thickBot="1" x14ac:dyDescent="0.3">
      <c r="A7" s="30">
        <v>3</v>
      </c>
      <c r="B7" s="31">
        <v>44690</v>
      </c>
      <c r="C7" s="32" t="s">
        <v>104</v>
      </c>
      <c r="D7" s="32" t="s">
        <v>112</v>
      </c>
      <c r="E7" s="33" t="s">
        <v>113</v>
      </c>
      <c r="F7" s="32" t="s">
        <v>114</v>
      </c>
      <c r="G7" s="32" t="s">
        <v>108</v>
      </c>
      <c r="H7" s="34"/>
    </row>
    <row r="8" spans="1:8" ht="18" hidden="1" outlineLevel="1" x14ac:dyDescent="0.25">
      <c r="A8" s="35" t="s">
        <v>102</v>
      </c>
      <c r="B8" s="36" t="s">
        <v>115</v>
      </c>
      <c r="C8" s="36"/>
      <c r="D8" s="36"/>
      <c r="E8" s="36"/>
      <c r="F8" s="36"/>
      <c r="G8" s="36"/>
      <c r="H8" s="37"/>
    </row>
    <row r="9" spans="1:8" ht="36" hidden="1" outlineLevel="1" x14ac:dyDescent="0.25">
      <c r="A9" s="26">
        <v>1</v>
      </c>
      <c r="B9" s="27">
        <v>44690</v>
      </c>
      <c r="C9" s="28" t="s">
        <v>104</v>
      </c>
      <c r="D9" s="28" t="s">
        <v>116</v>
      </c>
      <c r="E9" s="28" t="s">
        <v>117</v>
      </c>
      <c r="F9" s="28" t="s">
        <v>118</v>
      </c>
      <c r="G9" s="28" t="s">
        <v>108</v>
      </c>
      <c r="H9" s="29"/>
    </row>
    <row r="10" spans="1:8" ht="54" hidden="1" outlineLevel="1" x14ac:dyDescent="0.25">
      <c r="A10" s="26">
        <v>2</v>
      </c>
      <c r="B10" s="27">
        <v>44690</v>
      </c>
      <c r="C10" s="28" t="s">
        <v>104</v>
      </c>
      <c r="D10" s="28" t="s">
        <v>119</v>
      </c>
      <c r="E10" s="28" t="s">
        <v>120</v>
      </c>
      <c r="F10" s="28" t="s">
        <v>121</v>
      </c>
      <c r="G10" s="28" t="s">
        <v>108</v>
      </c>
      <c r="H10" s="29"/>
    </row>
    <row r="11" spans="1:8" ht="36" hidden="1" outlineLevel="1" x14ac:dyDescent="0.25">
      <c r="A11" s="26">
        <v>3</v>
      </c>
      <c r="B11" s="27">
        <v>44690</v>
      </c>
      <c r="C11" s="28" t="s">
        <v>104</v>
      </c>
      <c r="D11" s="28" t="s">
        <v>122</v>
      </c>
      <c r="E11" s="28" t="s">
        <v>123</v>
      </c>
      <c r="F11" s="28" t="s">
        <v>124</v>
      </c>
      <c r="G11" s="28" t="s">
        <v>108</v>
      </c>
      <c r="H11" s="29"/>
    </row>
    <row r="12" spans="1:8" ht="54" hidden="1" outlineLevel="1" x14ac:dyDescent="0.25">
      <c r="A12" s="26">
        <v>4</v>
      </c>
      <c r="B12" s="27">
        <v>44690</v>
      </c>
      <c r="C12" s="28" t="s">
        <v>104</v>
      </c>
      <c r="D12" s="28" t="s">
        <v>119</v>
      </c>
      <c r="E12" s="28" t="s">
        <v>120</v>
      </c>
      <c r="F12" s="28" t="s">
        <v>121</v>
      </c>
      <c r="G12" s="28" t="s">
        <v>108</v>
      </c>
      <c r="H12" s="29"/>
    </row>
    <row r="13" spans="1:8" ht="54" hidden="1" outlineLevel="1" x14ac:dyDescent="0.25">
      <c r="A13" s="26">
        <v>5</v>
      </c>
      <c r="B13" s="27">
        <v>44690</v>
      </c>
      <c r="C13" s="28" t="s">
        <v>104</v>
      </c>
      <c r="D13" s="28" t="s">
        <v>125</v>
      </c>
      <c r="E13" s="28" t="s">
        <v>126</v>
      </c>
      <c r="F13" s="28" t="s">
        <v>127</v>
      </c>
      <c r="G13" s="28" t="s">
        <v>128</v>
      </c>
      <c r="H13" s="29" t="s">
        <v>129</v>
      </c>
    </row>
    <row r="14" spans="1:8" ht="36" hidden="1" outlineLevel="1" x14ac:dyDescent="0.25">
      <c r="A14" s="26">
        <v>6</v>
      </c>
      <c r="B14" s="27">
        <v>44690</v>
      </c>
      <c r="C14" s="28" t="s">
        <v>104</v>
      </c>
      <c r="D14" s="28" t="s">
        <v>130</v>
      </c>
      <c r="E14" s="28" t="s">
        <v>131</v>
      </c>
      <c r="F14" s="28" t="s">
        <v>132</v>
      </c>
      <c r="G14" s="28" t="s">
        <v>108</v>
      </c>
      <c r="H14" s="29"/>
    </row>
    <row r="15" spans="1:8" ht="72" hidden="1" outlineLevel="1" x14ac:dyDescent="0.25">
      <c r="A15" s="26">
        <v>7</v>
      </c>
      <c r="B15" s="27">
        <v>44690</v>
      </c>
      <c r="C15" s="28" t="s">
        <v>104</v>
      </c>
      <c r="D15" s="28" t="s">
        <v>133</v>
      </c>
      <c r="E15" s="28" t="s">
        <v>134</v>
      </c>
      <c r="F15" s="28" t="s">
        <v>135</v>
      </c>
      <c r="G15" s="28" t="s">
        <v>128</v>
      </c>
      <c r="H15" s="29" t="s">
        <v>136</v>
      </c>
    </row>
    <row r="16" spans="1:8" ht="36" hidden="1" outlineLevel="1" x14ac:dyDescent="0.25">
      <c r="A16" s="26">
        <v>8</v>
      </c>
      <c r="B16" s="27">
        <v>44690</v>
      </c>
      <c r="C16" s="28" t="s">
        <v>104</v>
      </c>
      <c r="D16" s="28" t="s">
        <v>137</v>
      </c>
      <c r="E16" s="28" t="s">
        <v>138</v>
      </c>
      <c r="F16" s="28" t="s">
        <v>132</v>
      </c>
      <c r="G16" s="28" t="s">
        <v>108</v>
      </c>
      <c r="H16" s="29"/>
    </row>
    <row r="17" spans="1:8" ht="36" hidden="1" outlineLevel="1" x14ac:dyDescent="0.25">
      <c r="A17" s="26">
        <v>9</v>
      </c>
      <c r="B17" s="27">
        <v>44690</v>
      </c>
      <c r="C17" s="28" t="s">
        <v>104</v>
      </c>
      <c r="D17" s="28" t="s">
        <v>139</v>
      </c>
      <c r="E17" s="28">
        <v>0</v>
      </c>
      <c r="F17" s="28" t="s">
        <v>140</v>
      </c>
      <c r="G17" s="28" t="s">
        <v>128</v>
      </c>
      <c r="H17" s="29" t="s">
        <v>141</v>
      </c>
    </row>
    <row r="18" spans="1:8" ht="90" hidden="1" outlineLevel="1" x14ac:dyDescent="0.25">
      <c r="A18" s="26">
        <v>10</v>
      </c>
      <c r="B18" s="27">
        <v>44690</v>
      </c>
      <c r="C18" s="28" t="s">
        <v>104</v>
      </c>
      <c r="D18" s="28" t="s">
        <v>142</v>
      </c>
      <c r="E18" s="28" t="s">
        <v>143</v>
      </c>
      <c r="F18" s="28" t="s">
        <v>144</v>
      </c>
      <c r="G18" s="28" t="s">
        <v>108</v>
      </c>
      <c r="H18" s="29"/>
    </row>
    <row r="19" spans="1:8" ht="72" hidden="1" outlineLevel="1" x14ac:dyDescent="0.25">
      <c r="A19" s="26">
        <v>11</v>
      </c>
      <c r="B19" s="27">
        <v>44690</v>
      </c>
      <c r="C19" s="28" t="s">
        <v>104</v>
      </c>
      <c r="D19" s="28" t="s">
        <v>145</v>
      </c>
      <c r="E19" s="28">
        <v>999998</v>
      </c>
      <c r="F19" s="28" t="s">
        <v>146</v>
      </c>
      <c r="G19" s="28" t="s">
        <v>108</v>
      </c>
      <c r="H19" s="29"/>
    </row>
    <row r="20" spans="1:8" ht="72" hidden="1" outlineLevel="1" x14ac:dyDescent="0.25">
      <c r="A20" s="26">
        <v>12</v>
      </c>
      <c r="B20" s="27">
        <v>44690</v>
      </c>
      <c r="C20" s="28" t="s">
        <v>104</v>
      </c>
      <c r="D20" s="28" t="s">
        <v>147</v>
      </c>
      <c r="E20" s="28" t="s">
        <v>148</v>
      </c>
      <c r="F20" s="28" t="s">
        <v>146</v>
      </c>
      <c r="G20" s="28" t="s">
        <v>108</v>
      </c>
      <c r="H20" s="29"/>
    </row>
    <row r="21" spans="1:8" ht="90" hidden="1" outlineLevel="1" x14ac:dyDescent="0.25">
      <c r="A21" s="26">
        <v>13</v>
      </c>
      <c r="B21" s="27">
        <v>44690</v>
      </c>
      <c r="C21" s="28" t="s">
        <v>104</v>
      </c>
      <c r="D21" s="28" t="s">
        <v>149</v>
      </c>
      <c r="E21" s="27" t="s">
        <v>150</v>
      </c>
      <c r="F21" s="28" t="s">
        <v>151</v>
      </c>
      <c r="G21" s="28" t="s">
        <v>108</v>
      </c>
      <c r="H21" s="29"/>
    </row>
    <row r="22" spans="1:8" ht="108" hidden="1" outlineLevel="1" x14ac:dyDescent="0.25">
      <c r="A22" s="26">
        <v>14</v>
      </c>
      <c r="B22" s="27">
        <v>44690</v>
      </c>
      <c r="C22" s="28" t="s">
        <v>104</v>
      </c>
      <c r="D22" s="28" t="s">
        <v>152</v>
      </c>
      <c r="E22" s="28" t="s">
        <v>153</v>
      </c>
      <c r="F22" s="28" t="s">
        <v>154</v>
      </c>
      <c r="G22" s="28" t="s">
        <v>108</v>
      </c>
      <c r="H22" s="29" t="s">
        <v>155</v>
      </c>
    </row>
    <row r="23" spans="1:8" ht="72" hidden="1" outlineLevel="1" x14ac:dyDescent="0.25">
      <c r="A23" s="26">
        <v>15</v>
      </c>
      <c r="B23" s="27">
        <v>44690</v>
      </c>
      <c r="C23" s="28" t="s">
        <v>104</v>
      </c>
      <c r="D23" s="28" t="s">
        <v>156</v>
      </c>
      <c r="E23" s="28" t="s">
        <v>157</v>
      </c>
      <c r="F23" s="28" t="s">
        <v>158</v>
      </c>
      <c r="G23" s="28" t="s">
        <v>108</v>
      </c>
      <c r="H23" s="29"/>
    </row>
    <row r="24" spans="1:8" collapsed="1" x14ac:dyDescent="0.25">
      <c r="A24" t="s">
        <v>94</v>
      </c>
      <c r="B24" t="s">
        <v>159</v>
      </c>
    </row>
    <row r="25" spans="1:8" ht="18" hidden="1" outlineLevel="1" x14ac:dyDescent="0.25">
      <c r="A25" s="12" t="s">
        <v>160</v>
      </c>
      <c r="B25" s="13"/>
      <c r="C25" s="13"/>
      <c r="D25" s="13"/>
      <c r="E25" s="13"/>
      <c r="F25" s="13"/>
      <c r="G25" s="13"/>
      <c r="H25" s="14"/>
    </row>
    <row r="26" spans="1:8" ht="36.75" hidden="1" outlineLevel="1" thickBot="1" x14ac:dyDescent="0.3">
      <c r="A26" s="15" t="s">
        <v>161</v>
      </c>
      <c r="B26" s="16" t="s">
        <v>95</v>
      </c>
      <c r="C26" s="16" t="s">
        <v>96</v>
      </c>
      <c r="D26" s="16" t="s">
        <v>97</v>
      </c>
      <c r="E26" s="16" t="s">
        <v>98</v>
      </c>
      <c r="F26" s="16" t="s">
        <v>99</v>
      </c>
      <c r="G26" s="16" t="s">
        <v>100</v>
      </c>
      <c r="H26" s="17" t="s">
        <v>101</v>
      </c>
    </row>
    <row r="27" spans="1:8" ht="18.75" hidden="1" outlineLevel="1" thickBot="1" x14ac:dyDescent="0.3">
      <c r="A27" s="18" t="s">
        <v>102</v>
      </c>
      <c r="B27" s="19" t="s">
        <v>103</v>
      </c>
      <c r="C27" s="19"/>
      <c r="D27" s="19"/>
      <c r="E27" s="19"/>
      <c r="F27" s="19"/>
      <c r="G27" s="19"/>
      <c r="H27" s="20"/>
    </row>
    <row r="28" spans="1:8" ht="36" hidden="1" outlineLevel="1" x14ac:dyDescent="0.25">
      <c r="A28" s="21">
        <v>1</v>
      </c>
      <c r="B28" s="22">
        <v>44690</v>
      </c>
      <c r="C28" s="23" t="s">
        <v>104</v>
      </c>
      <c r="D28" s="23" t="s">
        <v>105</v>
      </c>
      <c r="E28" s="24" t="s">
        <v>106</v>
      </c>
      <c r="F28" s="23" t="s">
        <v>107</v>
      </c>
      <c r="G28" s="23" t="s">
        <v>108</v>
      </c>
      <c r="H28" s="25"/>
    </row>
    <row r="29" spans="1:8" ht="36" hidden="1" outlineLevel="1" x14ac:dyDescent="0.25">
      <c r="A29" s="26">
        <v>2</v>
      </c>
      <c r="B29" s="27">
        <v>44690</v>
      </c>
      <c r="C29" s="28" t="s">
        <v>104</v>
      </c>
      <c r="D29" s="28" t="s">
        <v>109</v>
      </c>
      <c r="E29" s="28" t="s">
        <v>110</v>
      </c>
      <c r="F29" s="28" t="s">
        <v>111</v>
      </c>
      <c r="G29" s="28" t="s">
        <v>108</v>
      </c>
      <c r="H29" s="29"/>
    </row>
    <row r="30" spans="1:8" ht="72.75" hidden="1" outlineLevel="1" thickBot="1" x14ac:dyDescent="0.3">
      <c r="A30" s="30">
        <v>3</v>
      </c>
      <c r="B30" s="31">
        <v>44690</v>
      </c>
      <c r="C30" s="32" t="s">
        <v>104</v>
      </c>
      <c r="D30" s="32" t="s">
        <v>112</v>
      </c>
      <c r="E30" s="33" t="s">
        <v>113</v>
      </c>
      <c r="F30" s="32" t="s">
        <v>114</v>
      </c>
      <c r="G30" s="32" t="s">
        <v>108</v>
      </c>
      <c r="H30" s="34"/>
    </row>
    <row r="31" spans="1:8" ht="18" hidden="1" outlineLevel="1" x14ac:dyDescent="0.25">
      <c r="A31" s="35" t="s">
        <v>102</v>
      </c>
      <c r="B31" s="36" t="s">
        <v>115</v>
      </c>
      <c r="C31" s="36"/>
      <c r="D31" s="36"/>
      <c r="E31" s="36"/>
      <c r="F31" s="36"/>
      <c r="G31" s="36"/>
      <c r="H31" s="37"/>
    </row>
    <row r="32" spans="1:8" ht="36" hidden="1" outlineLevel="1" x14ac:dyDescent="0.25">
      <c r="A32" s="26">
        <v>1</v>
      </c>
      <c r="B32" s="27">
        <v>44690</v>
      </c>
      <c r="C32" s="28" t="s">
        <v>104</v>
      </c>
      <c r="D32" s="28" t="s">
        <v>116</v>
      </c>
      <c r="E32" s="28" t="s">
        <v>117</v>
      </c>
      <c r="F32" s="28" t="s">
        <v>118</v>
      </c>
      <c r="G32" s="28" t="s">
        <v>108</v>
      </c>
      <c r="H32" s="29"/>
    </row>
    <row r="33" spans="1:8" ht="54" hidden="1" outlineLevel="1" x14ac:dyDescent="0.25">
      <c r="A33" s="26">
        <v>2</v>
      </c>
      <c r="B33" s="27">
        <v>44690</v>
      </c>
      <c r="C33" s="28" t="s">
        <v>104</v>
      </c>
      <c r="D33" s="28" t="s">
        <v>119</v>
      </c>
      <c r="E33" s="28" t="s">
        <v>120</v>
      </c>
      <c r="F33" s="28" t="s">
        <v>121</v>
      </c>
      <c r="G33" s="28" t="s">
        <v>108</v>
      </c>
      <c r="H33" s="29"/>
    </row>
    <row r="34" spans="1:8" ht="36" hidden="1" outlineLevel="1" x14ac:dyDescent="0.25">
      <c r="A34" s="26">
        <v>3</v>
      </c>
      <c r="B34" s="27">
        <v>44690</v>
      </c>
      <c r="C34" s="28" t="s">
        <v>104</v>
      </c>
      <c r="D34" s="28" t="s">
        <v>122</v>
      </c>
      <c r="E34" s="28" t="s">
        <v>123</v>
      </c>
      <c r="F34" s="28" t="s">
        <v>124</v>
      </c>
      <c r="G34" s="28" t="s">
        <v>108</v>
      </c>
      <c r="H34" s="29"/>
    </row>
    <row r="35" spans="1:8" ht="54" hidden="1" outlineLevel="1" x14ac:dyDescent="0.25">
      <c r="A35" s="26">
        <v>4</v>
      </c>
      <c r="B35" s="27">
        <v>44690</v>
      </c>
      <c r="C35" s="28" t="s">
        <v>104</v>
      </c>
      <c r="D35" s="28" t="s">
        <v>119</v>
      </c>
      <c r="E35" s="28" t="s">
        <v>120</v>
      </c>
      <c r="F35" s="28" t="s">
        <v>121</v>
      </c>
      <c r="G35" s="28" t="s">
        <v>108</v>
      </c>
      <c r="H35" s="29"/>
    </row>
    <row r="36" spans="1:8" ht="54" hidden="1" outlineLevel="1" x14ac:dyDescent="0.25">
      <c r="A36" s="26">
        <v>5</v>
      </c>
      <c r="B36" s="27">
        <v>44690</v>
      </c>
      <c r="C36" s="28" t="s">
        <v>104</v>
      </c>
      <c r="D36" s="28" t="s">
        <v>125</v>
      </c>
      <c r="E36" s="28" t="s">
        <v>126</v>
      </c>
      <c r="F36" s="28" t="s">
        <v>127</v>
      </c>
      <c r="G36" s="28" t="s">
        <v>128</v>
      </c>
      <c r="H36" s="29" t="s">
        <v>129</v>
      </c>
    </row>
    <row r="37" spans="1:8" ht="36" hidden="1" outlineLevel="1" x14ac:dyDescent="0.25">
      <c r="A37" s="26">
        <v>6</v>
      </c>
      <c r="B37" s="27">
        <v>44690</v>
      </c>
      <c r="C37" s="28" t="s">
        <v>104</v>
      </c>
      <c r="D37" s="28" t="s">
        <v>130</v>
      </c>
      <c r="E37" s="28" t="s">
        <v>131</v>
      </c>
      <c r="F37" s="28" t="s">
        <v>132</v>
      </c>
      <c r="G37" s="28" t="s">
        <v>108</v>
      </c>
      <c r="H37" s="29"/>
    </row>
    <row r="38" spans="1:8" ht="72" hidden="1" outlineLevel="1" x14ac:dyDescent="0.25">
      <c r="A38" s="26">
        <v>7</v>
      </c>
      <c r="B38" s="27">
        <v>44690</v>
      </c>
      <c r="C38" s="28" t="s">
        <v>104</v>
      </c>
      <c r="D38" s="28" t="s">
        <v>133</v>
      </c>
      <c r="E38" s="28" t="s">
        <v>134</v>
      </c>
      <c r="F38" s="28" t="s">
        <v>135</v>
      </c>
      <c r="G38" s="28" t="s">
        <v>128</v>
      </c>
      <c r="H38" s="29" t="s">
        <v>136</v>
      </c>
    </row>
    <row r="39" spans="1:8" ht="36" hidden="1" outlineLevel="1" x14ac:dyDescent="0.25">
      <c r="A39" s="26">
        <v>8</v>
      </c>
      <c r="B39" s="27">
        <v>44690</v>
      </c>
      <c r="C39" s="28" t="s">
        <v>104</v>
      </c>
      <c r="D39" s="28" t="s">
        <v>137</v>
      </c>
      <c r="E39" s="28" t="s">
        <v>162</v>
      </c>
      <c r="F39" s="28" t="s">
        <v>132</v>
      </c>
      <c r="G39" s="28" t="s">
        <v>108</v>
      </c>
      <c r="H39" s="29"/>
    </row>
    <row r="40" spans="1:8" ht="36" hidden="1" outlineLevel="1" x14ac:dyDescent="0.25">
      <c r="A40" s="26">
        <v>9</v>
      </c>
      <c r="B40" s="27">
        <v>44690</v>
      </c>
      <c r="C40" s="28" t="s">
        <v>104</v>
      </c>
      <c r="D40" s="28" t="s">
        <v>139</v>
      </c>
      <c r="E40" s="28">
        <v>0</v>
      </c>
      <c r="F40" s="28" t="s">
        <v>140</v>
      </c>
      <c r="G40" s="28" t="s">
        <v>128</v>
      </c>
      <c r="H40" s="29" t="s">
        <v>141</v>
      </c>
    </row>
    <row r="41" spans="1:8" ht="90" hidden="1" outlineLevel="1" x14ac:dyDescent="0.25">
      <c r="A41" s="26">
        <v>10</v>
      </c>
      <c r="B41" s="27">
        <v>44690</v>
      </c>
      <c r="C41" s="28" t="s">
        <v>104</v>
      </c>
      <c r="D41" s="28" t="s">
        <v>142</v>
      </c>
      <c r="E41" s="28" t="s">
        <v>143</v>
      </c>
      <c r="F41" s="28" t="s">
        <v>144</v>
      </c>
      <c r="G41" s="28" t="s">
        <v>108</v>
      </c>
      <c r="H41" s="29"/>
    </row>
    <row r="42" spans="1:8" ht="72" hidden="1" outlineLevel="1" x14ac:dyDescent="0.25">
      <c r="A42" s="26">
        <v>11</v>
      </c>
      <c r="B42" s="27">
        <v>44690</v>
      </c>
      <c r="C42" s="28" t="s">
        <v>104</v>
      </c>
      <c r="D42" s="28" t="s">
        <v>145</v>
      </c>
      <c r="E42" s="28">
        <v>999998</v>
      </c>
      <c r="F42" s="28" t="s">
        <v>146</v>
      </c>
      <c r="G42" s="28" t="s">
        <v>108</v>
      </c>
      <c r="H42" s="29"/>
    </row>
    <row r="43" spans="1:8" ht="72" hidden="1" outlineLevel="1" x14ac:dyDescent="0.25">
      <c r="A43" s="26">
        <v>12</v>
      </c>
      <c r="B43" s="27">
        <v>44690</v>
      </c>
      <c r="C43" s="28" t="s">
        <v>104</v>
      </c>
      <c r="D43" s="28" t="s">
        <v>147</v>
      </c>
      <c r="E43" s="28" t="s">
        <v>148</v>
      </c>
      <c r="F43" s="28" t="s">
        <v>146</v>
      </c>
      <c r="G43" s="28" t="s">
        <v>108</v>
      </c>
      <c r="H43" s="29"/>
    </row>
    <row r="44" spans="1:8" ht="90" hidden="1" outlineLevel="1" x14ac:dyDescent="0.25">
      <c r="A44" s="26">
        <v>13</v>
      </c>
      <c r="B44" s="27">
        <v>44690</v>
      </c>
      <c r="C44" s="28" t="s">
        <v>104</v>
      </c>
      <c r="D44" s="28" t="s">
        <v>149</v>
      </c>
      <c r="E44" s="27" t="s">
        <v>150</v>
      </c>
      <c r="F44" s="28" t="s">
        <v>151</v>
      </c>
      <c r="G44" s="28" t="s">
        <v>108</v>
      </c>
      <c r="H44" s="29"/>
    </row>
    <row r="45" spans="1:8" ht="108" hidden="1" outlineLevel="1" x14ac:dyDescent="0.25">
      <c r="A45" s="26">
        <v>14</v>
      </c>
      <c r="B45" s="27">
        <v>44690</v>
      </c>
      <c r="C45" s="28" t="s">
        <v>104</v>
      </c>
      <c r="D45" s="28" t="s">
        <v>152</v>
      </c>
      <c r="E45" s="28" t="s">
        <v>163</v>
      </c>
      <c r="F45" s="28" t="s">
        <v>154</v>
      </c>
      <c r="G45" s="28" t="s">
        <v>108</v>
      </c>
      <c r="H45" s="29" t="s">
        <v>155</v>
      </c>
    </row>
    <row r="46" spans="1:8" ht="72" hidden="1" outlineLevel="1" x14ac:dyDescent="0.25">
      <c r="A46" s="26">
        <v>15</v>
      </c>
      <c r="B46" s="27">
        <v>44690</v>
      </c>
      <c r="C46" s="28" t="s">
        <v>104</v>
      </c>
      <c r="D46" s="28" t="s">
        <v>156</v>
      </c>
      <c r="E46" s="28" t="s">
        <v>157</v>
      </c>
      <c r="F46" s="28" t="s">
        <v>158</v>
      </c>
      <c r="G46" s="28" t="s">
        <v>108</v>
      </c>
      <c r="H46" s="29"/>
    </row>
    <row r="47" spans="1:8" collapsed="1" x14ac:dyDescent="0.25">
      <c r="A47" t="s">
        <v>161</v>
      </c>
      <c r="B47" t="s">
        <v>164</v>
      </c>
    </row>
    <row r="48" spans="1:8" ht="18" hidden="1" outlineLevel="1" x14ac:dyDescent="0.25">
      <c r="A48" s="12" t="s">
        <v>165</v>
      </c>
      <c r="B48" s="13"/>
      <c r="C48" s="13"/>
      <c r="D48" s="13"/>
      <c r="E48" s="13"/>
      <c r="F48" s="13"/>
      <c r="G48" s="13"/>
      <c r="H48" s="14"/>
    </row>
    <row r="49" spans="1:8" ht="36.75" hidden="1" outlineLevel="1" thickBot="1" x14ac:dyDescent="0.3">
      <c r="A49" s="15" t="s">
        <v>166</v>
      </c>
      <c r="B49" s="16" t="s">
        <v>95</v>
      </c>
      <c r="C49" s="16" t="s">
        <v>96</v>
      </c>
      <c r="D49" s="16" t="s">
        <v>97</v>
      </c>
      <c r="E49" s="16" t="s">
        <v>98</v>
      </c>
      <c r="F49" s="16" t="s">
        <v>99</v>
      </c>
      <c r="G49" s="16" t="s">
        <v>100</v>
      </c>
      <c r="H49" s="17" t="s">
        <v>101</v>
      </c>
    </row>
    <row r="50" spans="1:8" ht="18.75" hidden="1" outlineLevel="1" thickBot="1" x14ac:dyDescent="0.3">
      <c r="A50" s="18" t="s">
        <v>102</v>
      </c>
      <c r="B50" s="19" t="s">
        <v>103</v>
      </c>
      <c r="C50" s="19"/>
      <c r="D50" s="19"/>
      <c r="E50" s="19"/>
      <c r="F50" s="19"/>
      <c r="G50" s="19"/>
      <c r="H50" s="20"/>
    </row>
    <row r="51" spans="1:8" ht="36" hidden="1" outlineLevel="1" x14ac:dyDescent="0.25">
      <c r="A51" s="21">
        <v>1</v>
      </c>
      <c r="B51" s="22">
        <v>44690</v>
      </c>
      <c r="C51" s="23" t="s">
        <v>104</v>
      </c>
      <c r="D51" s="23" t="s">
        <v>105</v>
      </c>
      <c r="E51" s="24" t="s">
        <v>106</v>
      </c>
      <c r="F51" s="23" t="s">
        <v>107</v>
      </c>
      <c r="G51" s="23" t="s">
        <v>108</v>
      </c>
      <c r="H51" s="25"/>
    </row>
    <row r="52" spans="1:8" ht="36" hidden="1" outlineLevel="1" x14ac:dyDescent="0.25">
      <c r="A52" s="26">
        <v>2</v>
      </c>
      <c r="B52" s="27">
        <v>44690</v>
      </c>
      <c r="C52" s="28" t="s">
        <v>104</v>
      </c>
      <c r="D52" s="28" t="s">
        <v>109</v>
      </c>
      <c r="E52" s="28" t="s">
        <v>110</v>
      </c>
      <c r="F52" s="28" t="s">
        <v>111</v>
      </c>
      <c r="G52" s="28" t="s">
        <v>108</v>
      </c>
      <c r="H52" s="29"/>
    </row>
    <row r="53" spans="1:8" ht="72.75" hidden="1" outlineLevel="1" thickBot="1" x14ac:dyDescent="0.3">
      <c r="A53" s="30">
        <v>3</v>
      </c>
      <c r="B53" s="31">
        <v>44690</v>
      </c>
      <c r="C53" s="32" t="s">
        <v>104</v>
      </c>
      <c r="D53" s="32" t="s">
        <v>112</v>
      </c>
      <c r="E53" s="33" t="s">
        <v>113</v>
      </c>
      <c r="F53" s="32" t="s">
        <v>114</v>
      </c>
      <c r="G53" s="32" t="s">
        <v>108</v>
      </c>
      <c r="H53" s="34"/>
    </row>
    <row r="54" spans="1:8" ht="18" hidden="1" outlineLevel="1" x14ac:dyDescent="0.25">
      <c r="A54" s="35" t="s">
        <v>102</v>
      </c>
      <c r="B54" s="36" t="s">
        <v>115</v>
      </c>
      <c r="C54" s="36"/>
      <c r="D54" s="36"/>
      <c r="E54" s="36"/>
      <c r="F54" s="36"/>
      <c r="G54" s="36"/>
      <c r="H54" s="37"/>
    </row>
    <row r="55" spans="1:8" ht="36" hidden="1" outlineLevel="1" x14ac:dyDescent="0.25">
      <c r="A55" s="26">
        <v>1</v>
      </c>
      <c r="B55" s="27">
        <v>44690</v>
      </c>
      <c r="C55" s="28" t="s">
        <v>104</v>
      </c>
      <c r="D55" s="28" t="s">
        <v>116</v>
      </c>
      <c r="E55" s="74" t="s">
        <v>117</v>
      </c>
      <c r="F55" s="28" t="s">
        <v>118</v>
      </c>
      <c r="G55" s="28" t="s">
        <v>108</v>
      </c>
      <c r="H55" s="29"/>
    </row>
    <row r="56" spans="1:8" ht="54" hidden="1" outlineLevel="1" x14ac:dyDescent="0.25">
      <c r="A56" s="26">
        <v>2</v>
      </c>
      <c r="B56" s="27">
        <v>44690</v>
      </c>
      <c r="C56" s="28" t="s">
        <v>104</v>
      </c>
      <c r="D56" s="28" t="s">
        <v>119</v>
      </c>
      <c r="E56" s="28" t="s">
        <v>120</v>
      </c>
      <c r="F56" s="28" t="s">
        <v>121</v>
      </c>
      <c r="G56" s="28" t="s">
        <v>108</v>
      </c>
      <c r="H56" s="29"/>
    </row>
    <row r="57" spans="1:8" ht="36" hidden="1" outlineLevel="1" x14ac:dyDescent="0.25">
      <c r="A57" s="26">
        <v>3</v>
      </c>
      <c r="B57" s="27">
        <v>44690</v>
      </c>
      <c r="C57" s="28" t="s">
        <v>104</v>
      </c>
      <c r="D57" s="28" t="s">
        <v>122</v>
      </c>
      <c r="E57" s="28" t="s">
        <v>123</v>
      </c>
      <c r="F57" s="28" t="s">
        <v>124</v>
      </c>
      <c r="G57" s="28" t="s">
        <v>108</v>
      </c>
      <c r="H57" s="29"/>
    </row>
    <row r="58" spans="1:8" ht="54" hidden="1" outlineLevel="1" x14ac:dyDescent="0.25">
      <c r="A58" s="26">
        <v>4</v>
      </c>
      <c r="B58" s="27">
        <v>44690</v>
      </c>
      <c r="C58" s="28" t="s">
        <v>104</v>
      </c>
      <c r="D58" s="28" t="s">
        <v>119</v>
      </c>
      <c r="E58" s="28" t="s">
        <v>120</v>
      </c>
      <c r="F58" s="28" t="s">
        <v>121</v>
      </c>
      <c r="G58" s="28" t="s">
        <v>108</v>
      </c>
      <c r="H58" s="29"/>
    </row>
    <row r="59" spans="1:8" ht="54" hidden="1" outlineLevel="1" x14ac:dyDescent="0.25">
      <c r="A59" s="26">
        <v>5</v>
      </c>
      <c r="B59" s="27">
        <v>44690</v>
      </c>
      <c r="C59" s="28" t="s">
        <v>104</v>
      </c>
      <c r="D59" s="28" t="s">
        <v>125</v>
      </c>
      <c r="E59" s="28" t="s">
        <v>126</v>
      </c>
      <c r="F59" s="28" t="s">
        <v>127</v>
      </c>
      <c r="G59" s="28" t="s">
        <v>128</v>
      </c>
      <c r="H59" s="29" t="s">
        <v>129</v>
      </c>
    </row>
    <row r="60" spans="1:8" ht="36" hidden="1" outlineLevel="1" x14ac:dyDescent="0.25">
      <c r="A60" s="26">
        <v>6</v>
      </c>
      <c r="B60" s="27">
        <v>44690</v>
      </c>
      <c r="C60" s="28" t="s">
        <v>104</v>
      </c>
      <c r="D60" s="28" t="s">
        <v>130</v>
      </c>
      <c r="E60" s="28" t="s">
        <v>131</v>
      </c>
      <c r="F60" s="28" t="s">
        <v>132</v>
      </c>
      <c r="G60" s="28" t="s">
        <v>108</v>
      </c>
      <c r="H60" s="29"/>
    </row>
    <row r="61" spans="1:8" ht="72" hidden="1" outlineLevel="1" x14ac:dyDescent="0.25">
      <c r="A61" s="26">
        <v>7</v>
      </c>
      <c r="B61" s="27">
        <v>44690</v>
      </c>
      <c r="C61" s="28" t="s">
        <v>104</v>
      </c>
      <c r="D61" s="28" t="s">
        <v>133</v>
      </c>
      <c r="E61" s="28" t="s">
        <v>134</v>
      </c>
      <c r="F61" s="28" t="s">
        <v>135</v>
      </c>
      <c r="G61" s="28" t="s">
        <v>128</v>
      </c>
      <c r="H61" s="29" t="s">
        <v>136</v>
      </c>
    </row>
    <row r="62" spans="1:8" ht="36" hidden="1" outlineLevel="1" x14ac:dyDescent="0.25">
      <c r="A62" s="26">
        <v>8</v>
      </c>
      <c r="B62" s="27">
        <v>44690</v>
      </c>
      <c r="C62" s="28" t="s">
        <v>104</v>
      </c>
      <c r="D62" s="28" t="s">
        <v>137</v>
      </c>
      <c r="E62" s="28" t="s">
        <v>167</v>
      </c>
      <c r="F62" s="28" t="s">
        <v>132</v>
      </c>
      <c r="G62" s="28" t="s">
        <v>108</v>
      </c>
      <c r="H62" s="29"/>
    </row>
    <row r="63" spans="1:8" ht="36" hidden="1" outlineLevel="1" x14ac:dyDescent="0.25">
      <c r="A63" s="26">
        <v>9</v>
      </c>
      <c r="B63" s="27">
        <v>44690</v>
      </c>
      <c r="C63" s="28" t="s">
        <v>104</v>
      </c>
      <c r="D63" s="28" t="s">
        <v>139</v>
      </c>
      <c r="E63" s="28">
        <v>0</v>
      </c>
      <c r="F63" s="28" t="s">
        <v>140</v>
      </c>
      <c r="G63" s="28" t="s">
        <v>128</v>
      </c>
      <c r="H63" s="29" t="s">
        <v>141</v>
      </c>
    </row>
    <row r="64" spans="1:8" ht="90" hidden="1" outlineLevel="1" x14ac:dyDescent="0.25">
      <c r="A64" s="26">
        <v>10</v>
      </c>
      <c r="B64" s="27">
        <v>44690</v>
      </c>
      <c r="C64" s="28" t="s">
        <v>104</v>
      </c>
      <c r="D64" s="28" t="s">
        <v>142</v>
      </c>
      <c r="E64" s="28" t="s">
        <v>143</v>
      </c>
      <c r="F64" s="28" t="s">
        <v>144</v>
      </c>
      <c r="G64" s="28" t="s">
        <v>168</v>
      </c>
      <c r="H64" s="29" t="s">
        <v>169</v>
      </c>
    </row>
    <row r="65" spans="1:8" collapsed="1" x14ac:dyDescent="0.25">
      <c r="A65" t="s">
        <v>166</v>
      </c>
      <c r="B65" t="s">
        <v>170</v>
      </c>
      <c r="C65" t="s">
        <v>171</v>
      </c>
    </row>
    <row r="66" spans="1:8" ht="18" hidden="1" outlineLevel="1" x14ac:dyDescent="0.25">
      <c r="A66" s="12" t="s">
        <v>172</v>
      </c>
      <c r="B66" s="13"/>
      <c r="C66" s="13"/>
      <c r="D66" s="13"/>
      <c r="E66" s="13"/>
      <c r="F66" s="13"/>
      <c r="G66" s="13"/>
      <c r="H66" s="14"/>
    </row>
    <row r="67" spans="1:8" ht="36.75" hidden="1" outlineLevel="1" thickBot="1" x14ac:dyDescent="0.3">
      <c r="A67" s="15" t="s">
        <v>173</v>
      </c>
      <c r="B67" s="16" t="s">
        <v>95</v>
      </c>
      <c r="C67" s="16" t="s">
        <v>96</v>
      </c>
      <c r="D67" s="16" t="s">
        <v>97</v>
      </c>
      <c r="E67" s="16" t="s">
        <v>98</v>
      </c>
      <c r="F67" s="16" t="s">
        <v>99</v>
      </c>
      <c r="G67" s="16" t="s">
        <v>100</v>
      </c>
      <c r="H67" s="17" t="s">
        <v>101</v>
      </c>
    </row>
    <row r="68" spans="1:8" ht="18.75" hidden="1" outlineLevel="1" thickBot="1" x14ac:dyDescent="0.3">
      <c r="A68" s="18" t="s">
        <v>102</v>
      </c>
      <c r="B68" s="19" t="s">
        <v>103</v>
      </c>
      <c r="C68" s="19"/>
      <c r="D68" s="19"/>
      <c r="E68" s="19"/>
      <c r="F68" s="19"/>
      <c r="G68" s="19"/>
      <c r="H68" s="20"/>
    </row>
    <row r="69" spans="1:8" ht="36" hidden="1" outlineLevel="1" x14ac:dyDescent="0.25">
      <c r="A69" s="21">
        <v>1</v>
      </c>
      <c r="B69" s="22">
        <v>44690</v>
      </c>
      <c r="C69" s="23" t="s">
        <v>104</v>
      </c>
      <c r="D69" s="23" t="s">
        <v>105</v>
      </c>
      <c r="E69" s="24" t="s">
        <v>106</v>
      </c>
      <c r="F69" s="23" t="s">
        <v>107</v>
      </c>
      <c r="G69" s="23" t="s">
        <v>108</v>
      </c>
      <c r="H69" s="25"/>
    </row>
    <row r="70" spans="1:8" ht="36" hidden="1" outlineLevel="1" x14ac:dyDescent="0.25">
      <c r="A70" s="26">
        <v>2</v>
      </c>
      <c r="B70" s="27">
        <v>44690</v>
      </c>
      <c r="C70" s="28" t="s">
        <v>104</v>
      </c>
      <c r="D70" s="28" t="s">
        <v>109</v>
      </c>
      <c r="E70" s="28" t="s">
        <v>110</v>
      </c>
      <c r="F70" s="28" t="s">
        <v>111</v>
      </c>
      <c r="G70" s="28" t="s">
        <v>108</v>
      </c>
      <c r="H70" s="29"/>
    </row>
    <row r="71" spans="1:8" ht="72.75" hidden="1" outlineLevel="1" thickBot="1" x14ac:dyDescent="0.3">
      <c r="A71" s="30">
        <v>3</v>
      </c>
      <c r="B71" s="31">
        <v>44690</v>
      </c>
      <c r="C71" s="32" t="s">
        <v>104</v>
      </c>
      <c r="D71" s="32" t="s">
        <v>112</v>
      </c>
      <c r="E71" s="33" t="s">
        <v>113</v>
      </c>
      <c r="F71" s="32" t="s">
        <v>114</v>
      </c>
      <c r="G71" s="32" t="s">
        <v>108</v>
      </c>
      <c r="H71" s="34"/>
    </row>
    <row r="72" spans="1:8" ht="18" hidden="1" outlineLevel="1" x14ac:dyDescent="0.25">
      <c r="A72" s="35" t="s">
        <v>102</v>
      </c>
      <c r="B72" s="36" t="s">
        <v>115</v>
      </c>
      <c r="C72" s="36"/>
      <c r="D72" s="36"/>
      <c r="E72" s="36"/>
      <c r="F72" s="36"/>
      <c r="G72" s="36"/>
      <c r="H72" s="37"/>
    </row>
    <row r="73" spans="1:8" ht="36" hidden="1" outlineLevel="1" x14ac:dyDescent="0.25">
      <c r="A73" s="26">
        <v>1</v>
      </c>
      <c r="B73" s="27">
        <v>44690</v>
      </c>
      <c r="C73" s="28" t="s">
        <v>104</v>
      </c>
      <c r="D73" s="28" t="s">
        <v>116</v>
      </c>
      <c r="E73" s="28" t="s">
        <v>117</v>
      </c>
      <c r="F73" s="28" t="s">
        <v>118</v>
      </c>
      <c r="G73" s="28" t="s">
        <v>108</v>
      </c>
      <c r="H73" s="29"/>
    </row>
    <row r="74" spans="1:8" ht="54" hidden="1" outlineLevel="1" x14ac:dyDescent="0.25">
      <c r="A74" s="26">
        <v>2</v>
      </c>
      <c r="B74" s="27">
        <v>44690</v>
      </c>
      <c r="C74" s="28" t="s">
        <v>104</v>
      </c>
      <c r="D74" s="28" t="s">
        <v>119</v>
      </c>
      <c r="E74" s="28" t="s">
        <v>120</v>
      </c>
      <c r="F74" s="28" t="s">
        <v>121</v>
      </c>
      <c r="G74" s="28" t="s">
        <v>108</v>
      </c>
      <c r="H74" s="29"/>
    </row>
    <row r="75" spans="1:8" ht="36" hidden="1" outlineLevel="1" x14ac:dyDescent="0.25">
      <c r="A75" s="26">
        <v>3</v>
      </c>
      <c r="B75" s="27">
        <v>44690</v>
      </c>
      <c r="C75" s="28" t="s">
        <v>104</v>
      </c>
      <c r="D75" s="28" t="s">
        <v>122</v>
      </c>
      <c r="E75" s="28" t="s">
        <v>123</v>
      </c>
      <c r="F75" s="28" t="s">
        <v>124</v>
      </c>
      <c r="G75" s="28" t="s">
        <v>108</v>
      </c>
      <c r="H75" s="29"/>
    </row>
    <row r="76" spans="1:8" ht="54" hidden="1" outlineLevel="1" x14ac:dyDescent="0.25">
      <c r="A76" s="26">
        <v>4</v>
      </c>
      <c r="B76" s="27">
        <v>44690</v>
      </c>
      <c r="C76" s="28" t="s">
        <v>104</v>
      </c>
      <c r="D76" s="28" t="s">
        <v>119</v>
      </c>
      <c r="E76" s="28" t="s">
        <v>120</v>
      </c>
      <c r="F76" s="28" t="s">
        <v>121</v>
      </c>
      <c r="G76" s="28" t="s">
        <v>108</v>
      </c>
      <c r="H76" s="29"/>
    </row>
    <row r="77" spans="1:8" ht="54" hidden="1" outlineLevel="1" x14ac:dyDescent="0.25">
      <c r="A77" s="26">
        <v>5</v>
      </c>
      <c r="B77" s="27">
        <v>44690</v>
      </c>
      <c r="C77" s="28" t="s">
        <v>104</v>
      </c>
      <c r="D77" s="28" t="s">
        <v>125</v>
      </c>
      <c r="E77" s="28" t="s">
        <v>126</v>
      </c>
      <c r="F77" s="28" t="s">
        <v>127</v>
      </c>
      <c r="G77" s="28" t="s">
        <v>128</v>
      </c>
      <c r="H77" s="29" t="s">
        <v>129</v>
      </c>
    </row>
    <row r="78" spans="1:8" ht="36" hidden="1" outlineLevel="1" x14ac:dyDescent="0.25">
      <c r="A78" s="26">
        <v>6</v>
      </c>
      <c r="B78" s="27">
        <v>44690</v>
      </c>
      <c r="C78" s="28" t="s">
        <v>104</v>
      </c>
      <c r="D78" s="28" t="s">
        <v>130</v>
      </c>
      <c r="E78" s="28" t="s">
        <v>131</v>
      </c>
      <c r="F78" s="28" t="s">
        <v>132</v>
      </c>
      <c r="G78" s="28" t="s">
        <v>108</v>
      </c>
      <c r="H78" s="29"/>
    </row>
    <row r="79" spans="1:8" ht="72" hidden="1" outlineLevel="1" x14ac:dyDescent="0.25">
      <c r="A79" s="26">
        <v>7</v>
      </c>
      <c r="B79" s="27">
        <v>44690</v>
      </c>
      <c r="C79" s="28" t="s">
        <v>104</v>
      </c>
      <c r="D79" s="28" t="s">
        <v>133</v>
      </c>
      <c r="E79" s="28" t="s">
        <v>134</v>
      </c>
      <c r="F79" s="28" t="s">
        <v>135</v>
      </c>
      <c r="G79" s="28" t="s">
        <v>128</v>
      </c>
      <c r="H79" s="29" t="s">
        <v>136</v>
      </c>
    </row>
    <row r="80" spans="1:8" ht="36" hidden="1" outlineLevel="1" x14ac:dyDescent="0.25">
      <c r="A80" s="26">
        <v>8</v>
      </c>
      <c r="B80" s="27">
        <v>44690</v>
      </c>
      <c r="C80" s="28" t="s">
        <v>104</v>
      </c>
      <c r="D80" s="28" t="s">
        <v>137</v>
      </c>
      <c r="E80" s="28" t="s">
        <v>174</v>
      </c>
      <c r="F80" s="28" t="s">
        <v>132</v>
      </c>
      <c r="G80" s="28" t="s">
        <v>108</v>
      </c>
      <c r="H80" s="29"/>
    </row>
    <row r="81" spans="1:8" ht="36" hidden="1" outlineLevel="1" x14ac:dyDescent="0.25">
      <c r="A81" s="26">
        <v>9</v>
      </c>
      <c r="B81" s="27">
        <v>44690</v>
      </c>
      <c r="C81" s="28" t="s">
        <v>104</v>
      </c>
      <c r="D81" s="28" t="s">
        <v>139</v>
      </c>
      <c r="E81" s="28">
        <v>0</v>
      </c>
      <c r="F81" s="28" t="s">
        <v>140</v>
      </c>
      <c r="G81" s="28" t="s">
        <v>128</v>
      </c>
      <c r="H81" s="29" t="s">
        <v>141</v>
      </c>
    </row>
    <row r="82" spans="1:8" ht="108" hidden="1" outlineLevel="1" x14ac:dyDescent="0.25">
      <c r="A82" s="26">
        <v>10</v>
      </c>
      <c r="B82" s="27">
        <v>44690</v>
      </c>
      <c r="C82" s="28" t="s">
        <v>104</v>
      </c>
      <c r="D82" s="28" t="s">
        <v>142</v>
      </c>
      <c r="E82" s="28" t="s">
        <v>143</v>
      </c>
      <c r="F82" s="28" t="s">
        <v>144</v>
      </c>
      <c r="G82" s="28" t="s">
        <v>168</v>
      </c>
      <c r="H82" s="29" t="s">
        <v>175</v>
      </c>
    </row>
    <row r="83" spans="1:8" collapsed="1" x14ac:dyDescent="0.25">
      <c r="A83" t="s">
        <v>173</v>
      </c>
      <c r="B83" t="s">
        <v>176</v>
      </c>
      <c r="C83" t="s">
        <v>171</v>
      </c>
    </row>
    <row r="84" spans="1:8" ht="18" hidden="1" outlineLevel="1" x14ac:dyDescent="0.25">
      <c r="A84" s="12" t="s">
        <v>177</v>
      </c>
      <c r="B84" s="13"/>
      <c r="C84" s="13"/>
      <c r="D84" s="13"/>
      <c r="E84" s="13"/>
      <c r="F84" s="13"/>
      <c r="G84" s="13"/>
      <c r="H84" s="14"/>
    </row>
    <row r="85" spans="1:8" ht="36.75" hidden="1" outlineLevel="1" thickBot="1" x14ac:dyDescent="0.3">
      <c r="A85" s="15" t="s">
        <v>178</v>
      </c>
      <c r="B85" s="16" t="s">
        <v>95</v>
      </c>
      <c r="C85" s="16" t="s">
        <v>96</v>
      </c>
      <c r="D85" s="16" t="s">
        <v>97</v>
      </c>
      <c r="E85" s="16" t="s">
        <v>98</v>
      </c>
      <c r="F85" s="16" t="s">
        <v>99</v>
      </c>
      <c r="G85" s="16" t="s">
        <v>100</v>
      </c>
      <c r="H85" s="17" t="s">
        <v>101</v>
      </c>
    </row>
    <row r="86" spans="1:8" ht="18.75" hidden="1" outlineLevel="1" thickBot="1" x14ac:dyDescent="0.3">
      <c r="A86" s="18" t="s">
        <v>102</v>
      </c>
      <c r="B86" s="19" t="s">
        <v>103</v>
      </c>
      <c r="C86" s="19"/>
      <c r="D86" s="19"/>
      <c r="E86" s="19"/>
      <c r="F86" s="19"/>
      <c r="G86" s="19"/>
      <c r="H86" s="20"/>
    </row>
    <row r="87" spans="1:8" ht="36" hidden="1" outlineLevel="1" x14ac:dyDescent="0.25">
      <c r="A87" s="21">
        <v>1</v>
      </c>
      <c r="B87" s="22">
        <v>44690</v>
      </c>
      <c r="C87" s="23" t="s">
        <v>104</v>
      </c>
      <c r="D87" s="23" t="s">
        <v>105</v>
      </c>
      <c r="E87" s="24" t="s">
        <v>106</v>
      </c>
      <c r="F87" s="23" t="s">
        <v>107</v>
      </c>
      <c r="G87" s="23" t="s">
        <v>108</v>
      </c>
      <c r="H87" s="25"/>
    </row>
    <row r="88" spans="1:8" ht="36" hidden="1" outlineLevel="1" x14ac:dyDescent="0.25">
      <c r="A88" s="26">
        <v>2</v>
      </c>
      <c r="B88" s="27">
        <v>44690</v>
      </c>
      <c r="C88" s="28" t="s">
        <v>104</v>
      </c>
      <c r="D88" s="28" t="s">
        <v>109</v>
      </c>
      <c r="E88" s="28" t="s">
        <v>110</v>
      </c>
      <c r="F88" s="28" t="s">
        <v>111</v>
      </c>
      <c r="G88" s="28" t="s">
        <v>108</v>
      </c>
      <c r="H88" s="29"/>
    </row>
    <row r="89" spans="1:8" ht="72.75" hidden="1" outlineLevel="1" thickBot="1" x14ac:dyDescent="0.3">
      <c r="A89" s="30">
        <v>3</v>
      </c>
      <c r="B89" s="31">
        <v>44690</v>
      </c>
      <c r="C89" s="32" t="s">
        <v>104</v>
      </c>
      <c r="D89" s="32" t="s">
        <v>112</v>
      </c>
      <c r="E89" s="33" t="s">
        <v>113</v>
      </c>
      <c r="F89" s="32" t="s">
        <v>114</v>
      </c>
      <c r="G89" s="32" t="s">
        <v>108</v>
      </c>
      <c r="H89" s="34"/>
    </row>
    <row r="90" spans="1:8" ht="18" hidden="1" outlineLevel="1" x14ac:dyDescent="0.25">
      <c r="A90" s="35" t="s">
        <v>102</v>
      </c>
      <c r="B90" s="36" t="s">
        <v>115</v>
      </c>
      <c r="C90" s="36"/>
      <c r="D90" s="36"/>
      <c r="E90" s="36"/>
      <c r="F90" s="36"/>
      <c r="G90" s="36"/>
      <c r="H90" s="37"/>
    </row>
    <row r="91" spans="1:8" ht="36" hidden="1" outlineLevel="1" x14ac:dyDescent="0.25">
      <c r="A91" s="26">
        <v>1</v>
      </c>
      <c r="B91" s="27">
        <v>44690</v>
      </c>
      <c r="C91" s="28" t="s">
        <v>104</v>
      </c>
      <c r="D91" s="28" t="s">
        <v>116</v>
      </c>
      <c r="E91" s="28" t="s">
        <v>117</v>
      </c>
      <c r="F91" s="28" t="s">
        <v>118</v>
      </c>
      <c r="G91" s="28" t="s">
        <v>108</v>
      </c>
      <c r="H91" s="29"/>
    </row>
    <row r="92" spans="1:8" ht="54" hidden="1" outlineLevel="1" x14ac:dyDescent="0.25">
      <c r="A92" s="26">
        <v>2</v>
      </c>
      <c r="B92" s="27">
        <v>44690</v>
      </c>
      <c r="C92" s="28" t="s">
        <v>104</v>
      </c>
      <c r="D92" s="28" t="s">
        <v>119</v>
      </c>
      <c r="E92" s="28" t="s">
        <v>120</v>
      </c>
      <c r="F92" s="28" t="s">
        <v>121</v>
      </c>
      <c r="G92" s="28" t="s">
        <v>108</v>
      </c>
      <c r="H92" s="29"/>
    </row>
    <row r="93" spans="1:8" ht="36" hidden="1" outlineLevel="1" x14ac:dyDescent="0.25">
      <c r="A93" s="26">
        <v>3</v>
      </c>
      <c r="B93" s="27">
        <v>44690</v>
      </c>
      <c r="C93" s="28" t="s">
        <v>104</v>
      </c>
      <c r="D93" s="28" t="s">
        <v>122</v>
      </c>
      <c r="E93" s="28" t="s">
        <v>123</v>
      </c>
      <c r="F93" s="28" t="s">
        <v>124</v>
      </c>
      <c r="G93" s="28" t="s">
        <v>108</v>
      </c>
      <c r="H93" s="29"/>
    </row>
    <row r="94" spans="1:8" ht="54" hidden="1" outlineLevel="1" x14ac:dyDescent="0.25">
      <c r="A94" s="26">
        <v>4</v>
      </c>
      <c r="B94" s="27">
        <v>44690</v>
      </c>
      <c r="C94" s="28" t="s">
        <v>104</v>
      </c>
      <c r="D94" s="28" t="s">
        <v>119</v>
      </c>
      <c r="E94" s="28" t="s">
        <v>120</v>
      </c>
      <c r="F94" s="28" t="s">
        <v>121</v>
      </c>
      <c r="G94" s="28" t="s">
        <v>108</v>
      </c>
      <c r="H94" s="29"/>
    </row>
    <row r="95" spans="1:8" ht="54" hidden="1" outlineLevel="1" x14ac:dyDescent="0.25">
      <c r="A95" s="26">
        <v>5</v>
      </c>
      <c r="B95" s="27">
        <v>44690</v>
      </c>
      <c r="C95" s="28" t="s">
        <v>104</v>
      </c>
      <c r="D95" s="28" t="s">
        <v>125</v>
      </c>
      <c r="E95" s="28" t="s">
        <v>126</v>
      </c>
      <c r="F95" s="28" t="s">
        <v>127</v>
      </c>
      <c r="G95" s="28" t="s">
        <v>128</v>
      </c>
      <c r="H95" s="29" t="s">
        <v>129</v>
      </c>
    </row>
    <row r="96" spans="1:8" ht="36" hidden="1" outlineLevel="1" x14ac:dyDescent="0.25">
      <c r="A96" s="26">
        <v>6</v>
      </c>
      <c r="B96" s="27">
        <v>44690</v>
      </c>
      <c r="C96" s="28" t="s">
        <v>104</v>
      </c>
      <c r="D96" s="28" t="s">
        <v>130</v>
      </c>
      <c r="E96" s="28" t="s">
        <v>131</v>
      </c>
      <c r="F96" s="28" t="s">
        <v>132</v>
      </c>
      <c r="G96" s="28" t="s">
        <v>108</v>
      </c>
      <c r="H96" s="29"/>
    </row>
    <row r="97" spans="1:8" ht="72" hidden="1" outlineLevel="1" x14ac:dyDescent="0.25">
      <c r="A97" s="26">
        <v>7</v>
      </c>
      <c r="B97" s="27">
        <v>44690</v>
      </c>
      <c r="C97" s="28" t="s">
        <v>104</v>
      </c>
      <c r="D97" s="28" t="s">
        <v>133</v>
      </c>
      <c r="E97" s="28" t="s">
        <v>134</v>
      </c>
      <c r="F97" s="28" t="s">
        <v>135</v>
      </c>
      <c r="G97" s="28" t="s">
        <v>108</v>
      </c>
      <c r="H97" s="29"/>
    </row>
    <row r="98" spans="1:8" ht="36" hidden="1" outlineLevel="1" x14ac:dyDescent="0.25">
      <c r="A98" s="26">
        <v>8</v>
      </c>
      <c r="B98" s="27">
        <v>44690</v>
      </c>
      <c r="C98" s="28" t="s">
        <v>104</v>
      </c>
      <c r="D98" s="28" t="s">
        <v>137</v>
      </c>
      <c r="E98" s="28" t="s">
        <v>179</v>
      </c>
      <c r="F98" s="28" t="s">
        <v>132</v>
      </c>
      <c r="G98" s="28" t="s">
        <v>108</v>
      </c>
      <c r="H98" s="29"/>
    </row>
    <row r="99" spans="1:8" ht="36" hidden="1" outlineLevel="1" x14ac:dyDescent="0.25">
      <c r="A99" s="26">
        <v>9</v>
      </c>
      <c r="B99" s="27">
        <v>44690</v>
      </c>
      <c r="C99" s="28" t="s">
        <v>104</v>
      </c>
      <c r="D99" s="28" t="s">
        <v>139</v>
      </c>
      <c r="E99" s="28">
        <v>0</v>
      </c>
      <c r="F99" s="28" t="s">
        <v>140</v>
      </c>
      <c r="G99" s="28" t="s">
        <v>128</v>
      </c>
      <c r="H99" s="29" t="s">
        <v>141</v>
      </c>
    </row>
    <row r="100" spans="1:8" ht="90" hidden="1" outlineLevel="1" x14ac:dyDescent="0.25">
      <c r="A100" s="26">
        <v>10</v>
      </c>
      <c r="B100" s="27">
        <v>44690</v>
      </c>
      <c r="C100" s="28" t="s">
        <v>104</v>
      </c>
      <c r="D100" s="28" t="s">
        <v>142</v>
      </c>
      <c r="E100" s="28" t="s">
        <v>143</v>
      </c>
      <c r="F100" s="28" t="s">
        <v>144</v>
      </c>
      <c r="G100" s="28" t="s">
        <v>108</v>
      </c>
      <c r="H100" s="29"/>
    </row>
    <row r="101" spans="1:8" ht="72" hidden="1" outlineLevel="1" x14ac:dyDescent="0.25">
      <c r="A101" s="26">
        <v>11</v>
      </c>
      <c r="B101" s="27">
        <v>44690</v>
      </c>
      <c r="C101" s="28" t="s">
        <v>104</v>
      </c>
      <c r="D101" s="28" t="s">
        <v>145</v>
      </c>
      <c r="E101" s="28">
        <v>999998</v>
      </c>
      <c r="F101" s="28" t="s">
        <v>146</v>
      </c>
      <c r="G101" s="28" t="s">
        <v>108</v>
      </c>
      <c r="H101" s="29"/>
    </row>
    <row r="102" spans="1:8" ht="72" hidden="1" outlineLevel="1" x14ac:dyDescent="0.25">
      <c r="A102" s="26">
        <v>12</v>
      </c>
      <c r="B102" s="27">
        <v>44690</v>
      </c>
      <c r="C102" s="28" t="s">
        <v>104</v>
      </c>
      <c r="D102" s="28" t="s">
        <v>147</v>
      </c>
      <c r="E102" s="28" t="s">
        <v>148</v>
      </c>
      <c r="F102" s="28" t="s">
        <v>146</v>
      </c>
      <c r="G102" s="28" t="s">
        <v>108</v>
      </c>
      <c r="H102" s="29"/>
    </row>
    <row r="103" spans="1:8" ht="90" hidden="1" outlineLevel="1" x14ac:dyDescent="0.25">
      <c r="A103" s="26">
        <v>13</v>
      </c>
      <c r="B103" s="27">
        <v>44690</v>
      </c>
      <c r="C103" s="28" t="s">
        <v>104</v>
      </c>
      <c r="D103" s="28" t="s">
        <v>149</v>
      </c>
      <c r="E103" s="27" t="s">
        <v>150</v>
      </c>
      <c r="F103" s="28" t="s">
        <v>151</v>
      </c>
      <c r="G103" s="28" t="s">
        <v>108</v>
      </c>
      <c r="H103" s="29"/>
    </row>
    <row r="104" spans="1:8" ht="108" hidden="1" outlineLevel="1" x14ac:dyDescent="0.25">
      <c r="A104" s="26">
        <v>14</v>
      </c>
      <c r="B104" s="27">
        <v>44690</v>
      </c>
      <c r="C104" s="28" t="s">
        <v>104</v>
      </c>
      <c r="D104" s="28" t="s">
        <v>152</v>
      </c>
      <c r="E104" s="28" t="s">
        <v>163</v>
      </c>
      <c r="F104" s="28" t="s">
        <v>154</v>
      </c>
      <c r="G104" s="28" t="s">
        <v>108</v>
      </c>
      <c r="H104" s="29" t="s">
        <v>155</v>
      </c>
    </row>
    <row r="105" spans="1:8" ht="72" hidden="1" outlineLevel="1" x14ac:dyDescent="0.25">
      <c r="A105" s="26">
        <v>15</v>
      </c>
      <c r="B105" s="27">
        <v>44690</v>
      </c>
      <c r="C105" s="28" t="s">
        <v>104</v>
      </c>
      <c r="D105" s="28" t="s">
        <v>156</v>
      </c>
      <c r="E105" s="28" t="s">
        <v>157</v>
      </c>
      <c r="F105" s="28" t="s">
        <v>158</v>
      </c>
      <c r="G105" s="28" t="s">
        <v>108</v>
      </c>
      <c r="H105" s="29"/>
    </row>
    <row r="106" spans="1:8" collapsed="1" x14ac:dyDescent="0.25">
      <c r="A106" t="s">
        <v>178</v>
      </c>
      <c r="B106" t="s">
        <v>180</v>
      </c>
    </row>
    <row r="107" spans="1:8" ht="18" hidden="1" outlineLevel="1" x14ac:dyDescent="0.25">
      <c r="A107" s="12" t="s">
        <v>181</v>
      </c>
      <c r="B107" s="13"/>
      <c r="C107" s="13"/>
      <c r="D107" s="13"/>
      <c r="E107" s="13"/>
      <c r="F107" s="13"/>
      <c r="G107" s="13"/>
      <c r="H107" s="14"/>
    </row>
    <row r="108" spans="1:8" ht="36.75" hidden="1" outlineLevel="1" thickBot="1" x14ac:dyDescent="0.3">
      <c r="A108" s="15" t="s">
        <v>182</v>
      </c>
      <c r="B108" s="16" t="s">
        <v>95</v>
      </c>
      <c r="C108" s="16" t="s">
        <v>96</v>
      </c>
      <c r="D108" s="16" t="s">
        <v>97</v>
      </c>
      <c r="E108" s="16" t="s">
        <v>98</v>
      </c>
      <c r="F108" s="16" t="s">
        <v>99</v>
      </c>
      <c r="G108" s="16" t="s">
        <v>100</v>
      </c>
      <c r="H108" s="17" t="s">
        <v>101</v>
      </c>
    </row>
    <row r="109" spans="1:8" ht="18.75" hidden="1" outlineLevel="1" thickBot="1" x14ac:dyDescent="0.3">
      <c r="A109" s="18" t="s">
        <v>102</v>
      </c>
      <c r="B109" s="19" t="s">
        <v>103</v>
      </c>
      <c r="C109" s="19"/>
      <c r="D109" s="19"/>
      <c r="E109" s="19"/>
      <c r="F109" s="19"/>
      <c r="G109" s="19"/>
      <c r="H109" s="20"/>
    </row>
    <row r="110" spans="1:8" ht="36" hidden="1" outlineLevel="1" x14ac:dyDescent="0.25">
      <c r="A110" s="21">
        <v>1</v>
      </c>
      <c r="B110" s="22">
        <v>44690</v>
      </c>
      <c r="C110" s="23" t="s">
        <v>104</v>
      </c>
      <c r="D110" s="23" t="s">
        <v>105</v>
      </c>
      <c r="E110" s="24" t="s">
        <v>106</v>
      </c>
      <c r="F110" s="23" t="s">
        <v>107</v>
      </c>
      <c r="G110" s="23" t="s">
        <v>108</v>
      </c>
      <c r="H110" s="25"/>
    </row>
    <row r="111" spans="1:8" ht="36" hidden="1" outlineLevel="1" x14ac:dyDescent="0.25">
      <c r="A111" s="26">
        <v>2</v>
      </c>
      <c r="B111" s="27">
        <v>44690</v>
      </c>
      <c r="C111" s="28" t="s">
        <v>104</v>
      </c>
      <c r="D111" s="28" t="s">
        <v>109</v>
      </c>
      <c r="E111" s="28" t="s">
        <v>110</v>
      </c>
      <c r="F111" s="28" t="s">
        <v>111</v>
      </c>
      <c r="G111" s="28" t="s">
        <v>108</v>
      </c>
      <c r="H111" s="29"/>
    </row>
    <row r="112" spans="1:8" ht="72.75" hidden="1" outlineLevel="1" thickBot="1" x14ac:dyDescent="0.3">
      <c r="A112" s="30">
        <v>3</v>
      </c>
      <c r="B112" s="31">
        <v>44690</v>
      </c>
      <c r="C112" s="32" t="s">
        <v>104</v>
      </c>
      <c r="D112" s="32" t="s">
        <v>112</v>
      </c>
      <c r="E112" s="33" t="s">
        <v>113</v>
      </c>
      <c r="F112" s="32" t="s">
        <v>114</v>
      </c>
      <c r="G112" s="32" t="s">
        <v>108</v>
      </c>
      <c r="H112" s="34"/>
    </row>
    <row r="113" spans="1:8" ht="18" hidden="1" outlineLevel="1" x14ac:dyDescent="0.25">
      <c r="A113" s="35" t="s">
        <v>102</v>
      </c>
      <c r="B113" s="36" t="s">
        <v>115</v>
      </c>
      <c r="C113" s="36"/>
      <c r="D113" s="36"/>
      <c r="E113" s="36"/>
      <c r="F113" s="36"/>
      <c r="G113" s="36"/>
      <c r="H113" s="37"/>
    </row>
    <row r="114" spans="1:8" ht="36" hidden="1" outlineLevel="1" x14ac:dyDescent="0.25">
      <c r="A114" s="26">
        <v>1</v>
      </c>
      <c r="B114" s="27">
        <v>44690</v>
      </c>
      <c r="C114" s="28" t="s">
        <v>104</v>
      </c>
      <c r="D114" s="28" t="s">
        <v>116</v>
      </c>
      <c r="E114" s="28" t="s">
        <v>117</v>
      </c>
      <c r="F114" s="28" t="s">
        <v>118</v>
      </c>
      <c r="G114" s="28" t="s">
        <v>108</v>
      </c>
      <c r="H114" s="29"/>
    </row>
    <row r="115" spans="1:8" ht="54" hidden="1" outlineLevel="1" x14ac:dyDescent="0.25">
      <c r="A115" s="26">
        <v>2</v>
      </c>
      <c r="B115" s="27">
        <v>44690</v>
      </c>
      <c r="C115" s="28" t="s">
        <v>104</v>
      </c>
      <c r="D115" s="28" t="s">
        <v>119</v>
      </c>
      <c r="E115" s="28" t="s">
        <v>120</v>
      </c>
      <c r="F115" s="28" t="s">
        <v>121</v>
      </c>
      <c r="G115" s="28" t="s">
        <v>108</v>
      </c>
      <c r="H115" s="29"/>
    </row>
    <row r="116" spans="1:8" ht="36" hidden="1" outlineLevel="1" x14ac:dyDescent="0.25">
      <c r="A116" s="26">
        <v>3</v>
      </c>
      <c r="B116" s="27">
        <v>44690</v>
      </c>
      <c r="C116" s="28" t="s">
        <v>104</v>
      </c>
      <c r="D116" s="28" t="s">
        <v>122</v>
      </c>
      <c r="E116" s="28" t="s">
        <v>123</v>
      </c>
      <c r="F116" s="28" t="s">
        <v>124</v>
      </c>
      <c r="G116" s="28" t="s">
        <v>108</v>
      </c>
      <c r="H116" s="29"/>
    </row>
    <row r="117" spans="1:8" ht="54" hidden="1" outlineLevel="1" x14ac:dyDescent="0.25">
      <c r="A117" s="26">
        <v>4</v>
      </c>
      <c r="B117" s="27">
        <v>44690</v>
      </c>
      <c r="C117" s="28" t="s">
        <v>104</v>
      </c>
      <c r="D117" s="28" t="s">
        <v>119</v>
      </c>
      <c r="E117" s="28" t="s">
        <v>120</v>
      </c>
      <c r="F117" s="28" t="s">
        <v>121</v>
      </c>
      <c r="G117" s="28" t="s">
        <v>108</v>
      </c>
      <c r="H117" s="29"/>
    </row>
    <row r="118" spans="1:8" ht="54" hidden="1" outlineLevel="1" x14ac:dyDescent="0.25">
      <c r="A118" s="26">
        <v>5</v>
      </c>
      <c r="B118" s="27">
        <v>44690</v>
      </c>
      <c r="C118" s="28" t="s">
        <v>104</v>
      </c>
      <c r="D118" s="28" t="s">
        <v>125</v>
      </c>
      <c r="E118" s="28" t="s">
        <v>126</v>
      </c>
      <c r="F118" s="28" t="s">
        <v>127</v>
      </c>
      <c r="G118" s="28" t="s">
        <v>128</v>
      </c>
      <c r="H118" s="29" t="s">
        <v>129</v>
      </c>
    </row>
    <row r="119" spans="1:8" ht="36" hidden="1" outlineLevel="1" x14ac:dyDescent="0.25">
      <c r="A119" s="26">
        <v>6</v>
      </c>
      <c r="B119" s="27">
        <v>44690</v>
      </c>
      <c r="C119" s="28" t="s">
        <v>104</v>
      </c>
      <c r="D119" s="28" t="s">
        <v>130</v>
      </c>
      <c r="E119" s="28" t="s">
        <v>183</v>
      </c>
      <c r="F119" s="28" t="s">
        <v>132</v>
      </c>
      <c r="G119" s="28" t="s">
        <v>108</v>
      </c>
      <c r="H119" s="29"/>
    </row>
    <row r="120" spans="1:8" ht="72" hidden="1" outlineLevel="1" x14ac:dyDescent="0.25">
      <c r="A120" s="26">
        <v>7</v>
      </c>
      <c r="B120" s="27">
        <v>44690</v>
      </c>
      <c r="C120" s="28" t="s">
        <v>104</v>
      </c>
      <c r="D120" s="28" t="s">
        <v>133</v>
      </c>
      <c r="E120" s="28" t="s">
        <v>134</v>
      </c>
      <c r="F120" s="28" t="s">
        <v>135</v>
      </c>
      <c r="G120" s="28" t="s">
        <v>128</v>
      </c>
      <c r="H120" s="29" t="s">
        <v>184</v>
      </c>
    </row>
    <row r="121" spans="1:8" ht="36" hidden="1" outlineLevel="1" x14ac:dyDescent="0.25">
      <c r="A121" s="26">
        <v>8</v>
      </c>
      <c r="B121" s="27">
        <v>44690</v>
      </c>
      <c r="C121" s="28" t="s">
        <v>104</v>
      </c>
      <c r="D121" s="28" t="s">
        <v>137</v>
      </c>
      <c r="E121" s="28" t="s">
        <v>185</v>
      </c>
      <c r="F121" s="28" t="s">
        <v>132</v>
      </c>
      <c r="G121" s="28" t="s">
        <v>108</v>
      </c>
      <c r="H121" s="29"/>
    </row>
    <row r="122" spans="1:8" ht="36" hidden="1" outlineLevel="1" x14ac:dyDescent="0.25">
      <c r="A122" s="26">
        <v>9</v>
      </c>
      <c r="B122" s="27">
        <v>44690</v>
      </c>
      <c r="C122" s="28" t="s">
        <v>104</v>
      </c>
      <c r="D122" s="28" t="s">
        <v>139</v>
      </c>
      <c r="E122" s="28">
        <v>0</v>
      </c>
      <c r="F122" s="28" t="s">
        <v>140</v>
      </c>
      <c r="G122" s="28" t="s">
        <v>128</v>
      </c>
      <c r="H122" s="29" t="s">
        <v>141</v>
      </c>
    </row>
    <row r="123" spans="1:8" ht="90" hidden="1" outlineLevel="1" x14ac:dyDescent="0.25">
      <c r="A123" s="26">
        <v>10</v>
      </c>
      <c r="B123" s="27">
        <v>44690</v>
      </c>
      <c r="C123" s="28" t="s">
        <v>104</v>
      </c>
      <c r="D123" s="28" t="s">
        <v>142</v>
      </c>
      <c r="E123" s="28" t="s">
        <v>143</v>
      </c>
      <c r="F123" s="28" t="s">
        <v>144</v>
      </c>
      <c r="G123" s="28" t="s">
        <v>108</v>
      </c>
      <c r="H123" s="29"/>
    </row>
    <row r="124" spans="1:8" ht="72" hidden="1" outlineLevel="1" x14ac:dyDescent="0.25">
      <c r="A124" s="26">
        <v>11</v>
      </c>
      <c r="B124" s="27">
        <v>44690</v>
      </c>
      <c r="C124" s="28" t="s">
        <v>104</v>
      </c>
      <c r="D124" s="28" t="s">
        <v>145</v>
      </c>
      <c r="E124" s="28">
        <v>999998</v>
      </c>
      <c r="F124" s="28" t="s">
        <v>146</v>
      </c>
      <c r="G124" s="28" t="s">
        <v>108</v>
      </c>
      <c r="H124" s="29"/>
    </row>
    <row r="125" spans="1:8" ht="72" hidden="1" outlineLevel="1" x14ac:dyDescent="0.25">
      <c r="A125" s="26">
        <v>12</v>
      </c>
      <c r="B125" s="27">
        <v>44690</v>
      </c>
      <c r="C125" s="28" t="s">
        <v>104</v>
      </c>
      <c r="D125" s="28" t="s">
        <v>147</v>
      </c>
      <c r="E125" s="28" t="s">
        <v>148</v>
      </c>
      <c r="F125" s="28" t="s">
        <v>146</v>
      </c>
      <c r="G125" s="28" t="s">
        <v>108</v>
      </c>
      <c r="H125" s="29"/>
    </row>
    <row r="126" spans="1:8" ht="90" hidden="1" outlineLevel="1" x14ac:dyDescent="0.25">
      <c r="A126" s="26">
        <v>13</v>
      </c>
      <c r="B126" s="27">
        <v>44690</v>
      </c>
      <c r="C126" s="28" t="s">
        <v>104</v>
      </c>
      <c r="D126" s="28" t="s">
        <v>149</v>
      </c>
      <c r="E126" s="27" t="s">
        <v>150</v>
      </c>
      <c r="F126" s="28" t="s">
        <v>151</v>
      </c>
      <c r="G126" s="28" t="s">
        <v>108</v>
      </c>
      <c r="H126" s="29"/>
    </row>
    <row r="127" spans="1:8" ht="108" hidden="1" outlineLevel="1" x14ac:dyDescent="0.25">
      <c r="A127" s="26">
        <v>14</v>
      </c>
      <c r="B127" s="27">
        <v>44690</v>
      </c>
      <c r="C127" s="28" t="s">
        <v>104</v>
      </c>
      <c r="D127" s="28" t="s">
        <v>152</v>
      </c>
      <c r="E127" s="28" t="s">
        <v>186</v>
      </c>
      <c r="F127" s="28" t="s">
        <v>154</v>
      </c>
      <c r="G127" s="28" t="s">
        <v>108</v>
      </c>
      <c r="H127" s="29" t="s">
        <v>155</v>
      </c>
    </row>
    <row r="128" spans="1:8" ht="72" hidden="1" outlineLevel="1" x14ac:dyDescent="0.25">
      <c r="A128" s="26">
        <v>15</v>
      </c>
      <c r="B128" s="27">
        <v>44690</v>
      </c>
      <c r="C128" s="28" t="s">
        <v>104</v>
      </c>
      <c r="D128" s="28" t="s">
        <v>156</v>
      </c>
      <c r="E128" s="28" t="s">
        <v>157</v>
      </c>
      <c r="F128" s="28" t="s">
        <v>158</v>
      </c>
      <c r="G128" s="28" t="s">
        <v>108</v>
      </c>
      <c r="H128" s="29"/>
    </row>
    <row r="129" spans="1:8" collapsed="1" x14ac:dyDescent="0.25">
      <c r="A129" t="s">
        <v>182</v>
      </c>
      <c r="B129" t="s">
        <v>187</v>
      </c>
    </row>
    <row r="130" spans="1:8" ht="18" hidden="1" outlineLevel="1" x14ac:dyDescent="0.25">
      <c r="A130" s="12" t="s">
        <v>188</v>
      </c>
      <c r="B130" s="13"/>
      <c r="C130" s="13"/>
      <c r="D130" s="13"/>
      <c r="E130" s="13"/>
      <c r="F130" s="13"/>
      <c r="G130" s="13"/>
      <c r="H130" s="14"/>
    </row>
    <row r="131" spans="1:8" ht="36.75" hidden="1" outlineLevel="1" thickBot="1" x14ac:dyDescent="0.3">
      <c r="A131" s="15" t="s">
        <v>189</v>
      </c>
      <c r="B131" s="16" t="s">
        <v>95</v>
      </c>
      <c r="C131" s="16" t="s">
        <v>96</v>
      </c>
      <c r="D131" s="16" t="s">
        <v>97</v>
      </c>
      <c r="E131" s="16" t="s">
        <v>98</v>
      </c>
      <c r="F131" s="16" t="s">
        <v>99</v>
      </c>
      <c r="G131" s="16" t="s">
        <v>100</v>
      </c>
      <c r="H131" s="17" t="s">
        <v>101</v>
      </c>
    </row>
    <row r="132" spans="1:8" ht="18.75" hidden="1" outlineLevel="1" thickBot="1" x14ac:dyDescent="0.3">
      <c r="A132" s="18" t="s">
        <v>102</v>
      </c>
      <c r="B132" s="19" t="s">
        <v>103</v>
      </c>
      <c r="C132" s="19"/>
      <c r="D132" s="19"/>
      <c r="E132" s="19"/>
      <c r="F132" s="19"/>
      <c r="G132" s="19"/>
      <c r="H132" s="20"/>
    </row>
    <row r="133" spans="1:8" ht="36" hidden="1" outlineLevel="1" x14ac:dyDescent="0.25">
      <c r="A133" s="21">
        <v>1</v>
      </c>
      <c r="B133" s="22">
        <v>44690</v>
      </c>
      <c r="C133" s="23" t="s">
        <v>104</v>
      </c>
      <c r="D133" s="23" t="s">
        <v>105</v>
      </c>
      <c r="E133" s="24" t="s">
        <v>106</v>
      </c>
      <c r="F133" s="23" t="s">
        <v>107</v>
      </c>
      <c r="G133" s="23" t="s">
        <v>108</v>
      </c>
      <c r="H133" s="25"/>
    </row>
    <row r="134" spans="1:8" ht="36" hidden="1" outlineLevel="1" x14ac:dyDescent="0.25">
      <c r="A134" s="26">
        <v>2</v>
      </c>
      <c r="B134" s="27">
        <v>44690</v>
      </c>
      <c r="C134" s="28" t="s">
        <v>104</v>
      </c>
      <c r="D134" s="28" t="s">
        <v>109</v>
      </c>
      <c r="E134" s="28" t="s">
        <v>110</v>
      </c>
      <c r="F134" s="28" t="s">
        <v>111</v>
      </c>
      <c r="G134" s="28" t="s">
        <v>108</v>
      </c>
      <c r="H134" s="29"/>
    </row>
    <row r="135" spans="1:8" ht="72.75" hidden="1" outlineLevel="1" thickBot="1" x14ac:dyDescent="0.3">
      <c r="A135" s="30">
        <v>3</v>
      </c>
      <c r="B135" s="31">
        <v>44690</v>
      </c>
      <c r="C135" s="32" t="s">
        <v>104</v>
      </c>
      <c r="D135" s="32" t="s">
        <v>112</v>
      </c>
      <c r="E135" s="33" t="s">
        <v>113</v>
      </c>
      <c r="F135" s="32" t="s">
        <v>114</v>
      </c>
      <c r="G135" s="32" t="s">
        <v>108</v>
      </c>
      <c r="H135" s="34"/>
    </row>
    <row r="136" spans="1:8" ht="18" hidden="1" outlineLevel="1" x14ac:dyDescent="0.25">
      <c r="A136" s="35" t="s">
        <v>102</v>
      </c>
      <c r="B136" s="36" t="s">
        <v>115</v>
      </c>
      <c r="C136" s="36"/>
      <c r="D136" s="36"/>
      <c r="E136" s="36"/>
      <c r="F136" s="36"/>
      <c r="G136" s="36"/>
      <c r="H136" s="37"/>
    </row>
    <row r="137" spans="1:8" ht="36" hidden="1" outlineLevel="1" x14ac:dyDescent="0.25">
      <c r="A137" s="26">
        <v>1</v>
      </c>
      <c r="B137" s="27">
        <v>44690</v>
      </c>
      <c r="C137" s="28" t="s">
        <v>104</v>
      </c>
      <c r="D137" s="28" t="s">
        <v>116</v>
      </c>
      <c r="E137" s="28" t="s">
        <v>117</v>
      </c>
      <c r="F137" s="28" t="s">
        <v>118</v>
      </c>
      <c r="G137" s="28" t="s">
        <v>108</v>
      </c>
      <c r="H137" s="29"/>
    </row>
    <row r="138" spans="1:8" ht="54" hidden="1" outlineLevel="1" x14ac:dyDescent="0.25">
      <c r="A138" s="26">
        <v>2</v>
      </c>
      <c r="B138" s="27">
        <v>44690</v>
      </c>
      <c r="C138" s="28" t="s">
        <v>104</v>
      </c>
      <c r="D138" s="28" t="s">
        <v>119</v>
      </c>
      <c r="E138" s="28" t="s">
        <v>120</v>
      </c>
      <c r="F138" s="28" t="s">
        <v>121</v>
      </c>
      <c r="G138" s="28" t="s">
        <v>108</v>
      </c>
      <c r="H138" s="29"/>
    </row>
    <row r="139" spans="1:8" ht="36" hidden="1" outlineLevel="1" x14ac:dyDescent="0.25">
      <c r="A139" s="26">
        <v>3</v>
      </c>
      <c r="B139" s="27">
        <v>44690</v>
      </c>
      <c r="C139" s="28" t="s">
        <v>104</v>
      </c>
      <c r="D139" s="28" t="s">
        <v>122</v>
      </c>
      <c r="E139" s="28" t="s">
        <v>123</v>
      </c>
      <c r="F139" s="28" t="s">
        <v>124</v>
      </c>
      <c r="G139" s="28" t="s">
        <v>108</v>
      </c>
      <c r="H139" s="29"/>
    </row>
    <row r="140" spans="1:8" ht="54" hidden="1" outlineLevel="1" x14ac:dyDescent="0.25">
      <c r="A140" s="26">
        <v>4</v>
      </c>
      <c r="B140" s="27">
        <v>44690</v>
      </c>
      <c r="C140" s="28" t="s">
        <v>104</v>
      </c>
      <c r="D140" s="28" t="s">
        <v>119</v>
      </c>
      <c r="E140" s="28" t="s">
        <v>120</v>
      </c>
      <c r="F140" s="28" t="s">
        <v>121</v>
      </c>
      <c r="G140" s="28" t="s">
        <v>108</v>
      </c>
      <c r="H140" s="29"/>
    </row>
    <row r="141" spans="1:8" ht="54" hidden="1" outlineLevel="1" x14ac:dyDescent="0.25">
      <c r="A141" s="26">
        <v>5</v>
      </c>
      <c r="B141" s="27">
        <v>44690</v>
      </c>
      <c r="C141" s="28" t="s">
        <v>104</v>
      </c>
      <c r="D141" s="28" t="s">
        <v>125</v>
      </c>
      <c r="E141" s="28" t="s">
        <v>126</v>
      </c>
      <c r="F141" s="28" t="s">
        <v>127</v>
      </c>
      <c r="G141" s="28" t="s">
        <v>128</v>
      </c>
      <c r="H141" s="29" t="s">
        <v>129</v>
      </c>
    </row>
    <row r="142" spans="1:8" ht="36" hidden="1" outlineLevel="1" x14ac:dyDescent="0.25">
      <c r="A142" s="26">
        <v>6</v>
      </c>
      <c r="B142" s="27">
        <v>44690</v>
      </c>
      <c r="C142" s="28" t="s">
        <v>104</v>
      </c>
      <c r="D142" s="28" t="s">
        <v>130</v>
      </c>
      <c r="E142" s="28" t="s">
        <v>183</v>
      </c>
      <c r="F142" s="28" t="s">
        <v>132</v>
      </c>
      <c r="G142" s="28" t="s">
        <v>108</v>
      </c>
      <c r="H142" s="29"/>
    </row>
    <row r="143" spans="1:8" ht="72" hidden="1" outlineLevel="1" x14ac:dyDescent="0.25">
      <c r="A143" s="26">
        <v>7</v>
      </c>
      <c r="B143" s="27">
        <v>44690</v>
      </c>
      <c r="C143" s="28" t="s">
        <v>104</v>
      </c>
      <c r="D143" s="28" t="s">
        <v>133</v>
      </c>
      <c r="E143" s="28" t="s">
        <v>134</v>
      </c>
      <c r="F143" s="28" t="s">
        <v>135</v>
      </c>
      <c r="G143" s="28" t="s">
        <v>108</v>
      </c>
      <c r="H143" s="29"/>
    </row>
    <row r="144" spans="1:8" ht="36" hidden="1" outlineLevel="1" x14ac:dyDescent="0.25">
      <c r="A144" s="26">
        <v>8</v>
      </c>
      <c r="B144" s="27">
        <v>44690</v>
      </c>
      <c r="C144" s="28" t="s">
        <v>104</v>
      </c>
      <c r="D144" s="28" t="s">
        <v>137</v>
      </c>
      <c r="E144" s="28" t="s">
        <v>190</v>
      </c>
      <c r="F144" s="28" t="s">
        <v>132</v>
      </c>
      <c r="G144" s="28" t="s">
        <v>108</v>
      </c>
      <c r="H144" s="29"/>
    </row>
    <row r="145" spans="1:8" ht="36" hidden="1" outlineLevel="1" x14ac:dyDescent="0.25">
      <c r="A145" s="26">
        <v>9</v>
      </c>
      <c r="B145" s="27">
        <v>44690</v>
      </c>
      <c r="C145" s="28" t="s">
        <v>104</v>
      </c>
      <c r="D145" s="28" t="s">
        <v>139</v>
      </c>
      <c r="E145" s="28">
        <v>0</v>
      </c>
      <c r="F145" s="28" t="s">
        <v>140</v>
      </c>
      <c r="G145" s="28" t="s">
        <v>128</v>
      </c>
      <c r="H145" s="29" t="s">
        <v>141</v>
      </c>
    </row>
    <row r="146" spans="1:8" ht="90" hidden="1" outlineLevel="1" x14ac:dyDescent="0.25">
      <c r="A146" s="26">
        <v>10</v>
      </c>
      <c r="B146" s="27">
        <v>44690</v>
      </c>
      <c r="C146" s="28" t="s">
        <v>104</v>
      </c>
      <c r="D146" s="28" t="s">
        <v>142</v>
      </c>
      <c r="E146" s="28" t="s">
        <v>143</v>
      </c>
      <c r="F146" s="28" t="s">
        <v>144</v>
      </c>
      <c r="G146" s="28" t="s">
        <v>108</v>
      </c>
      <c r="H146" s="29"/>
    </row>
    <row r="147" spans="1:8" ht="72" hidden="1" outlineLevel="1" x14ac:dyDescent="0.25">
      <c r="A147" s="26">
        <v>11</v>
      </c>
      <c r="B147" s="27">
        <v>44690</v>
      </c>
      <c r="C147" s="28" t="s">
        <v>104</v>
      </c>
      <c r="D147" s="28" t="s">
        <v>145</v>
      </c>
      <c r="E147" s="28">
        <v>999998</v>
      </c>
      <c r="F147" s="28" t="s">
        <v>146</v>
      </c>
      <c r="G147" s="28" t="s">
        <v>108</v>
      </c>
      <c r="H147" s="29"/>
    </row>
    <row r="148" spans="1:8" ht="72" hidden="1" outlineLevel="1" x14ac:dyDescent="0.25">
      <c r="A148" s="26">
        <v>12</v>
      </c>
      <c r="B148" s="27">
        <v>44690</v>
      </c>
      <c r="C148" s="28" t="s">
        <v>104</v>
      </c>
      <c r="D148" s="28" t="s">
        <v>147</v>
      </c>
      <c r="E148" s="28" t="s">
        <v>148</v>
      </c>
      <c r="F148" s="28" t="s">
        <v>146</v>
      </c>
      <c r="G148" s="28" t="s">
        <v>108</v>
      </c>
      <c r="H148" s="29"/>
    </row>
    <row r="149" spans="1:8" ht="90" hidden="1" outlineLevel="1" x14ac:dyDescent="0.25">
      <c r="A149" s="26">
        <v>13</v>
      </c>
      <c r="B149" s="27">
        <v>44690</v>
      </c>
      <c r="C149" s="28" t="s">
        <v>104</v>
      </c>
      <c r="D149" s="28" t="s">
        <v>149</v>
      </c>
      <c r="E149" s="27" t="s">
        <v>150</v>
      </c>
      <c r="F149" s="28" t="s">
        <v>151</v>
      </c>
      <c r="G149" s="28" t="s">
        <v>108</v>
      </c>
      <c r="H149" s="29"/>
    </row>
    <row r="150" spans="1:8" ht="108" hidden="1" outlineLevel="1" x14ac:dyDescent="0.25">
      <c r="A150" s="26">
        <v>14</v>
      </c>
      <c r="B150" s="27">
        <v>44690</v>
      </c>
      <c r="C150" s="28" t="s">
        <v>104</v>
      </c>
      <c r="D150" s="28" t="s">
        <v>152</v>
      </c>
      <c r="E150" s="28" t="s">
        <v>186</v>
      </c>
      <c r="F150" s="28" t="s">
        <v>154</v>
      </c>
      <c r="G150" s="28" t="s">
        <v>108</v>
      </c>
      <c r="H150" s="29" t="s">
        <v>155</v>
      </c>
    </row>
    <row r="151" spans="1:8" ht="72" hidden="1" outlineLevel="1" x14ac:dyDescent="0.25">
      <c r="A151" s="26">
        <v>15</v>
      </c>
      <c r="B151" s="27">
        <v>44690</v>
      </c>
      <c r="C151" s="28" t="s">
        <v>104</v>
      </c>
      <c r="D151" s="28" t="s">
        <v>156</v>
      </c>
      <c r="E151" s="28" t="s">
        <v>157</v>
      </c>
      <c r="F151" s="28" t="s">
        <v>158</v>
      </c>
      <c r="G151" s="28" t="s">
        <v>108</v>
      </c>
      <c r="H151" s="29"/>
    </row>
    <row r="152" spans="1:8" collapsed="1" x14ac:dyDescent="0.25">
      <c r="A152" t="s">
        <v>189</v>
      </c>
      <c r="B152" t="s">
        <v>191</v>
      </c>
    </row>
    <row r="153" spans="1:8" ht="18" hidden="1" outlineLevel="1" x14ac:dyDescent="0.25">
      <c r="A153" s="12" t="s">
        <v>192</v>
      </c>
      <c r="B153" s="13"/>
      <c r="C153" s="13"/>
      <c r="D153" s="13"/>
      <c r="E153" s="13"/>
      <c r="F153" s="13"/>
      <c r="G153" s="13"/>
      <c r="H153" s="14"/>
    </row>
    <row r="154" spans="1:8" ht="36.75" hidden="1" outlineLevel="1" thickBot="1" x14ac:dyDescent="0.3">
      <c r="A154" s="15" t="s">
        <v>193</v>
      </c>
      <c r="B154" s="16" t="s">
        <v>95</v>
      </c>
      <c r="C154" s="16" t="s">
        <v>96</v>
      </c>
      <c r="D154" s="16" t="s">
        <v>97</v>
      </c>
      <c r="E154" s="16" t="s">
        <v>98</v>
      </c>
      <c r="F154" s="16" t="s">
        <v>99</v>
      </c>
      <c r="G154" s="16" t="s">
        <v>100</v>
      </c>
      <c r="H154" s="17" t="s">
        <v>101</v>
      </c>
    </row>
    <row r="155" spans="1:8" ht="18.75" hidden="1" outlineLevel="1" thickBot="1" x14ac:dyDescent="0.3">
      <c r="A155" s="18" t="s">
        <v>102</v>
      </c>
      <c r="B155" s="19" t="s">
        <v>103</v>
      </c>
      <c r="C155" s="19"/>
      <c r="D155" s="19"/>
      <c r="E155" s="19"/>
      <c r="F155" s="19"/>
      <c r="G155" s="19"/>
      <c r="H155" s="20"/>
    </row>
    <row r="156" spans="1:8" ht="36" hidden="1" outlineLevel="1" x14ac:dyDescent="0.25">
      <c r="A156" s="21">
        <v>1</v>
      </c>
      <c r="B156" s="22">
        <v>44690</v>
      </c>
      <c r="C156" s="23" t="s">
        <v>104</v>
      </c>
      <c r="D156" s="23" t="s">
        <v>105</v>
      </c>
      <c r="E156" s="24" t="s">
        <v>106</v>
      </c>
      <c r="F156" s="23" t="s">
        <v>107</v>
      </c>
      <c r="G156" s="23" t="s">
        <v>108</v>
      </c>
      <c r="H156" s="25"/>
    </row>
    <row r="157" spans="1:8" ht="36" hidden="1" outlineLevel="1" x14ac:dyDescent="0.25">
      <c r="A157" s="26">
        <v>2</v>
      </c>
      <c r="B157" s="27">
        <v>44690</v>
      </c>
      <c r="C157" s="28" t="s">
        <v>104</v>
      </c>
      <c r="D157" s="28" t="s">
        <v>109</v>
      </c>
      <c r="E157" s="28" t="s">
        <v>110</v>
      </c>
      <c r="F157" s="28" t="s">
        <v>111</v>
      </c>
      <c r="G157" s="28" t="s">
        <v>108</v>
      </c>
      <c r="H157" s="29"/>
    </row>
    <row r="158" spans="1:8" ht="72.75" hidden="1" outlineLevel="1" thickBot="1" x14ac:dyDescent="0.3">
      <c r="A158" s="30">
        <v>3</v>
      </c>
      <c r="B158" s="31">
        <v>44690</v>
      </c>
      <c r="C158" s="32" t="s">
        <v>104</v>
      </c>
      <c r="D158" s="32" t="s">
        <v>112</v>
      </c>
      <c r="E158" s="33" t="s">
        <v>113</v>
      </c>
      <c r="F158" s="32" t="s">
        <v>114</v>
      </c>
      <c r="G158" s="32" t="s">
        <v>108</v>
      </c>
      <c r="H158" s="34"/>
    </row>
    <row r="159" spans="1:8" ht="18" hidden="1" outlineLevel="1" x14ac:dyDescent="0.25">
      <c r="A159" s="35" t="s">
        <v>102</v>
      </c>
      <c r="B159" s="36" t="s">
        <v>115</v>
      </c>
      <c r="C159" s="36"/>
      <c r="D159" s="36"/>
      <c r="E159" s="36"/>
      <c r="F159" s="36"/>
      <c r="G159" s="36"/>
      <c r="H159" s="37"/>
    </row>
    <row r="160" spans="1:8" ht="36" hidden="1" outlineLevel="1" x14ac:dyDescent="0.25">
      <c r="A160" s="26">
        <v>1</v>
      </c>
      <c r="B160" s="27">
        <v>44690</v>
      </c>
      <c r="C160" s="28" t="s">
        <v>104</v>
      </c>
      <c r="D160" s="28" t="s">
        <v>116</v>
      </c>
      <c r="E160" s="28" t="s">
        <v>117</v>
      </c>
      <c r="F160" s="28" t="s">
        <v>118</v>
      </c>
      <c r="G160" s="28" t="s">
        <v>108</v>
      </c>
      <c r="H160" s="29"/>
    </row>
    <row r="161" spans="1:8" ht="54" hidden="1" outlineLevel="1" x14ac:dyDescent="0.25">
      <c r="A161" s="26">
        <v>2</v>
      </c>
      <c r="B161" s="27">
        <v>44690</v>
      </c>
      <c r="C161" s="28" t="s">
        <v>104</v>
      </c>
      <c r="D161" s="28" t="s">
        <v>119</v>
      </c>
      <c r="E161" s="28" t="s">
        <v>120</v>
      </c>
      <c r="F161" s="28" t="s">
        <v>121</v>
      </c>
      <c r="G161" s="28" t="s">
        <v>108</v>
      </c>
      <c r="H161" s="29"/>
    </row>
    <row r="162" spans="1:8" ht="36" hidden="1" outlineLevel="1" x14ac:dyDescent="0.25">
      <c r="A162" s="26">
        <v>3</v>
      </c>
      <c r="B162" s="27">
        <v>44690</v>
      </c>
      <c r="C162" s="28" t="s">
        <v>104</v>
      </c>
      <c r="D162" s="28" t="s">
        <v>122</v>
      </c>
      <c r="E162" s="28" t="s">
        <v>123</v>
      </c>
      <c r="F162" s="28" t="s">
        <v>124</v>
      </c>
      <c r="G162" s="28" t="s">
        <v>108</v>
      </c>
      <c r="H162" s="29"/>
    </row>
    <row r="163" spans="1:8" ht="54" hidden="1" outlineLevel="1" x14ac:dyDescent="0.25">
      <c r="A163" s="26">
        <v>4</v>
      </c>
      <c r="B163" s="27">
        <v>44690</v>
      </c>
      <c r="C163" s="28" t="s">
        <v>104</v>
      </c>
      <c r="D163" s="28" t="s">
        <v>119</v>
      </c>
      <c r="E163" s="28" t="s">
        <v>120</v>
      </c>
      <c r="F163" s="28" t="s">
        <v>121</v>
      </c>
      <c r="G163" s="28" t="s">
        <v>108</v>
      </c>
      <c r="H163" s="29"/>
    </row>
    <row r="164" spans="1:8" ht="54" hidden="1" outlineLevel="1" x14ac:dyDescent="0.25">
      <c r="A164" s="26">
        <v>5</v>
      </c>
      <c r="B164" s="27">
        <v>44690</v>
      </c>
      <c r="C164" s="28" t="s">
        <v>104</v>
      </c>
      <c r="D164" s="28" t="s">
        <v>125</v>
      </c>
      <c r="E164" s="28" t="s">
        <v>126</v>
      </c>
      <c r="F164" s="28" t="s">
        <v>127</v>
      </c>
      <c r="G164" s="28" t="s">
        <v>128</v>
      </c>
      <c r="H164" s="29" t="s">
        <v>129</v>
      </c>
    </row>
    <row r="165" spans="1:8" ht="36" hidden="1" outlineLevel="1" x14ac:dyDescent="0.25">
      <c r="A165" s="26">
        <v>6</v>
      </c>
      <c r="B165" s="27">
        <v>44690</v>
      </c>
      <c r="C165" s="28" t="s">
        <v>104</v>
      </c>
      <c r="D165" s="28" t="s">
        <v>130</v>
      </c>
      <c r="E165" s="28" t="s">
        <v>183</v>
      </c>
      <c r="F165" s="28" t="s">
        <v>132</v>
      </c>
      <c r="G165" s="28" t="s">
        <v>108</v>
      </c>
      <c r="H165" s="29"/>
    </row>
    <row r="166" spans="1:8" ht="72" hidden="1" outlineLevel="1" x14ac:dyDescent="0.25">
      <c r="A166" s="26">
        <v>7</v>
      </c>
      <c r="B166" s="27">
        <v>44690</v>
      </c>
      <c r="C166" s="28" t="s">
        <v>104</v>
      </c>
      <c r="D166" s="28" t="s">
        <v>133</v>
      </c>
      <c r="E166" s="28" t="s">
        <v>134</v>
      </c>
      <c r="F166" s="28" t="s">
        <v>135</v>
      </c>
      <c r="G166" s="28" t="s">
        <v>108</v>
      </c>
      <c r="H166" s="29"/>
    </row>
    <row r="167" spans="1:8" ht="36" hidden="1" outlineLevel="1" x14ac:dyDescent="0.25">
      <c r="A167" s="26">
        <v>8</v>
      </c>
      <c r="B167" s="27">
        <v>44690</v>
      </c>
      <c r="C167" s="28" t="s">
        <v>104</v>
      </c>
      <c r="D167" s="28" t="s">
        <v>137</v>
      </c>
      <c r="E167" s="28" t="s">
        <v>194</v>
      </c>
      <c r="F167" s="28" t="s">
        <v>132</v>
      </c>
      <c r="G167" s="28" t="s">
        <v>108</v>
      </c>
      <c r="H167" s="29"/>
    </row>
    <row r="168" spans="1:8" ht="36" hidden="1" outlineLevel="1" x14ac:dyDescent="0.25">
      <c r="A168" s="26">
        <v>9</v>
      </c>
      <c r="B168" s="27">
        <v>44690</v>
      </c>
      <c r="C168" s="28" t="s">
        <v>104</v>
      </c>
      <c r="D168" s="28" t="s">
        <v>139</v>
      </c>
      <c r="E168" s="28">
        <v>0</v>
      </c>
      <c r="F168" s="28" t="s">
        <v>140</v>
      </c>
      <c r="G168" s="28" t="s">
        <v>128</v>
      </c>
      <c r="H168" s="29" t="s">
        <v>141</v>
      </c>
    </row>
    <row r="169" spans="1:8" ht="90" hidden="1" outlineLevel="1" x14ac:dyDescent="0.25">
      <c r="A169" s="26">
        <v>10</v>
      </c>
      <c r="B169" s="27">
        <v>44690</v>
      </c>
      <c r="C169" s="28" t="s">
        <v>104</v>
      </c>
      <c r="D169" s="28" t="s">
        <v>142</v>
      </c>
      <c r="E169" s="28" t="s">
        <v>143</v>
      </c>
      <c r="F169" s="28" t="s">
        <v>144</v>
      </c>
      <c r="G169" s="28" t="s">
        <v>108</v>
      </c>
      <c r="H169" s="29"/>
    </row>
    <row r="170" spans="1:8" ht="72" hidden="1" outlineLevel="1" x14ac:dyDescent="0.25">
      <c r="A170" s="26">
        <v>11</v>
      </c>
      <c r="B170" s="27">
        <v>44690</v>
      </c>
      <c r="C170" s="28" t="s">
        <v>104</v>
      </c>
      <c r="D170" s="28" t="s">
        <v>145</v>
      </c>
      <c r="E170" s="28">
        <v>999998</v>
      </c>
      <c r="F170" s="28" t="s">
        <v>146</v>
      </c>
      <c r="G170" s="28" t="s">
        <v>108</v>
      </c>
      <c r="H170" s="29"/>
    </row>
    <row r="171" spans="1:8" ht="72" hidden="1" outlineLevel="1" x14ac:dyDescent="0.25">
      <c r="A171" s="26">
        <v>12</v>
      </c>
      <c r="B171" s="27">
        <v>44690</v>
      </c>
      <c r="C171" s="28" t="s">
        <v>104</v>
      </c>
      <c r="D171" s="28" t="s">
        <v>147</v>
      </c>
      <c r="E171" s="28" t="s">
        <v>148</v>
      </c>
      <c r="F171" s="28" t="s">
        <v>146</v>
      </c>
      <c r="G171" s="28" t="s">
        <v>108</v>
      </c>
      <c r="H171" s="29"/>
    </row>
    <row r="172" spans="1:8" ht="90" hidden="1" outlineLevel="1" x14ac:dyDescent="0.25">
      <c r="A172" s="26">
        <v>13</v>
      </c>
      <c r="B172" s="27">
        <v>44690</v>
      </c>
      <c r="C172" s="28" t="s">
        <v>104</v>
      </c>
      <c r="D172" s="28" t="s">
        <v>149</v>
      </c>
      <c r="E172" s="27" t="s">
        <v>150</v>
      </c>
      <c r="F172" s="28" t="s">
        <v>151</v>
      </c>
      <c r="G172" s="28" t="s">
        <v>108</v>
      </c>
      <c r="H172" s="29"/>
    </row>
    <row r="173" spans="1:8" ht="108" hidden="1" outlineLevel="1" x14ac:dyDescent="0.25">
      <c r="A173" s="26">
        <v>14</v>
      </c>
      <c r="B173" s="27">
        <v>44690</v>
      </c>
      <c r="C173" s="28" t="s">
        <v>104</v>
      </c>
      <c r="D173" s="28" t="s">
        <v>152</v>
      </c>
      <c r="E173" s="28" t="s">
        <v>186</v>
      </c>
      <c r="F173" s="28" t="s">
        <v>154</v>
      </c>
      <c r="G173" s="28" t="s">
        <v>108</v>
      </c>
      <c r="H173" s="29" t="s">
        <v>155</v>
      </c>
    </row>
    <row r="174" spans="1:8" ht="72" hidden="1" outlineLevel="1" x14ac:dyDescent="0.25">
      <c r="A174" s="26">
        <v>15</v>
      </c>
      <c r="B174" s="27">
        <v>44690</v>
      </c>
      <c r="C174" s="28" t="s">
        <v>104</v>
      </c>
      <c r="D174" s="28" t="s">
        <v>156</v>
      </c>
      <c r="E174" s="28" t="s">
        <v>157</v>
      </c>
      <c r="F174" s="28" t="s">
        <v>158</v>
      </c>
      <c r="G174" s="28" t="s">
        <v>108</v>
      </c>
      <c r="H174" s="29"/>
    </row>
    <row r="175" spans="1:8" collapsed="1" x14ac:dyDescent="0.25">
      <c r="A175" t="s">
        <v>193</v>
      </c>
      <c r="B175" t="s">
        <v>195</v>
      </c>
    </row>
    <row r="176" spans="1:8" ht="18" hidden="1" outlineLevel="1" x14ac:dyDescent="0.25">
      <c r="A176" s="12" t="s">
        <v>196</v>
      </c>
      <c r="B176" s="13"/>
      <c r="C176" s="13"/>
      <c r="D176" s="13"/>
      <c r="E176" s="13"/>
      <c r="F176" s="13"/>
      <c r="G176" s="13"/>
      <c r="H176" s="14"/>
    </row>
    <row r="177" spans="1:8" ht="36.75" hidden="1" outlineLevel="1" thickBot="1" x14ac:dyDescent="0.3">
      <c r="A177" s="15" t="s">
        <v>197</v>
      </c>
      <c r="B177" s="16" t="s">
        <v>95</v>
      </c>
      <c r="C177" s="16" t="s">
        <v>96</v>
      </c>
      <c r="D177" s="16" t="s">
        <v>97</v>
      </c>
      <c r="E177" s="16" t="s">
        <v>98</v>
      </c>
      <c r="F177" s="16" t="s">
        <v>99</v>
      </c>
      <c r="G177" s="16" t="s">
        <v>100</v>
      </c>
      <c r="H177" s="17" t="s">
        <v>101</v>
      </c>
    </row>
    <row r="178" spans="1:8" ht="18.75" hidden="1" outlineLevel="1" thickBot="1" x14ac:dyDescent="0.3">
      <c r="A178" s="18" t="s">
        <v>102</v>
      </c>
      <c r="B178" s="19" t="s">
        <v>103</v>
      </c>
      <c r="C178" s="19"/>
      <c r="D178" s="19"/>
      <c r="E178" s="19"/>
      <c r="F178" s="19"/>
      <c r="G178" s="19"/>
      <c r="H178" s="20"/>
    </row>
    <row r="179" spans="1:8" ht="36" hidden="1" outlineLevel="1" x14ac:dyDescent="0.25">
      <c r="A179" s="21">
        <v>1</v>
      </c>
      <c r="B179" s="22">
        <v>44690</v>
      </c>
      <c r="C179" s="23" t="s">
        <v>104</v>
      </c>
      <c r="D179" s="23" t="s">
        <v>105</v>
      </c>
      <c r="E179" s="24" t="s">
        <v>106</v>
      </c>
      <c r="F179" s="23" t="s">
        <v>107</v>
      </c>
      <c r="G179" s="23" t="s">
        <v>108</v>
      </c>
      <c r="H179" s="25"/>
    </row>
    <row r="180" spans="1:8" ht="36" hidden="1" outlineLevel="1" x14ac:dyDescent="0.25">
      <c r="A180" s="26">
        <v>2</v>
      </c>
      <c r="B180" s="27">
        <v>44690</v>
      </c>
      <c r="C180" s="28" t="s">
        <v>104</v>
      </c>
      <c r="D180" s="28" t="s">
        <v>109</v>
      </c>
      <c r="E180" s="28" t="s">
        <v>110</v>
      </c>
      <c r="F180" s="28" t="s">
        <v>111</v>
      </c>
      <c r="G180" s="28" t="s">
        <v>108</v>
      </c>
      <c r="H180" s="29"/>
    </row>
    <row r="181" spans="1:8" ht="72.75" hidden="1" outlineLevel="1" thickBot="1" x14ac:dyDescent="0.3">
      <c r="A181" s="30">
        <v>3</v>
      </c>
      <c r="B181" s="31">
        <v>44690</v>
      </c>
      <c r="C181" s="32" t="s">
        <v>104</v>
      </c>
      <c r="D181" s="32" t="s">
        <v>112</v>
      </c>
      <c r="E181" s="33" t="s">
        <v>113</v>
      </c>
      <c r="F181" s="32" t="s">
        <v>114</v>
      </c>
      <c r="G181" s="32" t="s">
        <v>108</v>
      </c>
      <c r="H181" s="34"/>
    </row>
    <row r="182" spans="1:8" ht="18" hidden="1" outlineLevel="1" x14ac:dyDescent="0.25">
      <c r="A182" s="35" t="s">
        <v>102</v>
      </c>
      <c r="B182" s="36" t="s">
        <v>115</v>
      </c>
      <c r="C182" s="36"/>
      <c r="D182" s="36"/>
      <c r="E182" s="36"/>
      <c r="F182" s="36"/>
      <c r="G182" s="36"/>
      <c r="H182" s="37"/>
    </row>
    <row r="183" spans="1:8" ht="36" hidden="1" outlineLevel="1" x14ac:dyDescent="0.25">
      <c r="A183" s="26">
        <v>1</v>
      </c>
      <c r="B183" s="27">
        <v>44690</v>
      </c>
      <c r="C183" s="28" t="s">
        <v>104</v>
      </c>
      <c r="D183" s="28" t="s">
        <v>116</v>
      </c>
      <c r="E183" s="28" t="s">
        <v>117</v>
      </c>
      <c r="F183" s="28" t="s">
        <v>118</v>
      </c>
      <c r="G183" s="28" t="s">
        <v>108</v>
      </c>
      <c r="H183" s="29"/>
    </row>
    <row r="184" spans="1:8" ht="54" hidden="1" outlineLevel="1" x14ac:dyDescent="0.25">
      <c r="A184" s="26">
        <v>2</v>
      </c>
      <c r="B184" s="27">
        <v>44690</v>
      </c>
      <c r="C184" s="28" t="s">
        <v>104</v>
      </c>
      <c r="D184" s="28" t="s">
        <v>119</v>
      </c>
      <c r="E184" s="28" t="s">
        <v>120</v>
      </c>
      <c r="F184" s="28" t="s">
        <v>121</v>
      </c>
      <c r="G184" s="28" t="s">
        <v>108</v>
      </c>
      <c r="H184" s="29"/>
    </row>
    <row r="185" spans="1:8" ht="36" hidden="1" outlineLevel="1" x14ac:dyDescent="0.25">
      <c r="A185" s="26">
        <v>3</v>
      </c>
      <c r="B185" s="27">
        <v>44690</v>
      </c>
      <c r="C185" s="28" t="s">
        <v>104</v>
      </c>
      <c r="D185" s="28" t="s">
        <v>122</v>
      </c>
      <c r="E185" s="28" t="s">
        <v>123</v>
      </c>
      <c r="F185" s="28" t="s">
        <v>124</v>
      </c>
      <c r="G185" s="28" t="s">
        <v>108</v>
      </c>
      <c r="H185" s="29"/>
    </row>
    <row r="186" spans="1:8" ht="54" hidden="1" outlineLevel="1" x14ac:dyDescent="0.25">
      <c r="A186" s="26">
        <v>4</v>
      </c>
      <c r="B186" s="27">
        <v>44690</v>
      </c>
      <c r="C186" s="28" t="s">
        <v>104</v>
      </c>
      <c r="D186" s="28" t="s">
        <v>119</v>
      </c>
      <c r="E186" s="28" t="s">
        <v>120</v>
      </c>
      <c r="F186" s="28" t="s">
        <v>121</v>
      </c>
      <c r="G186" s="28" t="s">
        <v>108</v>
      </c>
      <c r="H186" s="29"/>
    </row>
    <row r="187" spans="1:8" ht="54" hidden="1" outlineLevel="1" x14ac:dyDescent="0.25">
      <c r="A187" s="26">
        <v>5</v>
      </c>
      <c r="B187" s="27">
        <v>44690</v>
      </c>
      <c r="C187" s="28" t="s">
        <v>104</v>
      </c>
      <c r="D187" s="28" t="s">
        <v>125</v>
      </c>
      <c r="E187" s="28" t="s">
        <v>126</v>
      </c>
      <c r="F187" s="28" t="s">
        <v>127</v>
      </c>
      <c r="G187" s="28" t="s">
        <v>128</v>
      </c>
      <c r="H187" s="29" t="s">
        <v>129</v>
      </c>
    </row>
    <row r="188" spans="1:8" ht="36" hidden="1" outlineLevel="1" x14ac:dyDescent="0.25">
      <c r="A188" s="26">
        <v>6</v>
      </c>
      <c r="B188" s="27">
        <v>44690</v>
      </c>
      <c r="C188" s="28" t="s">
        <v>104</v>
      </c>
      <c r="D188" s="28" t="s">
        <v>130</v>
      </c>
      <c r="E188" s="28" t="s">
        <v>183</v>
      </c>
      <c r="F188" s="28" t="s">
        <v>132</v>
      </c>
      <c r="G188" s="28" t="s">
        <v>108</v>
      </c>
      <c r="H188" s="29"/>
    </row>
    <row r="189" spans="1:8" ht="72" hidden="1" outlineLevel="1" x14ac:dyDescent="0.25">
      <c r="A189" s="26">
        <v>7</v>
      </c>
      <c r="B189" s="27">
        <v>44690</v>
      </c>
      <c r="C189" s="28" t="s">
        <v>104</v>
      </c>
      <c r="D189" s="28" t="s">
        <v>133</v>
      </c>
      <c r="E189" s="28" t="s">
        <v>134</v>
      </c>
      <c r="F189" s="28" t="s">
        <v>135</v>
      </c>
      <c r="G189" s="28" t="s">
        <v>108</v>
      </c>
      <c r="H189" s="29"/>
    </row>
    <row r="190" spans="1:8" ht="36" hidden="1" outlineLevel="1" x14ac:dyDescent="0.25">
      <c r="A190" s="26">
        <v>8</v>
      </c>
      <c r="B190" s="27">
        <v>44690</v>
      </c>
      <c r="C190" s="28" t="s">
        <v>104</v>
      </c>
      <c r="D190" s="28" t="s">
        <v>137</v>
      </c>
      <c r="E190" s="28" t="s">
        <v>198</v>
      </c>
      <c r="F190" s="28" t="s">
        <v>132</v>
      </c>
      <c r="G190" s="28" t="s">
        <v>108</v>
      </c>
      <c r="H190" s="29"/>
    </row>
    <row r="191" spans="1:8" ht="36" hidden="1" outlineLevel="1" x14ac:dyDescent="0.25">
      <c r="A191" s="26">
        <v>9</v>
      </c>
      <c r="B191" s="27">
        <v>44690</v>
      </c>
      <c r="C191" s="28" t="s">
        <v>104</v>
      </c>
      <c r="D191" s="28" t="s">
        <v>139</v>
      </c>
      <c r="E191" s="28">
        <v>0</v>
      </c>
      <c r="F191" s="28" t="s">
        <v>140</v>
      </c>
      <c r="G191" s="28" t="s">
        <v>128</v>
      </c>
      <c r="H191" s="29" t="s">
        <v>141</v>
      </c>
    </row>
    <row r="192" spans="1:8" ht="90" hidden="1" outlineLevel="1" x14ac:dyDescent="0.25">
      <c r="A192" s="26">
        <v>10</v>
      </c>
      <c r="B192" s="27">
        <v>44690</v>
      </c>
      <c r="C192" s="28" t="s">
        <v>104</v>
      </c>
      <c r="D192" s="28" t="s">
        <v>142</v>
      </c>
      <c r="E192" s="28" t="s">
        <v>143</v>
      </c>
      <c r="F192" s="28" t="s">
        <v>144</v>
      </c>
      <c r="G192" s="28" t="s">
        <v>108</v>
      </c>
      <c r="H192" s="29"/>
    </row>
    <row r="193" spans="1:8" ht="72" hidden="1" outlineLevel="1" x14ac:dyDescent="0.25">
      <c r="A193" s="26">
        <v>11</v>
      </c>
      <c r="B193" s="27">
        <v>44690</v>
      </c>
      <c r="C193" s="28" t="s">
        <v>104</v>
      </c>
      <c r="D193" s="28" t="s">
        <v>145</v>
      </c>
      <c r="E193" s="28">
        <v>999998</v>
      </c>
      <c r="F193" s="28" t="s">
        <v>146</v>
      </c>
      <c r="G193" s="28" t="s">
        <v>108</v>
      </c>
      <c r="H193" s="29"/>
    </row>
    <row r="194" spans="1:8" ht="72" hidden="1" outlineLevel="1" x14ac:dyDescent="0.25">
      <c r="A194" s="26">
        <v>12</v>
      </c>
      <c r="B194" s="27">
        <v>44690</v>
      </c>
      <c r="C194" s="28" t="s">
        <v>104</v>
      </c>
      <c r="D194" s="28" t="s">
        <v>147</v>
      </c>
      <c r="E194" s="28" t="s">
        <v>148</v>
      </c>
      <c r="F194" s="28" t="s">
        <v>146</v>
      </c>
      <c r="G194" s="28" t="s">
        <v>108</v>
      </c>
      <c r="H194" s="29"/>
    </row>
    <row r="195" spans="1:8" ht="90" hidden="1" outlineLevel="1" x14ac:dyDescent="0.25">
      <c r="A195" s="26">
        <v>13</v>
      </c>
      <c r="B195" s="27">
        <v>44690</v>
      </c>
      <c r="C195" s="28" t="s">
        <v>104</v>
      </c>
      <c r="D195" s="28" t="s">
        <v>149</v>
      </c>
      <c r="E195" s="27" t="s">
        <v>150</v>
      </c>
      <c r="F195" s="28" t="s">
        <v>151</v>
      </c>
      <c r="G195" s="28" t="s">
        <v>108</v>
      </c>
      <c r="H195" s="29"/>
    </row>
    <row r="196" spans="1:8" ht="108" hidden="1" outlineLevel="1" x14ac:dyDescent="0.25">
      <c r="A196" s="26">
        <v>14</v>
      </c>
      <c r="B196" s="27">
        <v>44690</v>
      </c>
      <c r="C196" s="28" t="s">
        <v>104</v>
      </c>
      <c r="D196" s="28" t="s">
        <v>152</v>
      </c>
      <c r="E196" s="28" t="s">
        <v>186</v>
      </c>
      <c r="F196" s="28" t="s">
        <v>154</v>
      </c>
      <c r="G196" s="28" t="s">
        <v>108</v>
      </c>
      <c r="H196" s="29" t="s">
        <v>155</v>
      </c>
    </row>
    <row r="197" spans="1:8" ht="72" hidden="1" outlineLevel="1" x14ac:dyDescent="0.25">
      <c r="A197" s="26">
        <v>15</v>
      </c>
      <c r="B197" s="27">
        <v>44690</v>
      </c>
      <c r="C197" s="28" t="s">
        <v>104</v>
      </c>
      <c r="D197" s="28" t="s">
        <v>156</v>
      </c>
      <c r="E197" s="28" t="s">
        <v>157</v>
      </c>
      <c r="F197" s="28" t="s">
        <v>158</v>
      </c>
      <c r="G197" s="28" t="s">
        <v>108</v>
      </c>
      <c r="H197" s="29"/>
    </row>
    <row r="198" spans="1:8" collapsed="1" x14ac:dyDescent="0.25">
      <c r="A198" t="s">
        <v>197</v>
      </c>
      <c r="B198" t="s">
        <v>199</v>
      </c>
    </row>
    <row r="199" spans="1:8" ht="18" hidden="1" outlineLevel="1" x14ac:dyDescent="0.25">
      <c r="A199" s="12" t="s">
        <v>200</v>
      </c>
      <c r="B199" s="13"/>
      <c r="C199" s="13"/>
      <c r="D199" s="13"/>
      <c r="E199" s="13"/>
      <c r="F199" s="13"/>
      <c r="G199" s="13"/>
      <c r="H199" s="14"/>
    </row>
    <row r="200" spans="1:8" ht="36.75" hidden="1" outlineLevel="1" thickBot="1" x14ac:dyDescent="0.3">
      <c r="A200" s="15" t="s">
        <v>201</v>
      </c>
      <c r="B200" s="16" t="s">
        <v>95</v>
      </c>
      <c r="C200" s="16" t="s">
        <v>96</v>
      </c>
      <c r="D200" s="16" t="s">
        <v>97</v>
      </c>
      <c r="E200" s="16" t="s">
        <v>98</v>
      </c>
      <c r="F200" s="16" t="s">
        <v>99</v>
      </c>
      <c r="G200" s="16" t="s">
        <v>100</v>
      </c>
      <c r="H200" s="17" t="s">
        <v>101</v>
      </c>
    </row>
    <row r="201" spans="1:8" ht="18.75" hidden="1" outlineLevel="1" thickBot="1" x14ac:dyDescent="0.3">
      <c r="A201" s="18" t="s">
        <v>102</v>
      </c>
      <c r="B201" s="19" t="s">
        <v>103</v>
      </c>
      <c r="C201" s="19"/>
      <c r="D201" s="19"/>
      <c r="E201" s="19"/>
      <c r="F201" s="19"/>
      <c r="G201" s="19"/>
      <c r="H201" s="20"/>
    </row>
    <row r="202" spans="1:8" ht="36" hidden="1" outlineLevel="1" x14ac:dyDescent="0.25">
      <c r="A202" s="21">
        <v>1</v>
      </c>
      <c r="B202" s="22">
        <v>44690</v>
      </c>
      <c r="C202" s="23" t="s">
        <v>104</v>
      </c>
      <c r="D202" s="23" t="s">
        <v>105</v>
      </c>
      <c r="E202" s="24" t="s">
        <v>106</v>
      </c>
      <c r="F202" s="23" t="s">
        <v>107</v>
      </c>
      <c r="G202" s="23" t="s">
        <v>108</v>
      </c>
      <c r="H202" s="25"/>
    </row>
    <row r="203" spans="1:8" ht="36" hidden="1" outlineLevel="1" x14ac:dyDescent="0.25">
      <c r="A203" s="26">
        <v>2</v>
      </c>
      <c r="B203" s="27">
        <v>44690</v>
      </c>
      <c r="C203" s="28" t="s">
        <v>104</v>
      </c>
      <c r="D203" s="28" t="s">
        <v>109</v>
      </c>
      <c r="E203" s="28" t="s">
        <v>110</v>
      </c>
      <c r="F203" s="28" t="s">
        <v>111</v>
      </c>
      <c r="G203" s="28" t="s">
        <v>108</v>
      </c>
      <c r="H203" s="29"/>
    </row>
    <row r="204" spans="1:8" ht="72.75" hidden="1" outlineLevel="1" thickBot="1" x14ac:dyDescent="0.3">
      <c r="A204" s="30">
        <v>3</v>
      </c>
      <c r="B204" s="31">
        <v>44690</v>
      </c>
      <c r="C204" s="32" t="s">
        <v>104</v>
      </c>
      <c r="D204" s="32" t="s">
        <v>112</v>
      </c>
      <c r="E204" s="33" t="s">
        <v>113</v>
      </c>
      <c r="F204" s="32" t="s">
        <v>114</v>
      </c>
      <c r="G204" s="32" t="s">
        <v>108</v>
      </c>
      <c r="H204" s="34"/>
    </row>
    <row r="205" spans="1:8" ht="18" hidden="1" outlineLevel="1" x14ac:dyDescent="0.25">
      <c r="A205" s="35" t="s">
        <v>102</v>
      </c>
      <c r="B205" s="36" t="s">
        <v>115</v>
      </c>
      <c r="C205" s="36"/>
      <c r="D205" s="36"/>
      <c r="E205" s="36"/>
      <c r="F205" s="36"/>
      <c r="G205" s="36"/>
      <c r="H205" s="37"/>
    </row>
    <row r="206" spans="1:8" ht="36" hidden="1" outlineLevel="1" x14ac:dyDescent="0.25">
      <c r="A206" s="26">
        <v>1</v>
      </c>
      <c r="B206" s="27">
        <v>44690</v>
      </c>
      <c r="C206" s="28" t="s">
        <v>104</v>
      </c>
      <c r="D206" s="28" t="s">
        <v>116</v>
      </c>
      <c r="E206" s="28" t="s">
        <v>117</v>
      </c>
      <c r="F206" s="28" t="s">
        <v>118</v>
      </c>
      <c r="G206" s="28" t="s">
        <v>108</v>
      </c>
      <c r="H206" s="29"/>
    </row>
    <row r="207" spans="1:8" ht="54" hidden="1" outlineLevel="1" x14ac:dyDescent="0.25">
      <c r="A207" s="26">
        <v>2</v>
      </c>
      <c r="B207" s="27">
        <v>44690</v>
      </c>
      <c r="C207" s="28" t="s">
        <v>104</v>
      </c>
      <c r="D207" s="28" t="s">
        <v>119</v>
      </c>
      <c r="E207" s="28" t="s">
        <v>120</v>
      </c>
      <c r="F207" s="28" t="s">
        <v>121</v>
      </c>
      <c r="G207" s="28" t="s">
        <v>108</v>
      </c>
      <c r="H207" s="29"/>
    </row>
    <row r="208" spans="1:8" ht="36" hidden="1" outlineLevel="1" x14ac:dyDescent="0.25">
      <c r="A208" s="26">
        <v>3</v>
      </c>
      <c r="B208" s="27">
        <v>44690</v>
      </c>
      <c r="C208" s="28" t="s">
        <v>104</v>
      </c>
      <c r="D208" s="28" t="s">
        <v>122</v>
      </c>
      <c r="E208" s="28" t="s">
        <v>123</v>
      </c>
      <c r="F208" s="28" t="s">
        <v>124</v>
      </c>
      <c r="G208" s="28" t="s">
        <v>108</v>
      </c>
      <c r="H208" s="29"/>
    </row>
    <row r="209" spans="1:8" ht="54" hidden="1" outlineLevel="1" x14ac:dyDescent="0.25">
      <c r="A209" s="26">
        <v>4</v>
      </c>
      <c r="B209" s="27">
        <v>44690</v>
      </c>
      <c r="C209" s="28" t="s">
        <v>104</v>
      </c>
      <c r="D209" s="28" t="s">
        <v>119</v>
      </c>
      <c r="E209" s="28" t="s">
        <v>120</v>
      </c>
      <c r="F209" s="28" t="s">
        <v>121</v>
      </c>
      <c r="G209" s="28" t="s">
        <v>108</v>
      </c>
      <c r="H209" s="29"/>
    </row>
    <row r="210" spans="1:8" ht="54" hidden="1" outlineLevel="1" x14ac:dyDescent="0.25">
      <c r="A210" s="26">
        <v>5</v>
      </c>
      <c r="B210" s="27">
        <v>44690</v>
      </c>
      <c r="C210" s="28" t="s">
        <v>104</v>
      </c>
      <c r="D210" s="28" t="s">
        <v>125</v>
      </c>
      <c r="E210" s="28" t="s">
        <v>126</v>
      </c>
      <c r="F210" s="28" t="s">
        <v>127</v>
      </c>
      <c r="G210" s="28" t="s">
        <v>128</v>
      </c>
      <c r="H210" s="29" t="s">
        <v>129</v>
      </c>
    </row>
    <row r="211" spans="1:8" ht="36" hidden="1" outlineLevel="1" x14ac:dyDescent="0.25">
      <c r="A211" s="26">
        <v>6</v>
      </c>
      <c r="B211" s="27">
        <v>44690</v>
      </c>
      <c r="C211" s="28" t="s">
        <v>104</v>
      </c>
      <c r="D211" s="28" t="s">
        <v>130</v>
      </c>
      <c r="E211" s="28" t="s">
        <v>183</v>
      </c>
      <c r="F211" s="28" t="s">
        <v>132</v>
      </c>
      <c r="G211" s="28" t="s">
        <v>108</v>
      </c>
      <c r="H211" s="29"/>
    </row>
    <row r="212" spans="1:8" ht="72" hidden="1" outlineLevel="1" x14ac:dyDescent="0.25">
      <c r="A212" s="26">
        <v>7</v>
      </c>
      <c r="B212" s="27">
        <v>44690</v>
      </c>
      <c r="C212" s="28" t="s">
        <v>104</v>
      </c>
      <c r="D212" s="28" t="s">
        <v>133</v>
      </c>
      <c r="E212" s="28" t="s">
        <v>134</v>
      </c>
      <c r="F212" s="28" t="s">
        <v>135</v>
      </c>
      <c r="G212" s="28" t="s">
        <v>108</v>
      </c>
      <c r="H212" s="29"/>
    </row>
    <row r="213" spans="1:8" ht="36" hidden="1" outlineLevel="1" x14ac:dyDescent="0.25">
      <c r="A213" s="26">
        <v>8</v>
      </c>
      <c r="B213" s="27">
        <v>44690</v>
      </c>
      <c r="C213" s="28" t="s">
        <v>104</v>
      </c>
      <c r="D213" s="28" t="s">
        <v>137</v>
      </c>
      <c r="E213" s="28" t="s">
        <v>202</v>
      </c>
      <c r="F213" s="28" t="s">
        <v>132</v>
      </c>
      <c r="G213" s="28" t="s">
        <v>108</v>
      </c>
      <c r="H213" s="29"/>
    </row>
    <row r="214" spans="1:8" ht="36" hidden="1" outlineLevel="1" x14ac:dyDescent="0.25">
      <c r="A214" s="26">
        <v>9</v>
      </c>
      <c r="B214" s="27">
        <v>44690</v>
      </c>
      <c r="C214" s="28" t="s">
        <v>104</v>
      </c>
      <c r="D214" s="28" t="s">
        <v>139</v>
      </c>
      <c r="E214" s="28">
        <v>0</v>
      </c>
      <c r="F214" s="28" t="s">
        <v>140</v>
      </c>
      <c r="G214" s="28" t="s">
        <v>128</v>
      </c>
      <c r="H214" s="29" t="s">
        <v>141</v>
      </c>
    </row>
    <row r="215" spans="1:8" ht="90" hidden="1" outlineLevel="1" x14ac:dyDescent="0.25">
      <c r="A215" s="26">
        <v>10</v>
      </c>
      <c r="B215" s="27">
        <v>44690</v>
      </c>
      <c r="C215" s="28" t="s">
        <v>104</v>
      </c>
      <c r="D215" s="28" t="s">
        <v>142</v>
      </c>
      <c r="E215" s="28" t="s">
        <v>143</v>
      </c>
      <c r="F215" s="28" t="s">
        <v>144</v>
      </c>
      <c r="G215" s="28" t="s">
        <v>108</v>
      </c>
      <c r="H215" s="29"/>
    </row>
    <row r="216" spans="1:8" ht="72" hidden="1" outlineLevel="1" x14ac:dyDescent="0.25">
      <c r="A216" s="26">
        <v>11</v>
      </c>
      <c r="B216" s="27">
        <v>44690</v>
      </c>
      <c r="C216" s="28" t="s">
        <v>104</v>
      </c>
      <c r="D216" s="28" t="s">
        <v>145</v>
      </c>
      <c r="E216" s="28">
        <v>999998</v>
      </c>
      <c r="F216" s="28" t="s">
        <v>146</v>
      </c>
      <c r="G216" s="28" t="s">
        <v>108</v>
      </c>
      <c r="H216" s="29"/>
    </row>
    <row r="217" spans="1:8" ht="72" hidden="1" outlineLevel="1" x14ac:dyDescent="0.25">
      <c r="A217" s="26">
        <v>12</v>
      </c>
      <c r="B217" s="27">
        <v>44690</v>
      </c>
      <c r="C217" s="28" t="s">
        <v>104</v>
      </c>
      <c r="D217" s="28" t="s">
        <v>147</v>
      </c>
      <c r="E217" s="28" t="s">
        <v>148</v>
      </c>
      <c r="F217" s="28" t="s">
        <v>146</v>
      </c>
      <c r="G217" s="28" t="s">
        <v>108</v>
      </c>
      <c r="H217" s="29"/>
    </row>
    <row r="218" spans="1:8" ht="90" hidden="1" outlineLevel="1" x14ac:dyDescent="0.25">
      <c r="A218" s="26">
        <v>13</v>
      </c>
      <c r="B218" s="27">
        <v>44690</v>
      </c>
      <c r="C218" s="28" t="s">
        <v>104</v>
      </c>
      <c r="D218" s="28" t="s">
        <v>149</v>
      </c>
      <c r="E218" s="27" t="s">
        <v>150</v>
      </c>
      <c r="F218" s="28" t="s">
        <v>151</v>
      </c>
      <c r="G218" s="28" t="s">
        <v>108</v>
      </c>
      <c r="H218" s="29"/>
    </row>
    <row r="219" spans="1:8" ht="108" hidden="1" outlineLevel="1" x14ac:dyDescent="0.25">
      <c r="A219" s="26">
        <v>14</v>
      </c>
      <c r="B219" s="27">
        <v>44690</v>
      </c>
      <c r="C219" s="28" t="s">
        <v>104</v>
      </c>
      <c r="D219" s="28" t="s">
        <v>152</v>
      </c>
      <c r="E219" s="28" t="s">
        <v>186</v>
      </c>
      <c r="F219" s="28" t="s">
        <v>154</v>
      </c>
      <c r="G219" s="28" t="s">
        <v>108</v>
      </c>
      <c r="H219" s="29" t="s">
        <v>155</v>
      </c>
    </row>
    <row r="220" spans="1:8" ht="72" hidden="1" outlineLevel="1" x14ac:dyDescent="0.25">
      <c r="A220" s="26">
        <v>15</v>
      </c>
      <c r="B220" s="27">
        <v>44690</v>
      </c>
      <c r="C220" s="28" t="s">
        <v>104</v>
      </c>
      <c r="D220" s="28" t="s">
        <v>156</v>
      </c>
      <c r="E220" s="28" t="s">
        <v>157</v>
      </c>
      <c r="F220" s="28" t="s">
        <v>158</v>
      </c>
      <c r="G220" s="28" t="s">
        <v>108</v>
      </c>
      <c r="H220" s="29"/>
    </row>
    <row r="221" spans="1:8" collapsed="1" x14ac:dyDescent="0.25">
      <c r="A221" t="s">
        <v>201</v>
      </c>
      <c r="B221" t="s">
        <v>203</v>
      </c>
    </row>
    <row r="222" spans="1:8" ht="18" hidden="1" outlineLevel="1" x14ac:dyDescent="0.25">
      <c r="A222" s="12" t="s">
        <v>204</v>
      </c>
      <c r="B222" s="13"/>
      <c r="C222" s="13"/>
      <c r="D222" s="13"/>
      <c r="E222" s="13"/>
      <c r="F222" s="13"/>
      <c r="G222" s="13"/>
      <c r="H222" s="14"/>
    </row>
    <row r="223" spans="1:8" ht="36.75" hidden="1" outlineLevel="1" thickBot="1" x14ac:dyDescent="0.3">
      <c r="A223" s="15" t="s">
        <v>205</v>
      </c>
      <c r="B223" s="16" t="s">
        <v>95</v>
      </c>
      <c r="C223" s="16" t="s">
        <v>96</v>
      </c>
      <c r="D223" s="16" t="s">
        <v>97</v>
      </c>
      <c r="E223" s="16" t="s">
        <v>98</v>
      </c>
      <c r="F223" s="16" t="s">
        <v>99</v>
      </c>
      <c r="G223" s="16" t="s">
        <v>100</v>
      </c>
      <c r="H223" s="17" t="s">
        <v>101</v>
      </c>
    </row>
    <row r="224" spans="1:8" ht="18.75" hidden="1" outlineLevel="1" thickBot="1" x14ac:dyDescent="0.3">
      <c r="A224" s="18" t="s">
        <v>102</v>
      </c>
      <c r="B224" s="19" t="s">
        <v>103</v>
      </c>
      <c r="C224" s="19"/>
      <c r="D224" s="19"/>
      <c r="E224" s="19"/>
      <c r="F224" s="19"/>
      <c r="G224" s="19"/>
      <c r="H224" s="20"/>
    </row>
    <row r="225" spans="1:8" ht="36" hidden="1" outlineLevel="1" x14ac:dyDescent="0.25">
      <c r="A225" s="21">
        <v>1</v>
      </c>
      <c r="B225" s="22">
        <v>44690</v>
      </c>
      <c r="C225" s="23" t="s">
        <v>104</v>
      </c>
      <c r="D225" s="23" t="s">
        <v>105</v>
      </c>
      <c r="E225" s="24" t="s">
        <v>106</v>
      </c>
      <c r="F225" s="23" t="s">
        <v>107</v>
      </c>
      <c r="G225" s="23" t="s">
        <v>108</v>
      </c>
      <c r="H225" s="25"/>
    </row>
    <row r="226" spans="1:8" ht="36" hidden="1" outlineLevel="1" x14ac:dyDescent="0.25">
      <c r="A226" s="26">
        <v>2</v>
      </c>
      <c r="B226" s="27">
        <v>44690</v>
      </c>
      <c r="C226" s="28" t="s">
        <v>104</v>
      </c>
      <c r="D226" s="28" t="s">
        <v>109</v>
      </c>
      <c r="E226" s="28" t="s">
        <v>110</v>
      </c>
      <c r="F226" s="28" t="s">
        <v>111</v>
      </c>
      <c r="G226" s="28" t="s">
        <v>108</v>
      </c>
      <c r="H226" s="29"/>
    </row>
    <row r="227" spans="1:8" ht="72.75" hidden="1" outlineLevel="1" thickBot="1" x14ac:dyDescent="0.3">
      <c r="A227" s="30">
        <v>3</v>
      </c>
      <c r="B227" s="31">
        <v>44690</v>
      </c>
      <c r="C227" s="32" t="s">
        <v>104</v>
      </c>
      <c r="D227" s="32" t="s">
        <v>112</v>
      </c>
      <c r="E227" s="33" t="s">
        <v>113</v>
      </c>
      <c r="F227" s="32" t="s">
        <v>114</v>
      </c>
      <c r="G227" s="32" t="s">
        <v>108</v>
      </c>
      <c r="H227" s="34"/>
    </row>
    <row r="228" spans="1:8" ht="18" hidden="1" outlineLevel="1" x14ac:dyDescent="0.25">
      <c r="A228" s="35" t="s">
        <v>102</v>
      </c>
      <c r="B228" s="36" t="s">
        <v>115</v>
      </c>
      <c r="C228" s="36"/>
      <c r="D228" s="36"/>
      <c r="E228" s="36"/>
      <c r="F228" s="36"/>
      <c r="G228" s="36"/>
      <c r="H228" s="37"/>
    </row>
    <row r="229" spans="1:8" ht="36" hidden="1" outlineLevel="1" x14ac:dyDescent="0.25">
      <c r="A229" s="26">
        <v>1</v>
      </c>
      <c r="B229" s="27">
        <v>44690</v>
      </c>
      <c r="C229" s="28" t="s">
        <v>104</v>
      </c>
      <c r="D229" s="28" t="s">
        <v>116</v>
      </c>
      <c r="E229" s="28" t="s">
        <v>117</v>
      </c>
      <c r="F229" s="28" t="s">
        <v>118</v>
      </c>
      <c r="G229" s="28" t="s">
        <v>108</v>
      </c>
      <c r="H229" s="29"/>
    </row>
    <row r="230" spans="1:8" ht="54" hidden="1" outlineLevel="1" x14ac:dyDescent="0.25">
      <c r="A230" s="26">
        <v>2</v>
      </c>
      <c r="B230" s="27">
        <v>44690</v>
      </c>
      <c r="C230" s="28" t="s">
        <v>104</v>
      </c>
      <c r="D230" s="28" t="s">
        <v>119</v>
      </c>
      <c r="E230" s="28" t="s">
        <v>120</v>
      </c>
      <c r="F230" s="28" t="s">
        <v>121</v>
      </c>
      <c r="G230" s="28" t="s">
        <v>108</v>
      </c>
      <c r="H230" s="29"/>
    </row>
    <row r="231" spans="1:8" ht="36" hidden="1" outlineLevel="1" x14ac:dyDescent="0.25">
      <c r="A231" s="26">
        <v>3</v>
      </c>
      <c r="B231" s="27">
        <v>44690</v>
      </c>
      <c r="C231" s="28" t="s">
        <v>104</v>
      </c>
      <c r="D231" s="28" t="s">
        <v>122</v>
      </c>
      <c r="E231" s="28" t="s">
        <v>123</v>
      </c>
      <c r="F231" s="28" t="s">
        <v>124</v>
      </c>
      <c r="G231" s="28" t="s">
        <v>108</v>
      </c>
      <c r="H231" s="29"/>
    </row>
    <row r="232" spans="1:8" ht="54" hidden="1" outlineLevel="1" x14ac:dyDescent="0.25">
      <c r="A232" s="26">
        <v>4</v>
      </c>
      <c r="B232" s="27">
        <v>44690</v>
      </c>
      <c r="C232" s="28" t="s">
        <v>104</v>
      </c>
      <c r="D232" s="28" t="s">
        <v>119</v>
      </c>
      <c r="E232" s="28" t="s">
        <v>120</v>
      </c>
      <c r="F232" s="28" t="s">
        <v>121</v>
      </c>
      <c r="G232" s="28" t="s">
        <v>108</v>
      </c>
      <c r="H232" s="29"/>
    </row>
    <row r="233" spans="1:8" ht="54" hidden="1" outlineLevel="1" x14ac:dyDescent="0.25">
      <c r="A233" s="26">
        <v>5</v>
      </c>
      <c r="B233" s="27">
        <v>44690</v>
      </c>
      <c r="C233" s="28" t="s">
        <v>104</v>
      </c>
      <c r="D233" s="28" t="s">
        <v>125</v>
      </c>
      <c r="E233" s="28" t="s">
        <v>126</v>
      </c>
      <c r="F233" s="28" t="s">
        <v>127</v>
      </c>
      <c r="G233" s="28" t="s">
        <v>128</v>
      </c>
      <c r="H233" s="29" t="s">
        <v>129</v>
      </c>
    </row>
    <row r="234" spans="1:8" ht="36" hidden="1" outlineLevel="1" x14ac:dyDescent="0.25">
      <c r="A234" s="26">
        <v>6</v>
      </c>
      <c r="B234" s="27">
        <v>44690</v>
      </c>
      <c r="C234" s="28" t="s">
        <v>104</v>
      </c>
      <c r="D234" s="28" t="s">
        <v>130</v>
      </c>
      <c r="E234" s="28" t="s">
        <v>206</v>
      </c>
      <c r="F234" s="28" t="s">
        <v>132</v>
      </c>
      <c r="G234" s="28" t="s">
        <v>108</v>
      </c>
      <c r="H234" s="29"/>
    </row>
    <row r="235" spans="1:8" ht="72" hidden="1" outlineLevel="1" x14ac:dyDescent="0.25">
      <c r="A235" s="26">
        <v>7</v>
      </c>
      <c r="B235" s="27">
        <v>44690</v>
      </c>
      <c r="C235" s="28" t="s">
        <v>104</v>
      </c>
      <c r="D235" s="28" t="s">
        <v>133</v>
      </c>
      <c r="E235" s="28" t="s">
        <v>134</v>
      </c>
      <c r="F235" s="28" t="s">
        <v>135</v>
      </c>
      <c r="G235" s="28" t="s">
        <v>108</v>
      </c>
      <c r="H235" s="29"/>
    </row>
    <row r="236" spans="1:8" ht="36" hidden="1" outlineLevel="1" x14ac:dyDescent="0.25">
      <c r="A236" s="26">
        <v>8</v>
      </c>
      <c r="B236" s="27">
        <v>44690</v>
      </c>
      <c r="C236" s="28" t="s">
        <v>104</v>
      </c>
      <c r="D236" s="28" t="s">
        <v>137</v>
      </c>
      <c r="E236" s="28" t="s">
        <v>207</v>
      </c>
      <c r="F236" s="28" t="s">
        <v>132</v>
      </c>
      <c r="G236" s="28" t="s">
        <v>108</v>
      </c>
      <c r="H236" s="29"/>
    </row>
    <row r="237" spans="1:8" ht="36" hidden="1" outlineLevel="1" x14ac:dyDescent="0.25">
      <c r="A237" s="26">
        <v>9</v>
      </c>
      <c r="B237" s="27">
        <v>44690</v>
      </c>
      <c r="C237" s="28" t="s">
        <v>104</v>
      </c>
      <c r="D237" s="28" t="s">
        <v>139</v>
      </c>
      <c r="E237" s="28">
        <v>0</v>
      </c>
      <c r="F237" s="28" t="s">
        <v>140</v>
      </c>
      <c r="G237" s="28" t="s">
        <v>128</v>
      </c>
      <c r="H237" s="29" t="s">
        <v>141</v>
      </c>
    </row>
    <row r="238" spans="1:8" ht="90" hidden="1" outlineLevel="1" x14ac:dyDescent="0.25">
      <c r="A238" s="26">
        <v>10</v>
      </c>
      <c r="B238" s="27">
        <v>44690</v>
      </c>
      <c r="C238" s="28" t="s">
        <v>104</v>
      </c>
      <c r="D238" s="28" t="s">
        <v>142</v>
      </c>
      <c r="E238" s="28" t="s">
        <v>143</v>
      </c>
      <c r="F238" s="28" t="s">
        <v>144</v>
      </c>
      <c r="G238" s="28" t="s">
        <v>108</v>
      </c>
      <c r="H238" s="29"/>
    </row>
    <row r="239" spans="1:8" ht="72" hidden="1" outlineLevel="1" x14ac:dyDescent="0.25">
      <c r="A239" s="26">
        <v>11</v>
      </c>
      <c r="B239" s="27">
        <v>44690</v>
      </c>
      <c r="C239" s="28" t="s">
        <v>104</v>
      </c>
      <c r="D239" s="28" t="s">
        <v>145</v>
      </c>
      <c r="E239" s="28">
        <v>999998</v>
      </c>
      <c r="F239" s="28" t="s">
        <v>146</v>
      </c>
      <c r="G239" s="28" t="s">
        <v>108</v>
      </c>
      <c r="H239" s="29"/>
    </row>
    <row r="240" spans="1:8" ht="72" hidden="1" outlineLevel="1" x14ac:dyDescent="0.25">
      <c r="A240" s="26">
        <v>12</v>
      </c>
      <c r="B240" s="27">
        <v>44690</v>
      </c>
      <c r="C240" s="28" t="s">
        <v>104</v>
      </c>
      <c r="D240" s="28" t="s">
        <v>147</v>
      </c>
      <c r="E240" s="28" t="s">
        <v>148</v>
      </c>
      <c r="F240" s="28" t="s">
        <v>146</v>
      </c>
      <c r="G240" s="28" t="s">
        <v>108</v>
      </c>
      <c r="H240" s="29"/>
    </row>
    <row r="241" spans="1:8" ht="90" hidden="1" outlineLevel="1" x14ac:dyDescent="0.25">
      <c r="A241" s="26">
        <v>13</v>
      </c>
      <c r="B241" s="27">
        <v>44690</v>
      </c>
      <c r="C241" s="28" t="s">
        <v>104</v>
      </c>
      <c r="D241" s="28" t="s">
        <v>149</v>
      </c>
      <c r="E241" s="27" t="s">
        <v>150</v>
      </c>
      <c r="F241" s="28" t="s">
        <v>151</v>
      </c>
      <c r="G241" s="28" t="s">
        <v>108</v>
      </c>
      <c r="H241" s="29"/>
    </row>
    <row r="242" spans="1:8" ht="108" hidden="1" outlineLevel="1" x14ac:dyDescent="0.25">
      <c r="A242" s="26">
        <v>14</v>
      </c>
      <c r="B242" s="27">
        <v>44690</v>
      </c>
      <c r="C242" s="28" t="s">
        <v>104</v>
      </c>
      <c r="D242" s="28" t="s">
        <v>152</v>
      </c>
      <c r="E242" s="28" t="s">
        <v>186</v>
      </c>
      <c r="F242" s="28" t="s">
        <v>154</v>
      </c>
      <c r="G242" s="28" t="s">
        <v>108</v>
      </c>
      <c r="H242" s="29" t="s">
        <v>155</v>
      </c>
    </row>
    <row r="243" spans="1:8" ht="72" hidden="1" outlineLevel="1" x14ac:dyDescent="0.25">
      <c r="A243" s="26">
        <v>15</v>
      </c>
      <c r="B243" s="27">
        <v>44690</v>
      </c>
      <c r="C243" s="28" t="s">
        <v>104</v>
      </c>
      <c r="D243" s="28" t="s">
        <v>156</v>
      </c>
      <c r="E243" s="28" t="s">
        <v>157</v>
      </c>
      <c r="F243" s="28" t="s">
        <v>158</v>
      </c>
      <c r="G243" s="28" t="s">
        <v>108</v>
      </c>
      <c r="H243" s="29"/>
    </row>
    <row r="244" spans="1:8" collapsed="1" x14ac:dyDescent="0.25">
      <c r="A244" t="s">
        <v>205</v>
      </c>
      <c r="B244" t="s">
        <v>208</v>
      </c>
    </row>
    <row r="245" spans="1:8" ht="18" hidden="1" outlineLevel="1" x14ac:dyDescent="0.25">
      <c r="A245" s="12" t="s">
        <v>209</v>
      </c>
      <c r="B245" s="13"/>
      <c r="C245" s="13"/>
      <c r="D245" s="13"/>
      <c r="E245" s="13"/>
      <c r="F245" s="13"/>
      <c r="G245" s="13"/>
      <c r="H245" s="14"/>
    </row>
    <row r="246" spans="1:8" ht="36.75" hidden="1" outlineLevel="1" thickBot="1" x14ac:dyDescent="0.3">
      <c r="A246" s="15" t="s">
        <v>210</v>
      </c>
      <c r="B246" s="16" t="s">
        <v>95</v>
      </c>
      <c r="C246" s="16" t="s">
        <v>96</v>
      </c>
      <c r="D246" s="16" t="s">
        <v>97</v>
      </c>
      <c r="E246" s="16" t="s">
        <v>98</v>
      </c>
      <c r="F246" s="16" t="s">
        <v>99</v>
      </c>
      <c r="G246" s="16" t="s">
        <v>100</v>
      </c>
      <c r="H246" s="17" t="s">
        <v>101</v>
      </c>
    </row>
    <row r="247" spans="1:8" ht="18.75" hidden="1" outlineLevel="1" thickBot="1" x14ac:dyDescent="0.3">
      <c r="A247" s="18" t="s">
        <v>102</v>
      </c>
      <c r="B247" s="19" t="s">
        <v>103</v>
      </c>
      <c r="C247" s="19"/>
      <c r="D247" s="19"/>
      <c r="E247" s="19"/>
      <c r="F247" s="19"/>
      <c r="G247" s="19"/>
      <c r="H247" s="20"/>
    </row>
    <row r="248" spans="1:8" ht="36" hidden="1" outlineLevel="1" x14ac:dyDescent="0.25">
      <c r="A248" s="21">
        <v>1</v>
      </c>
      <c r="B248" s="22">
        <v>44690</v>
      </c>
      <c r="C248" s="23" t="s">
        <v>104</v>
      </c>
      <c r="D248" s="23" t="s">
        <v>105</v>
      </c>
      <c r="E248" s="24" t="s">
        <v>106</v>
      </c>
      <c r="F248" s="23" t="s">
        <v>107</v>
      </c>
      <c r="G248" s="23" t="s">
        <v>108</v>
      </c>
      <c r="H248" s="25"/>
    </row>
    <row r="249" spans="1:8" ht="36" hidden="1" outlineLevel="1" x14ac:dyDescent="0.25">
      <c r="A249" s="26">
        <v>2</v>
      </c>
      <c r="B249" s="27">
        <v>44690</v>
      </c>
      <c r="C249" s="28" t="s">
        <v>104</v>
      </c>
      <c r="D249" s="28" t="s">
        <v>109</v>
      </c>
      <c r="E249" s="28" t="s">
        <v>110</v>
      </c>
      <c r="F249" s="28" t="s">
        <v>111</v>
      </c>
      <c r="G249" s="28" t="s">
        <v>108</v>
      </c>
      <c r="H249" s="29"/>
    </row>
    <row r="250" spans="1:8" ht="72.75" hidden="1" outlineLevel="1" thickBot="1" x14ac:dyDescent="0.3">
      <c r="A250" s="30">
        <v>3</v>
      </c>
      <c r="B250" s="31">
        <v>44690</v>
      </c>
      <c r="C250" s="32" t="s">
        <v>104</v>
      </c>
      <c r="D250" s="32" t="s">
        <v>112</v>
      </c>
      <c r="E250" s="33" t="s">
        <v>113</v>
      </c>
      <c r="F250" s="32" t="s">
        <v>114</v>
      </c>
      <c r="G250" s="32" t="s">
        <v>108</v>
      </c>
      <c r="H250" s="34"/>
    </row>
    <row r="251" spans="1:8" ht="18" hidden="1" outlineLevel="1" x14ac:dyDescent="0.25">
      <c r="A251" s="35" t="s">
        <v>102</v>
      </c>
      <c r="B251" s="36" t="s">
        <v>115</v>
      </c>
      <c r="C251" s="36"/>
      <c r="D251" s="36"/>
      <c r="E251" s="36"/>
      <c r="F251" s="36"/>
      <c r="G251" s="36"/>
      <c r="H251" s="37"/>
    </row>
    <row r="252" spans="1:8" ht="36" hidden="1" outlineLevel="1" x14ac:dyDescent="0.25">
      <c r="A252" s="26">
        <v>1</v>
      </c>
      <c r="B252" s="27">
        <v>44690</v>
      </c>
      <c r="C252" s="28" t="s">
        <v>104</v>
      </c>
      <c r="D252" s="28" t="s">
        <v>116</v>
      </c>
      <c r="E252" s="28" t="s">
        <v>117</v>
      </c>
      <c r="F252" s="28" t="s">
        <v>118</v>
      </c>
      <c r="G252" s="28" t="s">
        <v>108</v>
      </c>
      <c r="H252" s="29"/>
    </row>
    <row r="253" spans="1:8" ht="54" hidden="1" outlineLevel="1" x14ac:dyDescent="0.25">
      <c r="A253" s="26">
        <v>2</v>
      </c>
      <c r="B253" s="27">
        <v>44690</v>
      </c>
      <c r="C253" s="28" t="s">
        <v>104</v>
      </c>
      <c r="D253" s="28" t="s">
        <v>119</v>
      </c>
      <c r="E253" s="28" t="s">
        <v>120</v>
      </c>
      <c r="F253" s="28" t="s">
        <v>121</v>
      </c>
      <c r="G253" s="28" t="s">
        <v>108</v>
      </c>
      <c r="H253" s="29"/>
    </row>
    <row r="254" spans="1:8" ht="36" hidden="1" outlineLevel="1" x14ac:dyDescent="0.25">
      <c r="A254" s="26">
        <v>3</v>
      </c>
      <c r="B254" s="27">
        <v>44690</v>
      </c>
      <c r="C254" s="28" t="s">
        <v>104</v>
      </c>
      <c r="D254" s="28" t="s">
        <v>122</v>
      </c>
      <c r="E254" s="28" t="s">
        <v>123</v>
      </c>
      <c r="F254" s="28" t="s">
        <v>124</v>
      </c>
      <c r="G254" s="28" t="s">
        <v>108</v>
      </c>
      <c r="H254" s="29"/>
    </row>
    <row r="255" spans="1:8" ht="54" hidden="1" outlineLevel="1" x14ac:dyDescent="0.25">
      <c r="A255" s="26">
        <v>4</v>
      </c>
      <c r="B255" s="27">
        <v>44690</v>
      </c>
      <c r="C255" s="28" t="s">
        <v>104</v>
      </c>
      <c r="D255" s="28" t="s">
        <v>119</v>
      </c>
      <c r="E255" s="28" t="s">
        <v>120</v>
      </c>
      <c r="F255" s="28" t="s">
        <v>121</v>
      </c>
      <c r="G255" s="28" t="s">
        <v>108</v>
      </c>
      <c r="H255" s="29"/>
    </row>
    <row r="256" spans="1:8" ht="54" hidden="1" outlineLevel="1" x14ac:dyDescent="0.25">
      <c r="A256" s="26">
        <v>5</v>
      </c>
      <c r="B256" s="27">
        <v>44690</v>
      </c>
      <c r="C256" s="28" t="s">
        <v>104</v>
      </c>
      <c r="D256" s="28" t="s">
        <v>125</v>
      </c>
      <c r="E256" s="28" t="s">
        <v>126</v>
      </c>
      <c r="F256" s="28" t="s">
        <v>127</v>
      </c>
      <c r="G256" s="28" t="s">
        <v>128</v>
      </c>
      <c r="H256" s="29" t="s">
        <v>129</v>
      </c>
    </row>
    <row r="257" spans="1:8" ht="36" hidden="1" outlineLevel="1" x14ac:dyDescent="0.25">
      <c r="A257" s="26">
        <v>6</v>
      </c>
      <c r="B257" s="27">
        <v>44690</v>
      </c>
      <c r="C257" s="28" t="s">
        <v>104</v>
      </c>
      <c r="D257" s="28" t="s">
        <v>130</v>
      </c>
      <c r="E257" s="28" t="s">
        <v>206</v>
      </c>
      <c r="F257" s="28" t="s">
        <v>132</v>
      </c>
      <c r="G257" s="28" t="s">
        <v>108</v>
      </c>
      <c r="H257" s="29"/>
    </row>
    <row r="258" spans="1:8" ht="72" hidden="1" outlineLevel="1" x14ac:dyDescent="0.25">
      <c r="A258" s="26">
        <v>7</v>
      </c>
      <c r="B258" s="27">
        <v>44690</v>
      </c>
      <c r="C258" s="28" t="s">
        <v>104</v>
      </c>
      <c r="D258" s="28" t="s">
        <v>133</v>
      </c>
      <c r="E258" s="28" t="s">
        <v>134</v>
      </c>
      <c r="F258" s="28" t="s">
        <v>135</v>
      </c>
      <c r="G258" s="28" t="s">
        <v>108</v>
      </c>
      <c r="H258" s="29"/>
    </row>
    <row r="259" spans="1:8" ht="36" hidden="1" outlineLevel="1" x14ac:dyDescent="0.25">
      <c r="A259" s="26">
        <v>8</v>
      </c>
      <c r="B259" s="27">
        <v>44690</v>
      </c>
      <c r="C259" s="28" t="s">
        <v>104</v>
      </c>
      <c r="D259" s="28" t="s">
        <v>137</v>
      </c>
      <c r="E259" s="28" t="s">
        <v>211</v>
      </c>
      <c r="F259" s="28" t="s">
        <v>132</v>
      </c>
      <c r="G259" s="28" t="s">
        <v>108</v>
      </c>
      <c r="H259" s="29"/>
    </row>
    <row r="260" spans="1:8" ht="36" hidden="1" outlineLevel="1" x14ac:dyDescent="0.25">
      <c r="A260" s="26">
        <v>9</v>
      </c>
      <c r="B260" s="27">
        <v>44690</v>
      </c>
      <c r="C260" s="28" t="s">
        <v>104</v>
      </c>
      <c r="D260" s="28" t="s">
        <v>139</v>
      </c>
      <c r="E260" s="28">
        <v>0</v>
      </c>
      <c r="F260" s="28" t="s">
        <v>140</v>
      </c>
      <c r="G260" s="28" t="s">
        <v>128</v>
      </c>
      <c r="H260" s="29" t="s">
        <v>141</v>
      </c>
    </row>
    <row r="261" spans="1:8" ht="90" hidden="1" outlineLevel="1" x14ac:dyDescent="0.25">
      <c r="A261" s="26">
        <v>10</v>
      </c>
      <c r="B261" s="27">
        <v>44690</v>
      </c>
      <c r="C261" s="28" t="s">
        <v>104</v>
      </c>
      <c r="D261" s="28" t="s">
        <v>142</v>
      </c>
      <c r="E261" s="28" t="s">
        <v>143</v>
      </c>
      <c r="F261" s="28" t="s">
        <v>144</v>
      </c>
      <c r="G261" s="28" t="s">
        <v>108</v>
      </c>
      <c r="H261" s="29"/>
    </row>
    <row r="262" spans="1:8" ht="72" hidden="1" outlineLevel="1" x14ac:dyDescent="0.25">
      <c r="A262" s="26">
        <v>11</v>
      </c>
      <c r="B262" s="27">
        <v>44690</v>
      </c>
      <c r="C262" s="28" t="s">
        <v>104</v>
      </c>
      <c r="D262" s="28" t="s">
        <v>145</v>
      </c>
      <c r="E262" s="28">
        <v>999998</v>
      </c>
      <c r="F262" s="28" t="s">
        <v>146</v>
      </c>
      <c r="G262" s="28" t="s">
        <v>108</v>
      </c>
      <c r="H262" s="29"/>
    </row>
    <row r="263" spans="1:8" ht="72" hidden="1" outlineLevel="1" x14ac:dyDescent="0.25">
      <c r="A263" s="26">
        <v>12</v>
      </c>
      <c r="B263" s="27">
        <v>44690</v>
      </c>
      <c r="C263" s="28" t="s">
        <v>104</v>
      </c>
      <c r="D263" s="28" t="s">
        <v>147</v>
      </c>
      <c r="E263" s="28" t="s">
        <v>148</v>
      </c>
      <c r="F263" s="28" t="s">
        <v>146</v>
      </c>
      <c r="G263" s="28" t="s">
        <v>108</v>
      </c>
      <c r="H263" s="29"/>
    </row>
    <row r="264" spans="1:8" ht="90" hidden="1" outlineLevel="1" x14ac:dyDescent="0.25">
      <c r="A264" s="26">
        <v>13</v>
      </c>
      <c r="B264" s="27">
        <v>44690</v>
      </c>
      <c r="C264" s="28" t="s">
        <v>104</v>
      </c>
      <c r="D264" s="28" t="s">
        <v>149</v>
      </c>
      <c r="E264" s="27" t="s">
        <v>150</v>
      </c>
      <c r="F264" s="28" t="s">
        <v>151</v>
      </c>
      <c r="G264" s="28" t="s">
        <v>108</v>
      </c>
      <c r="H264" s="29"/>
    </row>
    <row r="265" spans="1:8" ht="108" hidden="1" outlineLevel="1" x14ac:dyDescent="0.25">
      <c r="A265" s="26">
        <v>14</v>
      </c>
      <c r="B265" s="27">
        <v>44690</v>
      </c>
      <c r="C265" s="28" t="s">
        <v>104</v>
      </c>
      <c r="D265" s="28" t="s">
        <v>152</v>
      </c>
      <c r="E265" s="28" t="s">
        <v>186</v>
      </c>
      <c r="F265" s="28" t="s">
        <v>154</v>
      </c>
      <c r="G265" s="28" t="s">
        <v>108</v>
      </c>
      <c r="H265" s="29" t="s">
        <v>155</v>
      </c>
    </row>
    <row r="266" spans="1:8" ht="72" hidden="1" outlineLevel="1" x14ac:dyDescent="0.25">
      <c r="A266" s="26">
        <v>15</v>
      </c>
      <c r="B266" s="27">
        <v>44690</v>
      </c>
      <c r="C266" s="28" t="s">
        <v>104</v>
      </c>
      <c r="D266" s="28" t="s">
        <v>156</v>
      </c>
      <c r="E266" s="28" t="s">
        <v>157</v>
      </c>
      <c r="F266" s="28" t="s">
        <v>158</v>
      </c>
      <c r="G266" s="28" t="s">
        <v>108</v>
      </c>
      <c r="H266" s="29"/>
    </row>
    <row r="267" spans="1:8" collapsed="1" x14ac:dyDescent="0.25">
      <c r="A267" t="s">
        <v>210</v>
      </c>
      <c r="B267" t="s">
        <v>212</v>
      </c>
    </row>
    <row r="268" spans="1:8" ht="18" hidden="1" outlineLevel="1" x14ac:dyDescent="0.25">
      <c r="A268" s="12" t="s">
        <v>213</v>
      </c>
      <c r="B268" s="13"/>
      <c r="C268" s="13"/>
      <c r="D268" s="13"/>
      <c r="E268" s="13"/>
      <c r="F268" s="13"/>
      <c r="G268" s="13"/>
      <c r="H268" s="14"/>
    </row>
    <row r="269" spans="1:8" ht="36.75" hidden="1" outlineLevel="1" thickBot="1" x14ac:dyDescent="0.3">
      <c r="A269" s="15" t="s">
        <v>214</v>
      </c>
      <c r="B269" s="16" t="s">
        <v>95</v>
      </c>
      <c r="C269" s="16" t="s">
        <v>96</v>
      </c>
      <c r="D269" s="16" t="s">
        <v>97</v>
      </c>
      <c r="E269" s="16" t="s">
        <v>98</v>
      </c>
      <c r="F269" s="16" t="s">
        <v>99</v>
      </c>
      <c r="G269" s="16" t="s">
        <v>100</v>
      </c>
      <c r="H269" s="17" t="s">
        <v>101</v>
      </c>
    </row>
    <row r="270" spans="1:8" ht="18.75" hidden="1" outlineLevel="1" thickBot="1" x14ac:dyDescent="0.3">
      <c r="A270" s="18" t="s">
        <v>102</v>
      </c>
      <c r="B270" s="19" t="s">
        <v>103</v>
      </c>
      <c r="C270" s="19"/>
      <c r="D270" s="19"/>
      <c r="E270" s="19"/>
      <c r="F270" s="19"/>
      <c r="G270" s="19"/>
      <c r="H270" s="20"/>
    </row>
    <row r="271" spans="1:8" ht="36" hidden="1" outlineLevel="1" x14ac:dyDescent="0.25">
      <c r="A271" s="21">
        <v>1</v>
      </c>
      <c r="B271" s="22">
        <v>44690</v>
      </c>
      <c r="C271" s="23" t="s">
        <v>104</v>
      </c>
      <c r="D271" s="23" t="s">
        <v>105</v>
      </c>
      <c r="E271" s="24" t="s">
        <v>106</v>
      </c>
      <c r="F271" s="23" t="s">
        <v>107</v>
      </c>
      <c r="G271" s="23" t="s">
        <v>108</v>
      </c>
      <c r="H271" s="25"/>
    </row>
    <row r="272" spans="1:8" ht="36" hidden="1" outlineLevel="1" x14ac:dyDescent="0.25">
      <c r="A272" s="26">
        <v>2</v>
      </c>
      <c r="B272" s="27">
        <v>44690</v>
      </c>
      <c r="C272" s="28" t="s">
        <v>104</v>
      </c>
      <c r="D272" s="28" t="s">
        <v>109</v>
      </c>
      <c r="E272" s="28" t="s">
        <v>110</v>
      </c>
      <c r="F272" s="28" t="s">
        <v>111</v>
      </c>
      <c r="G272" s="28" t="s">
        <v>108</v>
      </c>
      <c r="H272" s="29"/>
    </row>
    <row r="273" spans="1:8" ht="72.75" hidden="1" outlineLevel="1" thickBot="1" x14ac:dyDescent="0.3">
      <c r="A273" s="30">
        <v>3</v>
      </c>
      <c r="B273" s="31">
        <v>44690</v>
      </c>
      <c r="C273" s="32" t="s">
        <v>104</v>
      </c>
      <c r="D273" s="32" t="s">
        <v>112</v>
      </c>
      <c r="E273" s="33" t="s">
        <v>113</v>
      </c>
      <c r="F273" s="32" t="s">
        <v>114</v>
      </c>
      <c r="G273" s="32" t="s">
        <v>108</v>
      </c>
      <c r="H273" s="34"/>
    </row>
    <row r="274" spans="1:8" ht="18" hidden="1" outlineLevel="1" x14ac:dyDescent="0.25">
      <c r="A274" s="35" t="s">
        <v>102</v>
      </c>
      <c r="B274" s="36" t="s">
        <v>115</v>
      </c>
      <c r="C274" s="36"/>
      <c r="D274" s="36"/>
      <c r="E274" s="36"/>
      <c r="F274" s="36"/>
      <c r="G274" s="36"/>
      <c r="H274" s="37"/>
    </row>
    <row r="275" spans="1:8" ht="36" hidden="1" outlineLevel="1" x14ac:dyDescent="0.25">
      <c r="A275" s="26">
        <v>1</v>
      </c>
      <c r="B275" s="27">
        <v>44690</v>
      </c>
      <c r="C275" s="28" t="s">
        <v>104</v>
      </c>
      <c r="D275" s="28" t="s">
        <v>116</v>
      </c>
      <c r="E275" s="28" t="s">
        <v>117</v>
      </c>
      <c r="F275" s="28" t="s">
        <v>118</v>
      </c>
      <c r="G275" s="28" t="s">
        <v>108</v>
      </c>
      <c r="H275" s="29"/>
    </row>
    <row r="276" spans="1:8" ht="54" hidden="1" outlineLevel="1" x14ac:dyDescent="0.25">
      <c r="A276" s="26">
        <v>2</v>
      </c>
      <c r="B276" s="27">
        <v>44690</v>
      </c>
      <c r="C276" s="28" t="s">
        <v>104</v>
      </c>
      <c r="D276" s="28" t="s">
        <v>119</v>
      </c>
      <c r="E276" s="28" t="s">
        <v>120</v>
      </c>
      <c r="F276" s="28" t="s">
        <v>121</v>
      </c>
      <c r="G276" s="28" t="s">
        <v>108</v>
      </c>
      <c r="H276" s="29"/>
    </row>
    <row r="277" spans="1:8" ht="36" hidden="1" outlineLevel="1" x14ac:dyDescent="0.25">
      <c r="A277" s="26">
        <v>3</v>
      </c>
      <c r="B277" s="27">
        <v>44690</v>
      </c>
      <c r="C277" s="28" t="s">
        <v>104</v>
      </c>
      <c r="D277" s="28" t="s">
        <v>122</v>
      </c>
      <c r="E277" s="28" t="s">
        <v>123</v>
      </c>
      <c r="F277" s="28" t="s">
        <v>124</v>
      </c>
      <c r="G277" s="28" t="s">
        <v>108</v>
      </c>
      <c r="H277" s="29"/>
    </row>
    <row r="278" spans="1:8" ht="54" hidden="1" outlineLevel="1" x14ac:dyDescent="0.25">
      <c r="A278" s="26">
        <v>4</v>
      </c>
      <c r="B278" s="27">
        <v>44690</v>
      </c>
      <c r="C278" s="28" t="s">
        <v>104</v>
      </c>
      <c r="D278" s="28" t="s">
        <v>119</v>
      </c>
      <c r="E278" s="28" t="s">
        <v>120</v>
      </c>
      <c r="F278" s="28" t="s">
        <v>121</v>
      </c>
      <c r="G278" s="28" t="s">
        <v>108</v>
      </c>
      <c r="H278" s="29"/>
    </row>
    <row r="279" spans="1:8" ht="54" hidden="1" outlineLevel="1" x14ac:dyDescent="0.25">
      <c r="A279" s="26">
        <v>5</v>
      </c>
      <c r="B279" s="27">
        <v>44690</v>
      </c>
      <c r="C279" s="28" t="s">
        <v>104</v>
      </c>
      <c r="D279" s="28" t="s">
        <v>125</v>
      </c>
      <c r="E279" s="28" t="s">
        <v>126</v>
      </c>
      <c r="F279" s="28" t="s">
        <v>127</v>
      </c>
      <c r="G279" s="28" t="s">
        <v>128</v>
      </c>
      <c r="H279" s="29" t="s">
        <v>129</v>
      </c>
    </row>
    <row r="280" spans="1:8" ht="36" hidden="1" outlineLevel="1" x14ac:dyDescent="0.25">
      <c r="A280" s="26">
        <v>6</v>
      </c>
      <c r="B280" s="27">
        <v>44690</v>
      </c>
      <c r="C280" s="28" t="s">
        <v>104</v>
      </c>
      <c r="D280" s="28" t="s">
        <v>130</v>
      </c>
      <c r="E280" s="28" t="s">
        <v>215</v>
      </c>
      <c r="F280" s="28" t="s">
        <v>132</v>
      </c>
      <c r="G280" s="28" t="s">
        <v>108</v>
      </c>
      <c r="H280" s="29"/>
    </row>
    <row r="281" spans="1:8" ht="72" hidden="1" outlineLevel="1" x14ac:dyDescent="0.25">
      <c r="A281" s="26">
        <v>7</v>
      </c>
      <c r="B281" s="27">
        <v>44690</v>
      </c>
      <c r="C281" s="28" t="s">
        <v>104</v>
      </c>
      <c r="D281" s="28" t="s">
        <v>133</v>
      </c>
      <c r="E281" s="28" t="s">
        <v>134</v>
      </c>
      <c r="F281" s="28" t="s">
        <v>135</v>
      </c>
      <c r="G281" s="28" t="s">
        <v>108</v>
      </c>
      <c r="H281" s="29"/>
    </row>
    <row r="282" spans="1:8" ht="36" hidden="1" outlineLevel="1" x14ac:dyDescent="0.25">
      <c r="A282" s="26">
        <v>8</v>
      </c>
      <c r="B282" s="27">
        <v>44690</v>
      </c>
      <c r="C282" s="28" t="s">
        <v>104</v>
      </c>
      <c r="D282" s="28" t="s">
        <v>137</v>
      </c>
      <c r="E282" s="28" t="s">
        <v>211</v>
      </c>
      <c r="F282" s="28" t="s">
        <v>132</v>
      </c>
      <c r="G282" s="28" t="s">
        <v>108</v>
      </c>
      <c r="H282" s="29"/>
    </row>
    <row r="283" spans="1:8" ht="36" hidden="1" outlineLevel="1" x14ac:dyDescent="0.25">
      <c r="A283" s="26">
        <v>9</v>
      </c>
      <c r="B283" s="27">
        <v>44690</v>
      </c>
      <c r="C283" s="28" t="s">
        <v>104</v>
      </c>
      <c r="D283" s="28" t="s">
        <v>139</v>
      </c>
      <c r="E283" s="28">
        <v>0</v>
      </c>
      <c r="F283" s="28" t="s">
        <v>140</v>
      </c>
      <c r="G283" s="28" t="s">
        <v>128</v>
      </c>
      <c r="H283" s="29" t="s">
        <v>141</v>
      </c>
    </row>
    <row r="284" spans="1:8" ht="90" hidden="1" outlineLevel="1" x14ac:dyDescent="0.25">
      <c r="A284" s="26">
        <v>10</v>
      </c>
      <c r="B284" s="27">
        <v>44690</v>
      </c>
      <c r="C284" s="28" t="s">
        <v>104</v>
      </c>
      <c r="D284" s="28" t="s">
        <v>142</v>
      </c>
      <c r="E284" s="28" t="s">
        <v>143</v>
      </c>
      <c r="F284" s="28" t="s">
        <v>144</v>
      </c>
      <c r="G284" s="28" t="s">
        <v>108</v>
      </c>
      <c r="H284" s="29"/>
    </row>
    <row r="285" spans="1:8" ht="72" hidden="1" outlineLevel="1" x14ac:dyDescent="0.25">
      <c r="A285" s="26">
        <v>11</v>
      </c>
      <c r="B285" s="27">
        <v>44690</v>
      </c>
      <c r="C285" s="28" t="s">
        <v>104</v>
      </c>
      <c r="D285" s="28" t="s">
        <v>145</v>
      </c>
      <c r="E285" s="28">
        <v>999998</v>
      </c>
      <c r="F285" s="28" t="s">
        <v>146</v>
      </c>
      <c r="G285" s="28" t="s">
        <v>108</v>
      </c>
      <c r="H285" s="29"/>
    </row>
    <row r="286" spans="1:8" ht="72" hidden="1" outlineLevel="1" x14ac:dyDescent="0.25">
      <c r="A286" s="26">
        <v>12</v>
      </c>
      <c r="B286" s="27">
        <v>44690</v>
      </c>
      <c r="C286" s="28" t="s">
        <v>104</v>
      </c>
      <c r="D286" s="28" t="s">
        <v>147</v>
      </c>
      <c r="E286" s="28" t="s">
        <v>148</v>
      </c>
      <c r="F286" s="28" t="s">
        <v>146</v>
      </c>
      <c r="G286" s="28" t="s">
        <v>108</v>
      </c>
      <c r="H286" s="29"/>
    </row>
    <row r="287" spans="1:8" ht="90" hidden="1" outlineLevel="1" x14ac:dyDescent="0.25">
      <c r="A287" s="26">
        <v>13</v>
      </c>
      <c r="B287" s="27">
        <v>44690</v>
      </c>
      <c r="C287" s="28" t="s">
        <v>104</v>
      </c>
      <c r="D287" s="28" t="s">
        <v>149</v>
      </c>
      <c r="E287" s="27" t="s">
        <v>150</v>
      </c>
      <c r="F287" s="28" t="s">
        <v>151</v>
      </c>
      <c r="G287" s="28" t="s">
        <v>108</v>
      </c>
      <c r="H287" s="29"/>
    </row>
    <row r="288" spans="1:8" ht="108" hidden="1" outlineLevel="1" x14ac:dyDescent="0.25">
      <c r="A288" s="26">
        <v>14</v>
      </c>
      <c r="B288" s="27">
        <v>44690</v>
      </c>
      <c r="C288" s="28" t="s">
        <v>104</v>
      </c>
      <c r="D288" s="28" t="s">
        <v>152</v>
      </c>
      <c r="E288" s="28" t="s">
        <v>186</v>
      </c>
      <c r="F288" s="28" t="s">
        <v>154</v>
      </c>
      <c r="G288" s="28" t="s">
        <v>108</v>
      </c>
      <c r="H288" s="29" t="s">
        <v>155</v>
      </c>
    </row>
    <row r="289" spans="1:8" ht="72" hidden="1" outlineLevel="1" x14ac:dyDescent="0.25">
      <c r="A289" s="26">
        <v>15</v>
      </c>
      <c r="B289" s="27">
        <v>44690</v>
      </c>
      <c r="C289" s="28" t="s">
        <v>104</v>
      </c>
      <c r="D289" s="28" t="s">
        <v>156</v>
      </c>
      <c r="E289" s="28" t="s">
        <v>157</v>
      </c>
      <c r="F289" s="28" t="s">
        <v>158</v>
      </c>
      <c r="G289" s="28" t="s">
        <v>108</v>
      </c>
      <c r="H289" s="29"/>
    </row>
    <row r="290" spans="1:8" collapsed="1" x14ac:dyDescent="0.25">
      <c r="A290" t="s">
        <v>214</v>
      </c>
      <c r="B290" t="s">
        <v>216</v>
      </c>
    </row>
    <row r="291" spans="1:8" ht="18" hidden="1" outlineLevel="1" x14ac:dyDescent="0.25">
      <c r="A291" s="12" t="s">
        <v>217</v>
      </c>
      <c r="B291" s="13"/>
      <c r="C291" s="13"/>
      <c r="D291" s="13"/>
      <c r="E291" s="13"/>
      <c r="F291" s="13"/>
      <c r="G291" s="13"/>
      <c r="H291" s="14"/>
    </row>
    <row r="292" spans="1:8" ht="36.75" hidden="1" outlineLevel="1" thickBot="1" x14ac:dyDescent="0.3">
      <c r="A292" s="15" t="s">
        <v>218</v>
      </c>
      <c r="B292" s="16" t="s">
        <v>95</v>
      </c>
      <c r="C292" s="16" t="s">
        <v>96</v>
      </c>
      <c r="D292" s="16" t="s">
        <v>97</v>
      </c>
      <c r="E292" s="16" t="s">
        <v>98</v>
      </c>
      <c r="F292" s="16" t="s">
        <v>99</v>
      </c>
      <c r="G292" s="16" t="s">
        <v>100</v>
      </c>
      <c r="H292" s="17" t="s">
        <v>101</v>
      </c>
    </row>
    <row r="293" spans="1:8" ht="18.75" hidden="1" outlineLevel="1" thickBot="1" x14ac:dyDescent="0.3">
      <c r="A293" s="18" t="s">
        <v>102</v>
      </c>
      <c r="B293" s="19" t="s">
        <v>103</v>
      </c>
      <c r="C293" s="19"/>
      <c r="D293" s="19"/>
      <c r="E293" s="19"/>
      <c r="F293" s="19"/>
      <c r="G293" s="19"/>
      <c r="H293" s="20"/>
    </row>
    <row r="294" spans="1:8" ht="36" hidden="1" outlineLevel="1" x14ac:dyDescent="0.25">
      <c r="A294" s="21">
        <v>1</v>
      </c>
      <c r="B294" s="22">
        <v>44690</v>
      </c>
      <c r="C294" s="23" t="s">
        <v>104</v>
      </c>
      <c r="D294" s="23" t="s">
        <v>105</v>
      </c>
      <c r="E294" s="24" t="s">
        <v>106</v>
      </c>
      <c r="F294" s="23" t="s">
        <v>107</v>
      </c>
      <c r="G294" s="23" t="s">
        <v>108</v>
      </c>
      <c r="H294" s="25"/>
    </row>
    <row r="295" spans="1:8" ht="36" hidden="1" outlineLevel="1" x14ac:dyDescent="0.25">
      <c r="A295" s="26">
        <v>2</v>
      </c>
      <c r="B295" s="27">
        <v>44690</v>
      </c>
      <c r="C295" s="28" t="s">
        <v>104</v>
      </c>
      <c r="D295" s="28" t="s">
        <v>109</v>
      </c>
      <c r="E295" s="28" t="s">
        <v>110</v>
      </c>
      <c r="F295" s="28" t="s">
        <v>111</v>
      </c>
      <c r="G295" s="28" t="s">
        <v>108</v>
      </c>
      <c r="H295" s="29"/>
    </row>
    <row r="296" spans="1:8" ht="72.75" hidden="1" outlineLevel="1" thickBot="1" x14ac:dyDescent="0.3">
      <c r="A296" s="30">
        <v>3</v>
      </c>
      <c r="B296" s="31">
        <v>44690</v>
      </c>
      <c r="C296" s="32" t="s">
        <v>104</v>
      </c>
      <c r="D296" s="32" t="s">
        <v>112</v>
      </c>
      <c r="E296" s="33" t="s">
        <v>113</v>
      </c>
      <c r="F296" s="32" t="s">
        <v>114</v>
      </c>
      <c r="G296" s="32" t="s">
        <v>108</v>
      </c>
      <c r="H296" s="34"/>
    </row>
    <row r="297" spans="1:8" ht="18" hidden="1" outlineLevel="1" x14ac:dyDescent="0.25">
      <c r="A297" s="35" t="s">
        <v>102</v>
      </c>
      <c r="B297" s="36" t="s">
        <v>115</v>
      </c>
      <c r="C297" s="36"/>
      <c r="D297" s="36"/>
      <c r="E297" s="36"/>
      <c r="F297" s="36"/>
      <c r="G297" s="36"/>
      <c r="H297" s="37"/>
    </row>
    <row r="298" spans="1:8" ht="36" hidden="1" outlineLevel="1" x14ac:dyDescent="0.25">
      <c r="A298" s="26">
        <v>1</v>
      </c>
      <c r="B298" s="27">
        <v>44690</v>
      </c>
      <c r="C298" s="28" t="s">
        <v>104</v>
      </c>
      <c r="D298" s="28" t="s">
        <v>116</v>
      </c>
      <c r="E298" s="28" t="s">
        <v>117</v>
      </c>
      <c r="F298" s="28" t="s">
        <v>118</v>
      </c>
      <c r="G298" s="28" t="s">
        <v>108</v>
      </c>
      <c r="H298" s="29"/>
    </row>
    <row r="299" spans="1:8" ht="54" hidden="1" outlineLevel="1" x14ac:dyDescent="0.25">
      <c r="A299" s="26">
        <v>2</v>
      </c>
      <c r="B299" s="27">
        <v>44690</v>
      </c>
      <c r="C299" s="28" t="s">
        <v>104</v>
      </c>
      <c r="D299" s="28" t="s">
        <v>119</v>
      </c>
      <c r="E299" s="28" t="s">
        <v>120</v>
      </c>
      <c r="F299" s="28" t="s">
        <v>121</v>
      </c>
      <c r="G299" s="28" t="s">
        <v>108</v>
      </c>
      <c r="H299" s="29"/>
    </row>
    <row r="300" spans="1:8" ht="36" hidden="1" outlineLevel="1" x14ac:dyDescent="0.25">
      <c r="A300" s="26">
        <v>3</v>
      </c>
      <c r="B300" s="27">
        <v>44690</v>
      </c>
      <c r="C300" s="28" t="s">
        <v>104</v>
      </c>
      <c r="D300" s="28" t="s">
        <v>122</v>
      </c>
      <c r="E300" s="28" t="s">
        <v>123</v>
      </c>
      <c r="F300" s="28" t="s">
        <v>124</v>
      </c>
      <c r="G300" s="28" t="s">
        <v>108</v>
      </c>
      <c r="H300" s="29"/>
    </row>
    <row r="301" spans="1:8" ht="54" hidden="1" outlineLevel="1" x14ac:dyDescent="0.25">
      <c r="A301" s="26">
        <v>4</v>
      </c>
      <c r="B301" s="27">
        <v>44690</v>
      </c>
      <c r="C301" s="28" t="s">
        <v>104</v>
      </c>
      <c r="D301" s="28" t="s">
        <v>119</v>
      </c>
      <c r="E301" s="28" t="s">
        <v>120</v>
      </c>
      <c r="F301" s="28" t="s">
        <v>121</v>
      </c>
      <c r="G301" s="28" t="s">
        <v>108</v>
      </c>
      <c r="H301" s="29"/>
    </row>
    <row r="302" spans="1:8" ht="54" hidden="1" outlineLevel="1" x14ac:dyDescent="0.25">
      <c r="A302" s="26">
        <v>5</v>
      </c>
      <c r="B302" s="27">
        <v>44690</v>
      </c>
      <c r="C302" s="28" t="s">
        <v>104</v>
      </c>
      <c r="D302" s="28" t="s">
        <v>125</v>
      </c>
      <c r="E302" s="28" t="s">
        <v>126</v>
      </c>
      <c r="F302" s="28" t="s">
        <v>127</v>
      </c>
      <c r="G302" s="28" t="s">
        <v>128</v>
      </c>
      <c r="H302" s="29" t="s">
        <v>129</v>
      </c>
    </row>
    <row r="303" spans="1:8" ht="36" hidden="1" outlineLevel="1" x14ac:dyDescent="0.25">
      <c r="A303" s="26">
        <v>6</v>
      </c>
      <c r="B303" s="27">
        <v>44690</v>
      </c>
      <c r="C303" s="28" t="s">
        <v>104</v>
      </c>
      <c r="D303" s="28" t="s">
        <v>130</v>
      </c>
      <c r="E303" s="28" t="s">
        <v>206</v>
      </c>
      <c r="F303" s="28" t="s">
        <v>132</v>
      </c>
      <c r="G303" s="28" t="s">
        <v>108</v>
      </c>
      <c r="H303" s="29"/>
    </row>
    <row r="304" spans="1:8" ht="72" hidden="1" outlineLevel="1" x14ac:dyDescent="0.25">
      <c r="A304" s="26">
        <v>7</v>
      </c>
      <c r="B304" s="27">
        <v>44690</v>
      </c>
      <c r="C304" s="28" t="s">
        <v>104</v>
      </c>
      <c r="D304" s="28" t="s">
        <v>133</v>
      </c>
      <c r="E304" s="28" t="s">
        <v>134</v>
      </c>
      <c r="F304" s="28" t="s">
        <v>135</v>
      </c>
      <c r="G304" s="28" t="s">
        <v>108</v>
      </c>
      <c r="H304" s="29"/>
    </row>
    <row r="305" spans="1:8" ht="36" hidden="1" outlineLevel="1" x14ac:dyDescent="0.25">
      <c r="A305" s="26">
        <v>8</v>
      </c>
      <c r="B305" s="27">
        <v>44690</v>
      </c>
      <c r="C305" s="28" t="s">
        <v>104</v>
      </c>
      <c r="D305" s="28" t="s">
        <v>137</v>
      </c>
      <c r="E305" s="28" t="s">
        <v>219</v>
      </c>
      <c r="F305" s="28" t="s">
        <v>132</v>
      </c>
      <c r="G305" s="28" t="s">
        <v>108</v>
      </c>
      <c r="H305" s="29"/>
    </row>
    <row r="306" spans="1:8" ht="36" hidden="1" outlineLevel="1" x14ac:dyDescent="0.25">
      <c r="A306" s="26">
        <v>9</v>
      </c>
      <c r="B306" s="27">
        <v>44690</v>
      </c>
      <c r="C306" s="28" t="s">
        <v>104</v>
      </c>
      <c r="D306" s="28" t="s">
        <v>139</v>
      </c>
      <c r="E306" s="28">
        <v>0</v>
      </c>
      <c r="F306" s="28" t="s">
        <v>140</v>
      </c>
      <c r="G306" s="28" t="s">
        <v>128</v>
      </c>
      <c r="H306" s="29" t="s">
        <v>141</v>
      </c>
    </row>
    <row r="307" spans="1:8" ht="90" hidden="1" outlineLevel="1" x14ac:dyDescent="0.25">
      <c r="A307" s="26">
        <v>10</v>
      </c>
      <c r="B307" s="27">
        <v>44690</v>
      </c>
      <c r="C307" s="28" t="s">
        <v>104</v>
      </c>
      <c r="D307" s="28" t="s">
        <v>142</v>
      </c>
      <c r="E307" s="28" t="s">
        <v>143</v>
      </c>
      <c r="F307" s="28" t="s">
        <v>144</v>
      </c>
      <c r="G307" s="28" t="s">
        <v>108</v>
      </c>
      <c r="H307" s="29"/>
    </row>
    <row r="308" spans="1:8" ht="72" hidden="1" outlineLevel="1" x14ac:dyDescent="0.25">
      <c r="A308" s="26">
        <v>11</v>
      </c>
      <c r="B308" s="27">
        <v>44690</v>
      </c>
      <c r="C308" s="28" t="s">
        <v>104</v>
      </c>
      <c r="D308" s="28" t="s">
        <v>145</v>
      </c>
      <c r="E308" s="28">
        <v>999998</v>
      </c>
      <c r="F308" s="28" t="s">
        <v>146</v>
      </c>
      <c r="G308" s="28" t="s">
        <v>108</v>
      </c>
      <c r="H308" s="29"/>
    </row>
    <row r="309" spans="1:8" ht="72" hidden="1" outlineLevel="1" x14ac:dyDescent="0.25">
      <c r="A309" s="26">
        <v>12</v>
      </c>
      <c r="B309" s="27">
        <v>44690</v>
      </c>
      <c r="C309" s="28" t="s">
        <v>104</v>
      </c>
      <c r="D309" s="28" t="s">
        <v>147</v>
      </c>
      <c r="E309" s="28" t="s">
        <v>148</v>
      </c>
      <c r="F309" s="28" t="s">
        <v>146</v>
      </c>
      <c r="G309" s="28" t="s">
        <v>108</v>
      </c>
      <c r="H309" s="29"/>
    </row>
    <row r="310" spans="1:8" ht="90" hidden="1" outlineLevel="1" x14ac:dyDescent="0.25">
      <c r="A310" s="26">
        <v>13</v>
      </c>
      <c r="B310" s="27">
        <v>44690</v>
      </c>
      <c r="C310" s="28" t="s">
        <v>104</v>
      </c>
      <c r="D310" s="28" t="s">
        <v>149</v>
      </c>
      <c r="E310" s="27" t="s">
        <v>150</v>
      </c>
      <c r="F310" s="28" t="s">
        <v>151</v>
      </c>
      <c r="G310" s="28" t="s">
        <v>108</v>
      </c>
      <c r="H310" s="29"/>
    </row>
    <row r="311" spans="1:8" ht="108" hidden="1" outlineLevel="1" x14ac:dyDescent="0.25">
      <c r="A311" s="26">
        <v>14</v>
      </c>
      <c r="B311" s="27">
        <v>44690</v>
      </c>
      <c r="C311" s="28" t="s">
        <v>104</v>
      </c>
      <c r="D311" s="28" t="s">
        <v>152</v>
      </c>
      <c r="E311" s="28" t="s">
        <v>186</v>
      </c>
      <c r="F311" s="28" t="s">
        <v>154</v>
      </c>
      <c r="G311" s="28" t="s">
        <v>108</v>
      </c>
      <c r="H311" s="29" t="s">
        <v>155</v>
      </c>
    </row>
    <row r="312" spans="1:8" ht="72" hidden="1" outlineLevel="1" x14ac:dyDescent="0.25">
      <c r="A312" s="26">
        <v>15</v>
      </c>
      <c r="B312" s="27">
        <v>44690</v>
      </c>
      <c r="C312" s="28" t="s">
        <v>104</v>
      </c>
      <c r="D312" s="28" t="s">
        <v>156</v>
      </c>
      <c r="E312" s="28" t="s">
        <v>157</v>
      </c>
      <c r="F312" s="28" t="s">
        <v>158</v>
      </c>
      <c r="G312" s="28" t="s">
        <v>108</v>
      </c>
      <c r="H312" s="29"/>
    </row>
    <row r="313" spans="1:8" collapsed="1" x14ac:dyDescent="0.25">
      <c r="A313" t="s">
        <v>218</v>
      </c>
      <c r="B313" t="s">
        <v>220</v>
      </c>
    </row>
    <row r="314" spans="1:8" ht="18" hidden="1" outlineLevel="1" x14ac:dyDescent="0.25">
      <c r="A314" s="12" t="s">
        <v>221</v>
      </c>
      <c r="B314" s="13"/>
      <c r="C314" s="13"/>
      <c r="D314" s="13"/>
      <c r="E314" s="13"/>
      <c r="F314" s="13"/>
      <c r="G314" s="13"/>
      <c r="H314" s="14"/>
    </row>
    <row r="315" spans="1:8" ht="36.75" hidden="1" outlineLevel="1" thickBot="1" x14ac:dyDescent="0.3">
      <c r="A315" s="15" t="s">
        <v>222</v>
      </c>
      <c r="B315" s="16" t="s">
        <v>95</v>
      </c>
      <c r="C315" s="16" t="s">
        <v>96</v>
      </c>
      <c r="D315" s="16" t="s">
        <v>97</v>
      </c>
      <c r="E315" s="16" t="s">
        <v>98</v>
      </c>
      <c r="F315" s="16" t="s">
        <v>99</v>
      </c>
      <c r="G315" s="16" t="s">
        <v>100</v>
      </c>
      <c r="H315" s="17" t="s">
        <v>101</v>
      </c>
    </row>
    <row r="316" spans="1:8" ht="18.75" hidden="1" outlineLevel="1" thickBot="1" x14ac:dyDescent="0.3">
      <c r="A316" s="18" t="s">
        <v>102</v>
      </c>
      <c r="B316" s="19" t="s">
        <v>103</v>
      </c>
      <c r="C316" s="19"/>
      <c r="D316" s="19"/>
      <c r="E316" s="19"/>
      <c r="F316" s="19"/>
      <c r="G316" s="19"/>
      <c r="H316" s="20"/>
    </row>
    <row r="317" spans="1:8" ht="36" hidden="1" outlineLevel="1" x14ac:dyDescent="0.25">
      <c r="A317" s="21">
        <v>1</v>
      </c>
      <c r="B317" s="22">
        <v>44690</v>
      </c>
      <c r="C317" s="23" t="s">
        <v>104</v>
      </c>
      <c r="D317" s="23" t="s">
        <v>105</v>
      </c>
      <c r="E317" s="24" t="s">
        <v>106</v>
      </c>
      <c r="F317" s="23" t="s">
        <v>107</v>
      </c>
      <c r="G317" s="23" t="s">
        <v>108</v>
      </c>
      <c r="H317" s="25"/>
    </row>
    <row r="318" spans="1:8" ht="36" hidden="1" outlineLevel="1" x14ac:dyDescent="0.25">
      <c r="A318" s="26">
        <v>2</v>
      </c>
      <c r="B318" s="27">
        <v>44690</v>
      </c>
      <c r="C318" s="28" t="s">
        <v>104</v>
      </c>
      <c r="D318" s="28" t="s">
        <v>109</v>
      </c>
      <c r="E318" s="28" t="s">
        <v>110</v>
      </c>
      <c r="F318" s="28" t="s">
        <v>111</v>
      </c>
      <c r="G318" s="28" t="s">
        <v>108</v>
      </c>
      <c r="H318" s="29"/>
    </row>
    <row r="319" spans="1:8" ht="72.75" hidden="1" outlineLevel="1" thickBot="1" x14ac:dyDescent="0.3">
      <c r="A319" s="30">
        <v>3</v>
      </c>
      <c r="B319" s="31">
        <v>44690</v>
      </c>
      <c r="C319" s="32" t="s">
        <v>104</v>
      </c>
      <c r="D319" s="32" t="s">
        <v>112</v>
      </c>
      <c r="E319" s="33" t="s">
        <v>113</v>
      </c>
      <c r="F319" s="32" t="s">
        <v>114</v>
      </c>
      <c r="G319" s="32" t="s">
        <v>108</v>
      </c>
      <c r="H319" s="34"/>
    </row>
    <row r="320" spans="1:8" ht="18" hidden="1" outlineLevel="1" x14ac:dyDescent="0.25">
      <c r="A320" s="35" t="s">
        <v>102</v>
      </c>
      <c r="B320" s="36" t="s">
        <v>115</v>
      </c>
      <c r="C320" s="36"/>
      <c r="D320" s="36"/>
      <c r="E320" s="36"/>
      <c r="F320" s="36"/>
      <c r="G320" s="36"/>
      <c r="H320" s="37"/>
    </row>
    <row r="321" spans="1:8" ht="36" hidden="1" outlineLevel="1" x14ac:dyDescent="0.25">
      <c r="A321" s="26">
        <v>1</v>
      </c>
      <c r="B321" s="27">
        <v>44690</v>
      </c>
      <c r="C321" s="28" t="s">
        <v>104</v>
      </c>
      <c r="D321" s="28" t="s">
        <v>116</v>
      </c>
      <c r="E321" s="28" t="s">
        <v>117</v>
      </c>
      <c r="F321" s="28" t="s">
        <v>118</v>
      </c>
      <c r="G321" s="28" t="s">
        <v>108</v>
      </c>
      <c r="H321" s="29"/>
    </row>
    <row r="322" spans="1:8" ht="54" hidden="1" outlineLevel="1" x14ac:dyDescent="0.25">
      <c r="A322" s="26">
        <v>2</v>
      </c>
      <c r="B322" s="27">
        <v>44690</v>
      </c>
      <c r="C322" s="28" t="s">
        <v>104</v>
      </c>
      <c r="D322" s="28" t="s">
        <v>119</v>
      </c>
      <c r="E322" s="28" t="s">
        <v>120</v>
      </c>
      <c r="F322" s="28" t="s">
        <v>121</v>
      </c>
      <c r="G322" s="28" t="s">
        <v>108</v>
      </c>
      <c r="H322" s="29"/>
    </row>
    <row r="323" spans="1:8" ht="36" hidden="1" outlineLevel="1" x14ac:dyDescent="0.25">
      <c r="A323" s="26">
        <v>3</v>
      </c>
      <c r="B323" s="27">
        <v>44690</v>
      </c>
      <c r="C323" s="28" t="s">
        <v>104</v>
      </c>
      <c r="D323" s="28" t="s">
        <v>122</v>
      </c>
      <c r="E323" s="28" t="s">
        <v>123</v>
      </c>
      <c r="F323" s="28" t="s">
        <v>124</v>
      </c>
      <c r="G323" s="28" t="s">
        <v>108</v>
      </c>
      <c r="H323" s="29"/>
    </row>
    <row r="324" spans="1:8" ht="54" hidden="1" outlineLevel="1" x14ac:dyDescent="0.25">
      <c r="A324" s="26">
        <v>4</v>
      </c>
      <c r="B324" s="27">
        <v>44690</v>
      </c>
      <c r="C324" s="28" t="s">
        <v>104</v>
      </c>
      <c r="D324" s="28" t="s">
        <v>119</v>
      </c>
      <c r="E324" s="28" t="s">
        <v>120</v>
      </c>
      <c r="F324" s="28" t="s">
        <v>121</v>
      </c>
      <c r="G324" s="28" t="s">
        <v>108</v>
      </c>
      <c r="H324" s="29"/>
    </row>
    <row r="325" spans="1:8" ht="54" hidden="1" outlineLevel="1" x14ac:dyDescent="0.25">
      <c r="A325" s="26">
        <v>5</v>
      </c>
      <c r="B325" s="27">
        <v>44690</v>
      </c>
      <c r="C325" s="28" t="s">
        <v>104</v>
      </c>
      <c r="D325" s="28" t="s">
        <v>125</v>
      </c>
      <c r="E325" s="28" t="s">
        <v>126</v>
      </c>
      <c r="F325" s="28" t="s">
        <v>127</v>
      </c>
      <c r="G325" s="28" t="s">
        <v>128</v>
      </c>
      <c r="H325" s="29" t="s">
        <v>129</v>
      </c>
    </row>
    <row r="326" spans="1:8" ht="36" hidden="1" outlineLevel="1" x14ac:dyDescent="0.25">
      <c r="A326" s="26">
        <v>6</v>
      </c>
      <c r="B326" s="27">
        <v>44690</v>
      </c>
      <c r="C326" s="28" t="s">
        <v>104</v>
      </c>
      <c r="D326" s="28" t="s">
        <v>130</v>
      </c>
      <c r="E326" s="28" t="s">
        <v>206</v>
      </c>
      <c r="F326" s="28" t="s">
        <v>132</v>
      </c>
      <c r="G326" s="28" t="s">
        <v>108</v>
      </c>
      <c r="H326" s="29"/>
    </row>
    <row r="327" spans="1:8" ht="72" hidden="1" outlineLevel="1" x14ac:dyDescent="0.25">
      <c r="A327" s="26">
        <v>7</v>
      </c>
      <c r="B327" s="27">
        <v>44690</v>
      </c>
      <c r="C327" s="28" t="s">
        <v>104</v>
      </c>
      <c r="D327" s="28" t="s">
        <v>133</v>
      </c>
      <c r="E327" s="28" t="s">
        <v>134</v>
      </c>
      <c r="F327" s="28" t="s">
        <v>135</v>
      </c>
      <c r="G327" s="28" t="s">
        <v>108</v>
      </c>
      <c r="H327" s="29"/>
    </row>
    <row r="328" spans="1:8" ht="36" hidden="1" outlineLevel="1" x14ac:dyDescent="0.25">
      <c r="A328" s="26">
        <v>8</v>
      </c>
      <c r="B328" s="27">
        <v>44690</v>
      </c>
      <c r="C328" s="28" t="s">
        <v>104</v>
      </c>
      <c r="D328" s="28" t="s">
        <v>137</v>
      </c>
      <c r="E328" s="28" t="s">
        <v>223</v>
      </c>
      <c r="F328" s="28" t="s">
        <v>132</v>
      </c>
      <c r="G328" s="28" t="s">
        <v>108</v>
      </c>
      <c r="H328" s="29"/>
    </row>
    <row r="329" spans="1:8" ht="36" hidden="1" outlineLevel="1" x14ac:dyDescent="0.25">
      <c r="A329" s="26">
        <v>9</v>
      </c>
      <c r="B329" s="27">
        <v>44690</v>
      </c>
      <c r="C329" s="28" t="s">
        <v>104</v>
      </c>
      <c r="D329" s="28" t="s">
        <v>139</v>
      </c>
      <c r="E329" s="28">
        <v>0</v>
      </c>
      <c r="F329" s="28" t="s">
        <v>140</v>
      </c>
      <c r="G329" s="28" t="s">
        <v>128</v>
      </c>
      <c r="H329" s="29" t="s">
        <v>141</v>
      </c>
    </row>
    <row r="330" spans="1:8" ht="90" hidden="1" outlineLevel="1" x14ac:dyDescent="0.25">
      <c r="A330" s="26">
        <v>10</v>
      </c>
      <c r="B330" s="27">
        <v>44690</v>
      </c>
      <c r="C330" s="28" t="s">
        <v>104</v>
      </c>
      <c r="D330" s="28" t="s">
        <v>142</v>
      </c>
      <c r="E330" s="28" t="s">
        <v>143</v>
      </c>
      <c r="F330" s="28" t="s">
        <v>144</v>
      </c>
      <c r="G330" s="28" t="s">
        <v>108</v>
      </c>
      <c r="H330" s="29"/>
    </row>
    <row r="331" spans="1:8" ht="72" hidden="1" outlineLevel="1" x14ac:dyDescent="0.25">
      <c r="A331" s="26">
        <v>11</v>
      </c>
      <c r="B331" s="27">
        <v>44690</v>
      </c>
      <c r="C331" s="28" t="s">
        <v>104</v>
      </c>
      <c r="D331" s="28" t="s">
        <v>145</v>
      </c>
      <c r="E331" s="28">
        <v>999998</v>
      </c>
      <c r="F331" s="28" t="s">
        <v>146</v>
      </c>
      <c r="G331" s="28" t="s">
        <v>108</v>
      </c>
      <c r="H331" s="29"/>
    </row>
    <row r="332" spans="1:8" ht="72" hidden="1" outlineLevel="1" x14ac:dyDescent="0.25">
      <c r="A332" s="26">
        <v>12</v>
      </c>
      <c r="B332" s="27">
        <v>44690</v>
      </c>
      <c r="C332" s="28" t="s">
        <v>104</v>
      </c>
      <c r="D332" s="28" t="s">
        <v>147</v>
      </c>
      <c r="E332" s="28" t="s">
        <v>148</v>
      </c>
      <c r="F332" s="28" t="s">
        <v>146</v>
      </c>
      <c r="G332" s="28" t="s">
        <v>108</v>
      </c>
      <c r="H332" s="29"/>
    </row>
    <row r="333" spans="1:8" ht="90" hidden="1" outlineLevel="1" x14ac:dyDescent="0.25">
      <c r="A333" s="26">
        <v>13</v>
      </c>
      <c r="B333" s="27">
        <v>44690</v>
      </c>
      <c r="C333" s="28" t="s">
        <v>104</v>
      </c>
      <c r="D333" s="28" t="s">
        <v>149</v>
      </c>
      <c r="E333" s="27" t="s">
        <v>150</v>
      </c>
      <c r="F333" s="28" t="s">
        <v>151</v>
      </c>
      <c r="G333" s="28" t="s">
        <v>108</v>
      </c>
      <c r="H333" s="29"/>
    </row>
    <row r="334" spans="1:8" ht="108" hidden="1" outlineLevel="1" x14ac:dyDescent="0.25">
      <c r="A334" s="26">
        <v>14</v>
      </c>
      <c r="B334" s="27">
        <v>44690</v>
      </c>
      <c r="C334" s="28" t="s">
        <v>104</v>
      </c>
      <c r="D334" s="28" t="s">
        <v>152</v>
      </c>
      <c r="E334" s="28" t="s">
        <v>186</v>
      </c>
      <c r="F334" s="28" t="s">
        <v>154</v>
      </c>
      <c r="G334" s="28" t="s">
        <v>108</v>
      </c>
      <c r="H334" s="29" t="s">
        <v>155</v>
      </c>
    </row>
    <row r="335" spans="1:8" ht="72" hidden="1" outlineLevel="1" x14ac:dyDescent="0.25">
      <c r="A335" s="26">
        <v>15</v>
      </c>
      <c r="B335" s="27">
        <v>44690</v>
      </c>
      <c r="C335" s="28" t="s">
        <v>104</v>
      </c>
      <c r="D335" s="28" t="s">
        <v>156</v>
      </c>
      <c r="E335" s="28" t="s">
        <v>157</v>
      </c>
      <c r="F335" s="28" t="s">
        <v>158</v>
      </c>
      <c r="G335" s="28" t="s">
        <v>108</v>
      </c>
      <c r="H335" s="29"/>
    </row>
    <row r="336" spans="1:8" collapsed="1" x14ac:dyDescent="0.25">
      <c r="A336" t="s">
        <v>222</v>
      </c>
      <c r="B336" t="s">
        <v>224</v>
      </c>
    </row>
    <row r="337" spans="1:8" ht="18" hidden="1" outlineLevel="1" x14ac:dyDescent="0.25">
      <c r="A337" s="12" t="s">
        <v>225</v>
      </c>
      <c r="B337" s="13"/>
      <c r="C337" s="13"/>
      <c r="D337" s="13"/>
      <c r="E337" s="13"/>
      <c r="F337" s="13"/>
      <c r="G337" s="13"/>
      <c r="H337" s="14"/>
    </row>
    <row r="338" spans="1:8" ht="36.75" hidden="1" outlineLevel="1" thickBot="1" x14ac:dyDescent="0.3">
      <c r="A338" s="15" t="s">
        <v>226</v>
      </c>
      <c r="B338" s="16" t="s">
        <v>95</v>
      </c>
      <c r="C338" s="16" t="s">
        <v>96</v>
      </c>
      <c r="D338" s="16" t="s">
        <v>97</v>
      </c>
      <c r="E338" s="16" t="s">
        <v>98</v>
      </c>
      <c r="F338" s="16" t="s">
        <v>99</v>
      </c>
      <c r="G338" s="16" t="s">
        <v>100</v>
      </c>
      <c r="H338" s="17" t="s">
        <v>101</v>
      </c>
    </row>
    <row r="339" spans="1:8" ht="18.75" hidden="1" outlineLevel="1" thickBot="1" x14ac:dyDescent="0.3">
      <c r="A339" s="18" t="s">
        <v>102</v>
      </c>
      <c r="B339" s="19" t="s">
        <v>103</v>
      </c>
      <c r="C339" s="19"/>
      <c r="D339" s="19"/>
      <c r="E339" s="19"/>
      <c r="F339" s="19"/>
      <c r="G339" s="19"/>
      <c r="H339" s="20"/>
    </row>
    <row r="340" spans="1:8" ht="36" hidden="1" outlineLevel="1" x14ac:dyDescent="0.25">
      <c r="A340" s="21">
        <v>1</v>
      </c>
      <c r="B340" s="22">
        <v>44690</v>
      </c>
      <c r="C340" s="23" t="s">
        <v>104</v>
      </c>
      <c r="D340" s="23" t="s">
        <v>105</v>
      </c>
      <c r="E340" s="24" t="s">
        <v>106</v>
      </c>
      <c r="F340" s="23" t="s">
        <v>107</v>
      </c>
      <c r="G340" s="23" t="s">
        <v>108</v>
      </c>
      <c r="H340" s="25"/>
    </row>
    <row r="341" spans="1:8" ht="36" hidden="1" outlineLevel="1" x14ac:dyDescent="0.25">
      <c r="A341" s="26">
        <v>2</v>
      </c>
      <c r="B341" s="27">
        <v>44690</v>
      </c>
      <c r="C341" s="28" t="s">
        <v>104</v>
      </c>
      <c r="D341" s="28" t="s">
        <v>109</v>
      </c>
      <c r="E341" s="28" t="s">
        <v>110</v>
      </c>
      <c r="F341" s="28" t="s">
        <v>111</v>
      </c>
      <c r="G341" s="28" t="s">
        <v>108</v>
      </c>
      <c r="H341" s="29"/>
    </row>
    <row r="342" spans="1:8" ht="72.75" hidden="1" outlineLevel="1" thickBot="1" x14ac:dyDescent="0.3">
      <c r="A342" s="30">
        <v>3</v>
      </c>
      <c r="B342" s="31">
        <v>44690</v>
      </c>
      <c r="C342" s="32" t="s">
        <v>104</v>
      </c>
      <c r="D342" s="32" t="s">
        <v>112</v>
      </c>
      <c r="E342" s="33" t="s">
        <v>113</v>
      </c>
      <c r="F342" s="32" t="s">
        <v>114</v>
      </c>
      <c r="G342" s="32" t="s">
        <v>108</v>
      </c>
      <c r="H342" s="34"/>
    </row>
    <row r="343" spans="1:8" ht="18" hidden="1" outlineLevel="1" x14ac:dyDescent="0.25">
      <c r="A343" s="35" t="s">
        <v>102</v>
      </c>
      <c r="B343" s="36" t="s">
        <v>115</v>
      </c>
      <c r="C343" s="36"/>
      <c r="D343" s="36"/>
      <c r="E343" s="36"/>
      <c r="F343" s="36"/>
      <c r="G343" s="36"/>
      <c r="H343" s="37"/>
    </row>
    <row r="344" spans="1:8" ht="36" hidden="1" outlineLevel="1" x14ac:dyDescent="0.25">
      <c r="A344" s="26">
        <v>1</v>
      </c>
      <c r="B344" s="27">
        <v>44690</v>
      </c>
      <c r="C344" s="28" t="s">
        <v>104</v>
      </c>
      <c r="D344" s="28" t="s">
        <v>116</v>
      </c>
      <c r="E344" s="28" t="s">
        <v>117</v>
      </c>
      <c r="F344" s="28" t="s">
        <v>118</v>
      </c>
      <c r="G344" s="28" t="s">
        <v>108</v>
      </c>
      <c r="H344" s="29"/>
    </row>
    <row r="345" spans="1:8" ht="54" hidden="1" outlineLevel="1" x14ac:dyDescent="0.25">
      <c r="A345" s="26">
        <v>2</v>
      </c>
      <c r="B345" s="27">
        <v>44690</v>
      </c>
      <c r="C345" s="28" t="s">
        <v>104</v>
      </c>
      <c r="D345" s="28" t="s">
        <v>119</v>
      </c>
      <c r="E345" s="28" t="s">
        <v>120</v>
      </c>
      <c r="F345" s="28" t="s">
        <v>121</v>
      </c>
      <c r="G345" s="28" t="s">
        <v>108</v>
      </c>
      <c r="H345" s="29"/>
    </row>
    <row r="346" spans="1:8" ht="36" hidden="1" outlineLevel="1" x14ac:dyDescent="0.25">
      <c r="A346" s="26">
        <v>3</v>
      </c>
      <c r="B346" s="27">
        <v>44690</v>
      </c>
      <c r="C346" s="28" t="s">
        <v>104</v>
      </c>
      <c r="D346" s="28" t="s">
        <v>122</v>
      </c>
      <c r="E346" s="28" t="s">
        <v>123</v>
      </c>
      <c r="F346" s="28" t="s">
        <v>124</v>
      </c>
      <c r="G346" s="28" t="s">
        <v>108</v>
      </c>
      <c r="H346" s="29"/>
    </row>
    <row r="347" spans="1:8" ht="54" hidden="1" outlineLevel="1" x14ac:dyDescent="0.25">
      <c r="A347" s="26">
        <v>4</v>
      </c>
      <c r="B347" s="27">
        <v>44690</v>
      </c>
      <c r="C347" s="28" t="s">
        <v>104</v>
      </c>
      <c r="D347" s="28" t="s">
        <v>119</v>
      </c>
      <c r="E347" s="28" t="s">
        <v>120</v>
      </c>
      <c r="F347" s="28" t="s">
        <v>121</v>
      </c>
      <c r="G347" s="28" t="s">
        <v>108</v>
      </c>
      <c r="H347" s="29"/>
    </row>
    <row r="348" spans="1:8" ht="54" hidden="1" outlineLevel="1" x14ac:dyDescent="0.25">
      <c r="A348" s="26">
        <v>5</v>
      </c>
      <c r="B348" s="27">
        <v>44690</v>
      </c>
      <c r="C348" s="28" t="s">
        <v>104</v>
      </c>
      <c r="D348" s="28" t="s">
        <v>125</v>
      </c>
      <c r="E348" s="28" t="s">
        <v>126</v>
      </c>
      <c r="F348" s="28" t="s">
        <v>127</v>
      </c>
      <c r="G348" s="28" t="s">
        <v>128</v>
      </c>
      <c r="H348" s="29" t="s">
        <v>129</v>
      </c>
    </row>
    <row r="349" spans="1:8" ht="36" hidden="1" outlineLevel="1" x14ac:dyDescent="0.25">
      <c r="A349" s="26">
        <v>6</v>
      </c>
      <c r="B349" s="27">
        <v>44690</v>
      </c>
      <c r="C349" s="28" t="s">
        <v>104</v>
      </c>
      <c r="D349" s="28" t="s">
        <v>130</v>
      </c>
      <c r="E349" s="28" t="s">
        <v>227</v>
      </c>
      <c r="F349" s="28" t="s">
        <v>132</v>
      </c>
      <c r="G349" s="28" t="s">
        <v>108</v>
      </c>
      <c r="H349" s="29"/>
    </row>
    <row r="350" spans="1:8" ht="72" hidden="1" outlineLevel="1" x14ac:dyDescent="0.25">
      <c r="A350" s="26">
        <v>7</v>
      </c>
      <c r="B350" s="27">
        <v>44690</v>
      </c>
      <c r="C350" s="28" t="s">
        <v>104</v>
      </c>
      <c r="D350" s="28" t="s">
        <v>133</v>
      </c>
      <c r="E350" s="28" t="s">
        <v>134</v>
      </c>
      <c r="F350" s="28" t="s">
        <v>135</v>
      </c>
      <c r="G350" s="28" t="s">
        <v>108</v>
      </c>
      <c r="H350" s="29"/>
    </row>
    <row r="351" spans="1:8" ht="36" hidden="1" outlineLevel="1" x14ac:dyDescent="0.25">
      <c r="A351" s="26">
        <v>8</v>
      </c>
      <c r="B351" s="27">
        <v>44690</v>
      </c>
      <c r="C351" s="28" t="s">
        <v>104</v>
      </c>
      <c r="D351" s="28" t="s">
        <v>137</v>
      </c>
      <c r="E351" s="28" t="s">
        <v>228</v>
      </c>
      <c r="F351" s="28" t="s">
        <v>132</v>
      </c>
      <c r="G351" s="28" t="s">
        <v>108</v>
      </c>
      <c r="H351" s="29"/>
    </row>
    <row r="352" spans="1:8" ht="36" hidden="1" outlineLevel="1" x14ac:dyDescent="0.25">
      <c r="A352" s="26">
        <v>9</v>
      </c>
      <c r="B352" s="27">
        <v>44690</v>
      </c>
      <c r="C352" s="28" t="s">
        <v>104</v>
      </c>
      <c r="D352" s="28" t="s">
        <v>139</v>
      </c>
      <c r="E352" s="28">
        <v>0</v>
      </c>
      <c r="F352" s="28" t="s">
        <v>140</v>
      </c>
      <c r="G352" s="28" t="s">
        <v>128</v>
      </c>
      <c r="H352" s="29" t="s">
        <v>141</v>
      </c>
    </row>
    <row r="353" spans="1:8" ht="90" hidden="1" outlineLevel="1" x14ac:dyDescent="0.25">
      <c r="A353" s="26">
        <v>10</v>
      </c>
      <c r="B353" s="27">
        <v>44690</v>
      </c>
      <c r="C353" s="28" t="s">
        <v>104</v>
      </c>
      <c r="D353" s="28" t="s">
        <v>142</v>
      </c>
      <c r="E353" s="28" t="s">
        <v>143</v>
      </c>
      <c r="F353" s="28" t="s">
        <v>144</v>
      </c>
      <c r="G353" s="28" t="s">
        <v>168</v>
      </c>
      <c r="H353" s="29" t="s">
        <v>229</v>
      </c>
    </row>
    <row r="354" spans="1:8" collapsed="1" x14ac:dyDescent="0.25">
      <c r="A354" t="s">
        <v>226</v>
      </c>
      <c r="B354" t="s">
        <v>230</v>
      </c>
      <c r="C354" t="s">
        <v>171</v>
      </c>
    </row>
    <row r="355" spans="1:8" ht="18" hidden="1" outlineLevel="1" x14ac:dyDescent="0.25">
      <c r="A355" s="12" t="s">
        <v>231</v>
      </c>
      <c r="B355" s="13"/>
      <c r="C355" s="13"/>
      <c r="D355" s="13"/>
      <c r="E355" s="13"/>
      <c r="F355" s="13"/>
      <c r="G355" s="13"/>
      <c r="H355" s="14"/>
    </row>
    <row r="356" spans="1:8" ht="36.75" hidden="1" outlineLevel="1" thickBot="1" x14ac:dyDescent="0.3">
      <c r="A356" s="15" t="s">
        <v>232</v>
      </c>
      <c r="B356" s="16" t="s">
        <v>95</v>
      </c>
      <c r="C356" s="16" t="s">
        <v>96</v>
      </c>
      <c r="D356" s="16" t="s">
        <v>97</v>
      </c>
      <c r="E356" s="16" t="s">
        <v>98</v>
      </c>
      <c r="F356" s="16" t="s">
        <v>99</v>
      </c>
      <c r="G356" s="16" t="s">
        <v>100</v>
      </c>
      <c r="H356" s="17" t="s">
        <v>101</v>
      </c>
    </row>
    <row r="357" spans="1:8" ht="18.75" hidden="1" outlineLevel="1" thickBot="1" x14ac:dyDescent="0.3">
      <c r="A357" s="18" t="s">
        <v>102</v>
      </c>
      <c r="B357" s="19" t="s">
        <v>103</v>
      </c>
      <c r="C357" s="19"/>
      <c r="D357" s="19"/>
      <c r="E357" s="19"/>
      <c r="F357" s="19"/>
      <c r="G357" s="19"/>
      <c r="H357" s="20"/>
    </row>
    <row r="358" spans="1:8" ht="36" hidden="1" outlineLevel="1" x14ac:dyDescent="0.25">
      <c r="A358" s="21">
        <v>1</v>
      </c>
      <c r="B358" s="22">
        <v>44690</v>
      </c>
      <c r="C358" s="23" t="s">
        <v>104</v>
      </c>
      <c r="D358" s="23" t="s">
        <v>105</v>
      </c>
      <c r="E358" s="24" t="s">
        <v>106</v>
      </c>
      <c r="F358" s="23" t="s">
        <v>107</v>
      </c>
      <c r="G358" s="23" t="s">
        <v>108</v>
      </c>
      <c r="H358" s="25"/>
    </row>
    <row r="359" spans="1:8" ht="36" hidden="1" outlineLevel="1" x14ac:dyDescent="0.25">
      <c r="A359" s="26">
        <v>2</v>
      </c>
      <c r="B359" s="27">
        <v>44690</v>
      </c>
      <c r="C359" s="28" t="s">
        <v>104</v>
      </c>
      <c r="D359" s="28" t="s">
        <v>109</v>
      </c>
      <c r="E359" s="28" t="s">
        <v>110</v>
      </c>
      <c r="F359" s="28" t="s">
        <v>111</v>
      </c>
      <c r="G359" s="28" t="s">
        <v>108</v>
      </c>
      <c r="H359" s="29"/>
    </row>
    <row r="360" spans="1:8" ht="72.75" hidden="1" outlineLevel="1" thickBot="1" x14ac:dyDescent="0.3">
      <c r="A360" s="30">
        <v>3</v>
      </c>
      <c r="B360" s="31">
        <v>44690</v>
      </c>
      <c r="C360" s="32" t="s">
        <v>104</v>
      </c>
      <c r="D360" s="32" t="s">
        <v>112</v>
      </c>
      <c r="E360" s="33" t="s">
        <v>113</v>
      </c>
      <c r="F360" s="32" t="s">
        <v>114</v>
      </c>
      <c r="G360" s="32" t="s">
        <v>108</v>
      </c>
      <c r="H360" s="34"/>
    </row>
    <row r="361" spans="1:8" ht="18" hidden="1" outlineLevel="1" x14ac:dyDescent="0.25">
      <c r="A361" s="35" t="s">
        <v>102</v>
      </c>
      <c r="B361" s="36" t="s">
        <v>115</v>
      </c>
      <c r="C361" s="36"/>
      <c r="D361" s="36"/>
      <c r="E361" s="36"/>
      <c r="F361" s="36"/>
      <c r="G361" s="36"/>
      <c r="H361" s="37"/>
    </row>
    <row r="362" spans="1:8" ht="36" hidden="1" outlineLevel="1" x14ac:dyDescent="0.25">
      <c r="A362" s="26">
        <v>1</v>
      </c>
      <c r="B362" s="27">
        <v>44690</v>
      </c>
      <c r="C362" s="28" t="s">
        <v>104</v>
      </c>
      <c r="D362" s="28" t="s">
        <v>116</v>
      </c>
      <c r="E362" s="28" t="s">
        <v>117</v>
      </c>
      <c r="F362" s="28" t="s">
        <v>118</v>
      </c>
      <c r="G362" s="28" t="s">
        <v>108</v>
      </c>
      <c r="H362" s="29"/>
    </row>
    <row r="363" spans="1:8" ht="54" hidden="1" outlineLevel="1" x14ac:dyDescent="0.25">
      <c r="A363" s="26">
        <v>2</v>
      </c>
      <c r="B363" s="27">
        <v>44690</v>
      </c>
      <c r="C363" s="28" t="s">
        <v>104</v>
      </c>
      <c r="D363" s="28" t="s">
        <v>119</v>
      </c>
      <c r="E363" s="28" t="s">
        <v>120</v>
      </c>
      <c r="F363" s="28" t="s">
        <v>121</v>
      </c>
      <c r="G363" s="28" t="s">
        <v>108</v>
      </c>
      <c r="H363" s="29"/>
    </row>
    <row r="364" spans="1:8" ht="36" hidden="1" outlineLevel="1" x14ac:dyDescent="0.25">
      <c r="A364" s="26">
        <v>3</v>
      </c>
      <c r="B364" s="27">
        <v>44690</v>
      </c>
      <c r="C364" s="28" t="s">
        <v>104</v>
      </c>
      <c r="D364" s="28" t="s">
        <v>122</v>
      </c>
      <c r="E364" s="28" t="s">
        <v>123</v>
      </c>
      <c r="F364" s="28" t="s">
        <v>124</v>
      </c>
      <c r="G364" s="28" t="s">
        <v>108</v>
      </c>
      <c r="H364" s="29"/>
    </row>
    <row r="365" spans="1:8" ht="54" hidden="1" outlineLevel="1" x14ac:dyDescent="0.25">
      <c r="A365" s="26">
        <v>4</v>
      </c>
      <c r="B365" s="27">
        <v>44690</v>
      </c>
      <c r="C365" s="28" t="s">
        <v>104</v>
      </c>
      <c r="D365" s="28" t="s">
        <v>119</v>
      </c>
      <c r="E365" s="28" t="s">
        <v>120</v>
      </c>
      <c r="F365" s="28" t="s">
        <v>121</v>
      </c>
      <c r="G365" s="28" t="s">
        <v>108</v>
      </c>
      <c r="H365" s="29"/>
    </row>
    <row r="366" spans="1:8" ht="54" hidden="1" outlineLevel="1" x14ac:dyDescent="0.25">
      <c r="A366" s="26">
        <v>5</v>
      </c>
      <c r="B366" s="27">
        <v>44690</v>
      </c>
      <c r="C366" s="28" t="s">
        <v>104</v>
      </c>
      <c r="D366" s="28" t="s">
        <v>125</v>
      </c>
      <c r="E366" s="28" t="s">
        <v>126</v>
      </c>
      <c r="F366" s="28" t="s">
        <v>127</v>
      </c>
      <c r="G366" s="28" t="s">
        <v>128</v>
      </c>
      <c r="H366" s="29" t="s">
        <v>129</v>
      </c>
    </row>
    <row r="367" spans="1:8" ht="36" hidden="1" outlineLevel="1" x14ac:dyDescent="0.25">
      <c r="A367" s="26">
        <v>6</v>
      </c>
      <c r="B367" s="27">
        <v>44690</v>
      </c>
      <c r="C367" s="28" t="s">
        <v>104</v>
      </c>
      <c r="D367" s="28" t="s">
        <v>130</v>
      </c>
      <c r="E367" s="28" t="s">
        <v>227</v>
      </c>
      <c r="F367" s="28" t="s">
        <v>132</v>
      </c>
      <c r="G367" s="28" t="s">
        <v>108</v>
      </c>
      <c r="H367" s="29"/>
    </row>
    <row r="368" spans="1:8" ht="72" hidden="1" outlineLevel="1" x14ac:dyDescent="0.25">
      <c r="A368" s="26">
        <v>7</v>
      </c>
      <c r="B368" s="27">
        <v>44690</v>
      </c>
      <c r="C368" s="28" t="s">
        <v>104</v>
      </c>
      <c r="D368" s="28" t="s">
        <v>133</v>
      </c>
      <c r="E368" s="28" t="s">
        <v>134</v>
      </c>
      <c r="F368" s="28" t="s">
        <v>135</v>
      </c>
      <c r="G368" s="28" t="s">
        <v>108</v>
      </c>
      <c r="H368" s="29"/>
    </row>
    <row r="369" spans="1:8" ht="36" hidden="1" outlineLevel="1" x14ac:dyDescent="0.25">
      <c r="A369" s="26">
        <v>8</v>
      </c>
      <c r="B369" s="27">
        <v>44690</v>
      </c>
      <c r="C369" s="28" t="s">
        <v>104</v>
      </c>
      <c r="D369" s="28" t="s">
        <v>137</v>
      </c>
      <c r="E369" s="28" t="s">
        <v>233</v>
      </c>
      <c r="F369" s="28" t="s">
        <v>132</v>
      </c>
      <c r="G369" s="28" t="s">
        <v>108</v>
      </c>
      <c r="H369" s="29"/>
    </row>
    <row r="370" spans="1:8" ht="36" hidden="1" outlineLevel="1" x14ac:dyDescent="0.25">
      <c r="A370" s="26">
        <v>9</v>
      </c>
      <c r="B370" s="27">
        <v>44690</v>
      </c>
      <c r="C370" s="28" t="s">
        <v>104</v>
      </c>
      <c r="D370" s="28" t="s">
        <v>139</v>
      </c>
      <c r="E370" s="28">
        <v>0</v>
      </c>
      <c r="F370" s="28" t="s">
        <v>140</v>
      </c>
      <c r="G370" s="28" t="s">
        <v>128</v>
      </c>
      <c r="H370" s="29" t="s">
        <v>141</v>
      </c>
    </row>
    <row r="371" spans="1:8" ht="90" hidden="1" outlineLevel="1" x14ac:dyDescent="0.25">
      <c r="A371" s="26">
        <v>10</v>
      </c>
      <c r="B371" s="27">
        <v>44690</v>
      </c>
      <c r="C371" s="28" t="s">
        <v>104</v>
      </c>
      <c r="D371" s="28" t="s">
        <v>142</v>
      </c>
      <c r="E371" s="28" t="s">
        <v>143</v>
      </c>
      <c r="F371" s="28" t="s">
        <v>144</v>
      </c>
      <c r="G371" s="28" t="s">
        <v>108</v>
      </c>
      <c r="H371" s="29"/>
    </row>
    <row r="372" spans="1:8" ht="72" hidden="1" outlineLevel="1" x14ac:dyDescent="0.25">
      <c r="A372" s="26">
        <v>11</v>
      </c>
      <c r="B372" s="27">
        <v>44690</v>
      </c>
      <c r="C372" s="28" t="s">
        <v>104</v>
      </c>
      <c r="D372" s="28" t="s">
        <v>145</v>
      </c>
      <c r="E372" s="28">
        <v>999998</v>
      </c>
      <c r="F372" s="28" t="s">
        <v>146</v>
      </c>
      <c r="G372" s="28" t="s">
        <v>108</v>
      </c>
      <c r="H372" s="29"/>
    </row>
    <row r="373" spans="1:8" ht="72" hidden="1" outlineLevel="1" x14ac:dyDescent="0.25">
      <c r="A373" s="26">
        <v>12</v>
      </c>
      <c r="B373" s="27">
        <v>44690</v>
      </c>
      <c r="C373" s="28" t="s">
        <v>104</v>
      </c>
      <c r="D373" s="28" t="s">
        <v>147</v>
      </c>
      <c r="E373" s="28" t="s">
        <v>148</v>
      </c>
      <c r="F373" s="28" t="s">
        <v>146</v>
      </c>
      <c r="G373" s="28" t="s">
        <v>108</v>
      </c>
      <c r="H373" s="29"/>
    </row>
    <row r="374" spans="1:8" ht="90" hidden="1" outlineLevel="1" x14ac:dyDescent="0.25">
      <c r="A374" s="26">
        <v>13</v>
      </c>
      <c r="B374" s="27">
        <v>44690</v>
      </c>
      <c r="C374" s="28" t="s">
        <v>104</v>
      </c>
      <c r="D374" s="28" t="s">
        <v>149</v>
      </c>
      <c r="E374" s="27" t="s">
        <v>150</v>
      </c>
      <c r="F374" s="28" t="s">
        <v>151</v>
      </c>
      <c r="G374" s="28" t="s">
        <v>108</v>
      </c>
      <c r="H374" s="29"/>
    </row>
    <row r="375" spans="1:8" ht="108" hidden="1" outlineLevel="1" x14ac:dyDescent="0.25">
      <c r="A375" s="26">
        <v>14</v>
      </c>
      <c r="B375" s="27">
        <v>44690</v>
      </c>
      <c r="C375" s="28" t="s">
        <v>104</v>
      </c>
      <c r="D375" s="28" t="s">
        <v>152</v>
      </c>
      <c r="E375" s="28" t="s">
        <v>163</v>
      </c>
      <c r="F375" s="28" t="s">
        <v>154</v>
      </c>
      <c r="G375" s="28" t="s">
        <v>108</v>
      </c>
      <c r="H375" s="29" t="s">
        <v>155</v>
      </c>
    </row>
    <row r="376" spans="1:8" ht="72" hidden="1" outlineLevel="1" x14ac:dyDescent="0.25">
      <c r="A376" s="26">
        <v>15</v>
      </c>
      <c r="B376" s="27">
        <v>44690</v>
      </c>
      <c r="C376" s="28" t="s">
        <v>104</v>
      </c>
      <c r="D376" s="28" t="s">
        <v>156</v>
      </c>
      <c r="E376" s="28" t="s">
        <v>157</v>
      </c>
      <c r="F376" s="28" t="s">
        <v>158</v>
      </c>
      <c r="G376" s="28" t="s">
        <v>108</v>
      </c>
      <c r="H376" s="29"/>
    </row>
    <row r="377" spans="1:8" collapsed="1" x14ac:dyDescent="0.25">
      <c r="A377" t="s">
        <v>232</v>
      </c>
      <c r="B377" t="s">
        <v>234</v>
      </c>
    </row>
    <row r="378" spans="1:8" ht="18" hidden="1" outlineLevel="1" x14ac:dyDescent="0.25">
      <c r="A378" s="12" t="s">
        <v>235</v>
      </c>
      <c r="B378" s="13"/>
      <c r="C378" s="13"/>
      <c r="D378" s="13"/>
      <c r="E378" s="13"/>
      <c r="F378" s="13"/>
      <c r="G378" s="13"/>
      <c r="H378" s="14"/>
    </row>
    <row r="379" spans="1:8" ht="36.75" hidden="1" outlineLevel="1" thickBot="1" x14ac:dyDescent="0.3">
      <c r="A379" s="15" t="s">
        <v>236</v>
      </c>
      <c r="B379" s="16" t="s">
        <v>95</v>
      </c>
      <c r="C379" s="16" t="s">
        <v>96</v>
      </c>
      <c r="D379" s="16" t="s">
        <v>97</v>
      </c>
      <c r="E379" s="16" t="s">
        <v>98</v>
      </c>
      <c r="F379" s="16" t="s">
        <v>99</v>
      </c>
      <c r="G379" s="16" t="s">
        <v>100</v>
      </c>
      <c r="H379" s="17" t="s">
        <v>101</v>
      </c>
    </row>
    <row r="380" spans="1:8" ht="18.75" hidden="1" outlineLevel="1" thickBot="1" x14ac:dyDescent="0.3">
      <c r="A380" s="18" t="s">
        <v>102</v>
      </c>
      <c r="B380" s="19" t="s">
        <v>103</v>
      </c>
      <c r="C380" s="19"/>
      <c r="D380" s="19"/>
      <c r="E380" s="19"/>
      <c r="F380" s="19"/>
      <c r="G380" s="19"/>
      <c r="H380" s="20"/>
    </row>
    <row r="381" spans="1:8" ht="36" hidden="1" outlineLevel="1" x14ac:dyDescent="0.25">
      <c r="A381" s="21">
        <v>1</v>
      </c>
      <c r="B381" s="22">
        <v>44690</v>
      </c>
      <c r="C381" s="23" t="s">
        <v>104</v>
      </c>
      <c r="D381" s="23" t="s">
        <v>105</v>
      </c>
      <c r="E381" s="24" t="s">
        <v>106</v>
      </c>
      <c r="F381" s="23" t="s">
        <v>107</v>
      </c>
      <c r="G381" s="23" t="s">
        <v>108</v>
      </c>
      <c r="H381" s="25"/>
    </row>
    <row r="382" spans="1:8" ht="36" hidden="1" outlineLevel="1" x14ac:dyDescent="0.25">
      <c r="A382" s="26">
        <v>2</v>
      </c>
      <c r="B382" s="27">
        <v>44690</v>
      </c>
      <c r="C382" s="28" t="s">
        <v>104</v>
      </c>
      <c r="D382" s="28" t="s">
        <v>109</v>
      </c>
      <c r="E382" s="28" t="s">
        <v>110</v>
      </c>
      <c r="F382" s="28" t="s">
        <v>111</v>
      </c>
      <c r="G382" s="28" t="s">
        <v>108</v>
      </c>
      <c r="H382" s="29"/>
    </row>
    <row r="383" spans="1:8" ht="72.75" hidden="1" outlineLevel="1" thickBot="1" x14ac:dyDescent="0.3">
      <c r="A383" s="30">
        <v>3</v>
      </c>
      <c r="B383" s="31">
        <v>44690</v>
      </c>
      <c r="C383" s="32" t="s">
        <v>104</v>
      </c>
      <c r="D383" s="32" t="s">
        <v>112</v>
      </c>
      <c r="E383" s="33" t="s">
        <v>113</v>
      </c>
      <c r="F383" s="32" t="s">
        <v>114</v>
      </c>
      <c r="G383" s="32" t="s">
        <v>108</v>
      </c>
      <c r="H383" s="34"/>
    </row>
    <row r="384" spans="1:8" ht="18" hidden="1" outlineLevel="1" x14ac:dyDescent="0.25">
      <c r="A384" s="35" t="s">
        <v>102</v>
      </c>
      <c r="B384" s="36" t="s">
        <v>115</v>
      </c>
      <c r="C384" s="36"/>
      <c r="D384" s="36"/>
      <c r="E384" s="36"/>
      <c r="F384" s="36"/>
      <c r="G384" s="36"/>
      <c r="H384" s="37"/>
    </row>
    <row r="385" spans="1:8" ht="36" hidden="1" outlineLevel="1" x14ac:dyDescent="0.25">
      <c r="A385" s="26">
        <v>1</v>
      </c>
      <c r="B385" s="27">
        <v>44690</v>
      </c>
      <c r="C385" s="28" t="s">
        <v>104</v>
      </c>
      <c r="D385" s="28" t="s">
        <v>116</v>
      </c>
      <c r="E385" s="28" t="s">
        <v>117</v>
      </c>
      <c r="F385" s="28" t="s">
        <v>118</v>
      </c>
      <c r="G385" s="28" t="s">
        <v>108</v>
      </c>
      <c r="H385" s="29"/>
    </row>
    <row r="386" spans="1:8" ht="54" hidden="1" outlineLevel="1" x14ac:dyDescent="0.25">
      <c r="A386" s="26">
        <v>2</v>
      </c>
      <c r="B386" s="27">
        <v>44690</v>
      </c>
      <c r="C386" s="28" t="s">
        <v>104</v>
      </c>
      <c r="D386" s="28" t="s">
        <v>119</v>
      </c>
      <c r="E386" s="28" t="s">
        <v>120</v>
      </c>
      <c r="F386" s="28" t="s">
        <v>121</v>
      </c>
      <c r="G386" s="28" t="s">
        <v>108</v>
      </c>
      <c r="H386" s="29"/>
    </row>
    <row r="387" spans="1:8" ht="36" hidden="1" outlineLevel="1" x14ac:dyDescent="0.25">
      <c r="A387" s="26">
        <v>3</v>
      </c>
      <c r="B387" s="27">
        <v>44690</v>
      </c>
      <c r="C387" s="28" t="s">
        <v>104</v>
      </c>
      <c r="D387" s="28" t="s">
        <v>122</v>
      </c>
      <c r="E387" s="28" t="s">
        <v>123</v>
      </c>
      <c r="F387" s="28" t="s">
        <v>124</v>
      </c>
      <c r="G387" s="28" t="s">
        <v>108</v>
      </c>
      <c r="H387" s="29"/>
    </row>
    <row r="388" spans="1:8" ht="54" hidden="1" outlineLevel="1" x14ac:dyDescent="0.25">
      <c r="A388" s="26">
        <v>4</v>
      </c>
      <c r="B388" s="27">
        <v>44690</v>
      </c>
      <c r="C388" s="28" t="s">
        <v>104</v>
      </c>
      <c r="D388" s="28" t="s">
        <v>119</v>
      </c>
      <c r="E388" s="28" t="s">
        <v>120</v>
      </c>
      <c r="F388" s="28" t="s">
        <v>121</v>
      </c>
      <c r="G388" s="28" t="s">
        <v>108</v>
      </c>
      <c r="H388" s="29"/>
    </row>
    <row r="389" spans="1:8" ht="54" hidden="1" outlineLevel="1" x14ac:dyDescent="0.25">
      <c r="A389" s="26">
        <v>5</v>
      </c>
      <c r="B389" s="27">
        <v>44690</v>
      </c>
      <c r="C389" s="28" t="s">
        <v>104</v>
      </c>
      <c r="D389" s="28" t="s">
        <v>125</v>
      </c>
      <c r="E389" s="28" t="s">
        <v>126</v>
      </c>
      <c r="F389" s="28" t="s">
        <v>127</v>
      </c>
      <c r="G389" s="28" t="s">
        <v>128</v>
      </c>
      <c r="H389" s="29" t="s">
        <v>129</v>
      </c>
    </row>
    <row r="390" spans="1:8" ht="36" hidden="1" outlineLevel="1" x14ac:dyDescent="0.25">
      <c r="A390" s="26">
        <v>6</v>
      </c>
      <c r="B390" s="27">
        <v>44690</v>
      </c>
      <c r="C390" s="28" t="s">
        <v>104</v>
      </c>
      <c r="D390" s="28" t="s">
        <v>130</v>
      </c>
      <c r="E390" s="28" t="s">
        <v>227</v>
      </c>
      <c r="F390" s="28" t="s">
        <v>132</v>
      </c>
      <c r="G390" s="28" t="s">
        <v>108</v>
      </c>
      <c r="H390" s="29"/>
    </row>
    <row r="391" spans="1:8" ht="72" hidden="1" outlineLevel="1" x14ac:dyDescent="0.25">
      <c r="A391" s="26">
        <v>7</v>
      </c>
      <c r="B391" s="27">
        <v>44690</v>
      </c>
      <c r="C391" s="28" t="s">
        <v>104</v>
      </c>
      <c r="D391" s="28" t="s">
        <v>133</v>
      </c>
      <c r="E391" s="28" t="s">
        <v>134</v>
      </c>
      <c r="F391" s="28" t="s">
        <v>135</v>
      </c>
      <c r="G391" s="28" t="s">
        <v>108</v>
      </c>
      <c r="H391" s="29"/>
    </row>
    <row r="392" spans="1:8" ht="36" hidden="1" outlineLevel="1" x14ac:dyDescent="0.25">
      <c r="A392" s="26">
        <v>8</v>
      </c>
      <c r="B392" s="27">
        <v>44690</v>
      </c>
      <c r="C392" s="28" t="s">
        <v>104</v>
      </c>
      <c r="D392" s="28" t="s">
        <v>137</v>
      </c>
      <c r="E392" s="28" t="s">
        <v>237</v>
      </c>
      <c r="F392" s="28" t="s">
        <v>132</v>
      </c>
      <c r="G392" s="28" t="s">
        <v>108</v>
      </c>
      <c r="H392" s="29"/>
    </row>
    <row r="393" spans="1:8" ht="36" hidden="1" outlineLevel="1" x14ac:dyDescent="0.25">
      <c r="A393" s="26">
        <v>9</v>
      </c>
      <c r="B393" s="27">
        <v>44690</v>
      </c>
      <c r="C393" s="28" t="s">
        <v>104</v>
      </c>
      <c r="D393" s="28" t="s">
        <v>139</v>
      </c>
      <c r="E393" s="28">
        <v>0</v>
      </c>
      <c r="F393" s="28" t="s">
        <v>140</v>
      </c>
      <c r="G393" s="28" t="s">
        <v>128</v>
      </c>
      <c r="H393" s="29" t="s">
        <v>141</v>
      </c>
    </row>
    <row r="394" spans="1:8" ht="90" hidden="1" outlineLevel="1" x14ac:dyDescent="0.25">
      <c r="A394" s="26">
        <v>10</v>
      </c>
      <c r="B394" s="27">
        <v>44690</v>
      </c>
      <c r="C394" s="28" t="s">
        <v>104</v>
      </c>
      <c r="D394" s="28" t="s">
        <v>142</v>
      </c>
      <c r="E394" s="28" t="s">
        <v>143</v>
      </c>
      <c r="F394" s="28" t="s">
        <v>144</v>
      </c>
      <c r="G394" s="28" t="s">
        <v>108</v>
      </c>
      <c r="H394" s="29"/>
    </row>
    <row r="395" spans="1:8" ht="72" hidden="1" outlineLevel="1" x14ac:dyDescent="0.25">
      <c r="A395" s="26">
        <v>11</v>
      </c>
      <c r="B395" s="27">
        <v>44690</v>
      </c>
      <c r="C395" s="28" t="s">
        <v>104</v>
      </c>
      <c r="D395" s="28" t="s">
        <v>145</v>
      </c>
      <c r="E395" s="28">
        <v>999998</v>
      </c>
      <c r="F395" s="28" t="s">
        <v>146</v>
      </c>
      <c r="G395" s="28" t="s">
        <v>108</v>
      </c>
      <c r="H395" s="29"/>
    </row>
    <row r="396" spans="1:8" ht="72" hidden="1" outlineLevel="1" x14ac:dyDescent="0.25">
      <c r="A396" s="26">
        <v>12</v>
      </c>
      <c r="B396" s="27">
        <v>44690</v>
      </c>
      <c r="C396" s="28" t="s">
        <v>104</v>
      </c>
      <c r="D396" s="28" t="s">
        <v>147</v>
      </c>
      <c r="E396" s="28" t="s">
        <v>148</v>
      </c>
      <c r="F396" s="28" t="s">
        <v>146</v>
      </c>
      <c r="G396" s="28" t="s">
        <v>108</v>
      </c>
      <c r="H396" s="29"/>
    </row>
    <row r="397" spans="1:8" ht="90" hidden="1" outlineLevel="1" x14ac:dyDescent="0.25">
      <c r="A397" s="26">
        <v>13</v>
      </c>
      <c r="B397" s="27">
        <v>44690</v>
      </c>
      <c r="C397" s="28" t="s">
        <v>104</v>
      </c>
      <c r="D397" s="28" t="s">
        <v>149</v>
      </c>
      <c r="E397" s="27" t="s">
        <v>150</v>
      </c>
      <c r="F397" s="28" t="s">
        <v>151</v>
      </c>
      <c r="G397" s="28" t="s">
        <v>108</v>
      </c>
      <c r="H397" s="29"/>
    </row>
    <row r="398" spans="1:8" ht="108" hidden="1" outlineLevel="1" x14ac:dyDescent="0.25">
      <c r="A398" s="26">
        <v>14</v>
      </c>
      <c r="B398" s="27">
        <v>44690</v>
      </c>
      <c r="C398" s="28" t="s">
        <v>104</v>
      </c>
      <c r="D398" s="28" t="s">
        <v>152</v>
      </c>
      <c r="E398" s="28" t="s">
        <v>163</v>
      </c>
      <c r="F398" s="28" t="s">
        <v>154</v>
      </c>
      <c r="G398" s="28" t="s">
        <v>108</v>
      </c>
      <c r="H398" s="29" t="s">
        <v>155</v>
      </c>
    </row>
    <row r="399" spans="1:8" ht="72" hidden="1" outlineLevel="1" x14ac:dyDescent="0.25">
      <c r="A399" s="26">
        <v>15</v>
      </c>
      <c r="B399" s="27">
        <v>44690</v>
      </c>
      <c r="C399" s="28" t="s">
        <v>104</v>
      </c>
      <c r="D399" s="28" t="s">
        <v>156</v>
      </c>
      <c r="E399" s="28" t="s">
        <v>157</v>
      </c>
      <c r="F399" s="28" t="s">
        <v>158</v>
      </c>
      <c r="G399" s="28" t="s">
        <v>108</v>
      </c>
      <c r="H399" s="29"/>
    </row>
    <row r="400" spans="1:8" collapsed="1" x14ac:dyDescent="0.25">
      <c r="A400" t="s">
        <v>236</v>
      </c>
      <c r="B400" t="s">
        <v>238</v>
      </c>
    </row>
    <row r="401" spans="1:8" ht="18" hidden="1" outlineLevel="1" x14ac:dyDescent="0.25">
      <c r="A401" s="12" t="s">
        <v>239</v>
      </c>
      <c r="B401" s="13"/>
      <c r="C401" s="13"/>
      <c r="D401" s="13"/>
      <c r="E401" s="13"/>
      <c r="F401" s="13"/>
      <c r="G401" s="13"/>
      <c r="H401" s="14"/>
    </row>
    <row r="402" spans="1:8" ht="36.75" hidden="1" outlineLevel="1" thickBot="1" x14ac:dyDescent="0.3">
      <c r="A402" s="15" t="s">
        <v>240</v>
      </c>
      <c r="B402" s="16" t="s">
        <v>95</v>
      </c>
      <c r="C402" s="16" t="s">
        <v>96</v>
      </c>
      <c r="D402" s="16" t="s">
        <v>97</v>
      </c>
      <c r="E402" s="16" t="s">
        <v>98</v>
      </c>
      <c r="F402" s="16" t="s">
        <v>99</v>
      </c>
      <c r="G402" s="16" t="s">
        <v>100</v>
      </c>
      <c r="H402" s="17" t="s">
        <v>101</v>
      </c>
    </row>
    <row r="403" spans="1:8" ht="18.75" hidden="1" outlineLevel="1" thickBot="1" x14ac:dyDescent="0.3">
      <c r="A403" s="18" t="s">
        <v>102</v>
      </c>
      <c r="B403" s="19" t="s">
        <v>103</v>
      </c>
      <c r="C403" s="19"/>
      <c r="D403" s="19"/>
      <c r="E403" s="19"/>
      <c r="F403" s="19"/>
      <c r="G403" s="19"/>
      <c r="H403" s="20"/>
    </row>
    <row r="404" spans="1:8" ht="36" hidden="1" outlineLevel="1" x14ac:dyDescent="0.25">
      <c r="A404" s="21">
        <v>1</v>
      </c>
      <c r="B404" s="22">
        <v>44690</v>
      </c>
      <c r="C404" s="23" t="s">
        <v>104</v>
      </c>
      <c r="D404" s="23" t="s">
        <v>105</v>
      </c>
      <c r="E404" s="24" t="s">
        <v>106</v>
      </c>
      <c r="F404" s="23" t="s">
        <v>107</v>
      </c>
      <c r="G404" s="23" t="s">
        <v>108</v>
      </c>
      <c r="H404" s="25"/>
    </row>
    <row r="405" spans="1:8" ht="36" hidden="1" outlineLevel="1" x14ac:dyDescent="0.25">
      <c r="A405" s="26">
        <v>2</v>
      </c>
      <c r="B405" s="27">
        <v>44690</v>
      </c>
      <c r="C405" s="28" t="s">
        <v>104</v>
      </c>
      <c r="D405" s="28" t="s">
        <v>109</v>
      </c>
      <c r="E405" s="28" t="s">
        <v>110</v>
      </c>
      <c r="F405" s="28" t="s">
        <v>111</v>
      </c>
      <c r="G405" s="28" t="s">
        <v>108</v>
      </c>
      <c r="H405" s="29"/>
    </row>
    <row r="406" spans="1:8" ht="72.75" hidden="1" outlineLevel="1" thickBot="1" x14ac:dyDescent="0.3">
      <c r="A406" s="30">
        <v>3</v>
      </c>
      <c r="B406" s="31">
        <v>44690</v>
      </c>
      <c r="C406" s="32" t="s">
        <v>104</v>
      </c>
      <c r="D406" s="32" t="s">
        <v>112</v>
      </c>
      <c r="E406" s="33" t="s">
        <v>113</v>
      </c>
      <c r="F406" s="32" t="s">
        <v>114</v>
      </c>
      <c r="G406" s="32" t="s">
        <v>108</v>
      </c>
      <c r="H406" s="34"/>
    </row>
    <row r="407" spans="1:8" ht="18" hidden="1" outlineLevel="1" x14ac:dyDescent="0.25">
      <c r="A407" s="35" t="s">
        <v>102</v>
      </c>
      <c r="B407" s="36" t="s">
        <v>115</v>
      </c>
      <c r="C407" s="36"/>
      <c r="D407" s="36"/>
      <c r="E407" s="36"/>
      <c r="F407" s="36"/>
      <c r="G407" s="36"/>
      <c r="H407" s="37"/>
    </row>
    <row r="408" spans="1:8" ht="36" hidden="1" outlineLevel="1" x14ac:dyDescent="0.25">
      <c r="A408" s="26">
        <v>1</v>
      </c>
      <c r="B408" s="27">
        <v>44690</v>
      </c>
      <c r="C408" s="28" t="s">
        <v>104</v>
      </c>
      <c r="D408" s="28" t="s">
        <v>116</v>
      </c>
      <c r="E408" s="28" t="s">
        <v>117</v>
      </c>
      <c r="F408" s="28" t="s">
        <v>118</v>
      </c>
      <c r="G408" s="28" t="s">
        <v>108</v>
      </c>
      <c r="H408" s="29"/>
    </row>
    <row r="409" spans="1:8" ht="54" hidden="1" outlineLevel="1" x14ac:dyDescent="0.25">
      <c r="A409" s="26">
        <v>2</v>
      </c>
      <c r="B409" s="27">
        <v>44690</v>
      </c>
      <c r="C409" s="28" t="s">
        <v>104</v>
      </c>
      <c r="D409" s="28" t="s">
        <v>119</v>
      </c>
      <c r="E409" s="28" t="s">
        <v>120</v>
      </c>
      <c r="F409" s="28" t="s">
        <v>121</v>
      </c>
      <c r="G409" s="28" t="s">
        <v>108</v>
      </c>
      <c r="H409" s="29"/>
    </row>
    <row r="410" spans="1:8" ht="36" hidden="1" outlineLevel="1" x14ac:dyDescent="0.25">
      <c r="A410" s="26">
        <v>3</v>
      </c>
      <c r="B410" s="27">
        <v>44690</v>
      </c>
      <c r="C410" s="28" t="s">
        <v>104</v>
      </c>
      <c r="D410" s="28" t="s">
        <v>122</v>
      </c>
      <c r="E410" s="28" t="s">
        <v>123</v>
      </c>
      <c r="F410" s="28" t="s">
        <v>124</v>
      </c>
      <c r="G410" s="28" t="s">
        <v>108</v>
      </c>
      <c r="H410" s="29"/>
    </row>
    <row r="411" spans="1:8" ht="54" hidden="1" outlineLevel="1" x14ac:dyDescent="0.25">
      <c r="A411" s="26">
        <v>4</v>
      </c>
      <c r="B411" s="27">
        <v>44690</v>
      </c>
      <c r="C411" s="28" t="s">
        <v>104</v>
      </c>
      <c r="D411" s="28" t="s">
        <v>119</v>
      </c>
      <c r="E411" s="28" t="s">
        <v>120</v>
      </c>
      <c r="F411" s="28" t="s">
        <v>121</v>
      </c>
      <c r="G411" s="28" t="s">
        <v>108</v>
      </c>
      <c r="H411" s="29"/>
    </row>
    <row r="412" spans="1:8" ht="54" hidden="1" outlineLevel="1" x14ac:dyDescent="0.25">
      <c r="A412" s="26">
        <v>5</v>
      </c>
      <c r="B412" s="27">
        <v>44690</v>
      </c>
      <c r="C412" s="28" t="s">
        <v>104</v>
      </c>
      <c r="D412" s="28" t="s">
        <v>125</v>
      </c>
      <c r="E412" s="28" t="s">
        <v>126</v>
      </c>
      <c r="F412" s="28" t="s">
        <v>127</v>
      </c>
      <c r="G412" s="28" t="s">
        <v>128</v>
      </c>
      <c r="H412" s="29" t="s">
        <v>129</v>
      </c>
    </row>
    <row r="413" spans="1:8" ht="36" hidden="1" outlineLevel="1" x14ac:dyDescent="0.25">
      <c r="A413" s="26">
        <v>6</v>
      </c>
      <c r="B413" s="27">
        <v>44690</v>
      </c>
      <c r="C413" s="28" t="s">
        <v>104</v>
      </c>
      <c r="D413" s="28" t="s">
        <v>130</v>
      </c>
      <c r="E413" s="28" t="s">
        <v>241</v>
      </c>
      <c r="F413" s="28" t="s">
        <v>132</v>
      </c>
      <c r="G413" s="28" t="s">
        <v>108</v>
      </c>
      <c r="H413" s="29"/>
    </row>
    <row r="414" spans="1:8" ht="72" hidden="1" outlineLevel="1" x14ac:dyDescent="0.25">
      <c r="A414" s="26">
        <v>7</v>
      </c>
      <c r="B414" s="27">
        <v>44690</v>
      </c>
      <c r="C414" s="28" t="s">
        <v>104</v>
      </c>
      <c r="D414" s="28" t="s">
        <v>133</v>
      </c>
      <c r="E414" s="28" t="s">
        <v>134</v>
      </c>
      <c r="F414" s="28" t="s">
        <v>135</v>
      </c>
      <c r="G414" s="28" t="s">
        <v>128</v>
      </c>
      <c r="H414" s="29" t="s">
        <v>184</v>
      </c>
    </row>
    <row r="415" spans="1:8" ht="36" hidden="1" outlineLevel="1" x14ac:dyDescent="0.25">
      <c r="A415" s="26">
        <v>8</v>
      </c>
      <c r="B415" s="27">
        <v>44690</v>
      </c>
      <c r="C415" s="28" t="s">
        <v>104</v>
      </c>
      <c r="D415" s="28" t="s">
        <v>137</v>
      </c>
      <c r="E415" s="28" t="s">
        <v>242</v>
      </c>
      <c r="F415" s="28" t="s">
        <v>132</v>
      </c>
      <c r="G415" s="28" t="s">
        <v>108</v>
      </c>
      <c r="H415" s="29"/>
    </row>
    <row r="416" spans="1:8" ht="36" hidden="1" outlineLevel="1" x14ac:dyDescent="0.25">
      <c r="A416" s="26">
        <v>9</v>
      </c>
      <c r="B416" s="27">
        <v>44690</v>
      </c>
      <c r="C416" s="28" t="s">
        <v>104</v>
      </c>
      <c r="D416" s="28" t="s">
        <v>139</v>
      </c>
      <c r="E416" s="28">
        <v>0</v>
      </c>
      <c r="F416" s="28" t="s">
        <v>140</v>
      </c>
      <c r="G416" s="28" t="s">
        <v>128</v>
      </c>
      <c r="H416" s="29" t="s">
        <v>141</v>
      </c>
    </row>
    <row r="417" spans="1:8" ht="90" hidden="1" outlineLevel="1" x14ac:dyDescent="0.25">
      <c r="A417" s="26">
        <v>10</v>
      </c>
      <c r="B417" s="27">
        <v>44690</v>
      </c>
      <c r="C417" s="28" t="s">
        <v>104</v>
      </c>
      <c r="D417" s="28" t="s">
        <v>142</v>
      </c>
      <c r="E417" s="28" t="s">
        <v>143</v>
      </c>
      <c r="F417" s="28" t="s">
        <v>144</v>
      </c>
      <c r="G417" s="28" t="s">
        <v>108</v>
      </c>
      <c r="H417" s="29"/>
    </row>
    <row r="418" spans="1:8" ht="72" hidden="1" outlineLevel="1" x14ac:dyDescent="0.25">
      <c r="A418" s="26">
        <v>11</v>
      </c>
      <c r="B418" s="27">
        <v>44690</v>
      </c>
      <c r="C418" s="28" t="s">
        <v>104</v>
      </c>
      <c r="D418" s="28" t="s">
        <v>145</v>
      </c>
      <c r="E418" s="28">
        <v>999998</v>
      </c>
      <c r="F418" s="28" t="s">
        <v>146</v>
      </c>
      <c r="G418" s="28" t="s">
        <v>108</v>
      </c>
      <c r="H418" s="29"/>
    </row>
    <row r="419" spans="1:8" ht="72" hidden="1" outlineLevel="1" x14ac:dyDescent="0.25">
      <c r="A419" s="26">
        <v>12</v>
      </c>
      <c r="B419" s="27">
        <v>44690</v>
      </c>
      <c r="C419" s="28" t="s">
        <v>104</v>
      </c>
      <c r="D419" s="28" t="s">
        <v>147</v>
      </c>
      <c r="E419" s="28" t="s">
        <v>148</v>
      </c>
      <c r="F419" s="28" t="s">
        <v>146</v>
      </c>
      <c r="G419" s="28" t="s">
        <v>108</v>
      </c>
      <c r="H419" s="29"/>
    </row>
    <row r="420" spans="1:8" ht="90" hidden="1" outlineLevel="1" x14ac:dyDescent="0.25">
      <c r="A420" s="26">
        <v>13</v>
      </c>
      <c r="B420" s="27">
        <v>44690</v>
      </c>
      <c r="C420" s="28" t="s">
        <v>104</v>
      </c>
      <c r="D420" s="28" t="s">
        <v>149</v>
      </c>
      <c r="E420" s="27" t="s">
        <v>150</v>
      </c>
      <c r="F420" s="28" t="s">
        <v>151</v>
      </c>
      <c r="G420" s="28" t="s">
        <v>108</v>
      </c>
      <c r="H420" s="29"/>
    </row>
    <row r="421" spans="1:8" ht="108" hidden="1" outlineLevel="1" x14ac:dyDescent="0.25">
      <c r="A421" s="26">
        <v>14</v>
      </c>
      <c r="B421" s="27">
        <v>44690</v>
      </c>
      <c r="C421" s="28" t="s">
        <v>104</v>
      </c>
      <c r="D421" s="28" t="s">
        <v>152</v>
      </c>
      <c r="E421" s="28" t="s">
        <v>163</v>
      </c>
      <c r="F421" s="28" t="s">
        <v>154</v>
      </c>
      <c r="G421" s="28" t="s">
        <v>108</v>
      </c>
      <c r="H421" s="29" t="s">
        <v>155</v>
      </c>
    </row>
    <row r="422" spans="1:8" ht="72" hidden="1" outlineLevel="1" x14ac:dyDescent="0.25">
      <c r="A422" s="26">
        <v>15</v>
      </c>
      <c r="B422" s="27">
        <v>44690</v>
      </c>
      <c r="C422" s="28" t="s">
        <v>104</v>
      </c>
      <c r="D422" s="28" t="s">
        <v>156</v>
      </c>
      <c r="E422" s="28" t="s">
        <v>157</v>
      </c>
      <c r="F422" s="28" t="s">
        <v>158</v>
      </c>
      <c r="G422" s="28" t="s">
        <v>108</v>
      </c>
      <c r="H422" s="29"/>
    </row>
    <row r="423" spans="1:8" collapsed="1" x14ac:dyDescent="0.25">
      <c r="A423" t="s">
        <v>240</v>
      </c>
      <c r="B423" t="s">
        <v>243</v>
      </c>
    </row>
    <row r="424" spans="1:8" ht="18" hidden="1" outlineLevel="1" x14ac:dyDescent="0.25">
      <c r="A424" s="12" t="s">
        <v>244</v>
      </c>
      <c r="B424" s="13"/>
      <c r="C424" s="13"/>
      <c r="D424" s="13"/>
      <c r="E424" s="13"/>
      <c r="F424" s="13"/>
      <c r="G424" s="13"/>
      <c r="H424" s="14"/>
    </row>
    <row r="425" spans="1:8" ht="36.75" hidden="1" outlineLevel="1" thickBot="1" x14ac:dyDescent="0.3">
      <c r="A425" s="15" t="s">
        <v>245</v>
      </c>
      <c r="B425" s="16" t="s">
        <v>95</v>
      </c>
      <c r="C425" s="16" t="s">
        <v>96</v>
      </c>
      <c r="D425" s="16" t="s">
        <v>97</v>
      </c>
      <c r="E425" s="16" t="s">
        <v>98</v>
      </c>
      <c r="F425" s="16" t="s">
        <v>99</v>
      </c>
      <c r="G425" s="16" t="s">
        <v>100</v>
      </c>
      <c r="H425" s="17" t="s">
        <v>101</v>
      </c>
    </row>
    <row r="426" spans="1:8" ht="18.75" hidden="1" outlineLevel="1" thickBot="1" x14ac:dyDescent="0.3">
      <c r="A426" s="18" t="s">
        <v>102</v>
      </c>
      <c r="B426" s="19" t="s">
        <v>103</v>
      </c>
      <c r="C426" s="19"/>
      <c r="D426" s="19"/>
      <c r="E426" s="19"/>
      <c r="F426" s="19"/>
      <c r="G426" s="19"/>
      <c r="H426" s="20"/>
    </row>
    <row r="427" spans="1:8" ht="36" hidden="1" outlineLevel="1" x14ac:dyDescent="0.25">
      <c r="A427" s="21">
        <v>1</v>
      </c>
      <c r="B427" s="22">
        <v>44690</v>
      </c>
      <c r="C427" s="23" t="s">
        <v>104</v>
      </c>
      <c r="D427" s="23" t="s">
        <v>105</v>
      </c>
      <c r="E427" s="24" t="s">
        <v>106</v>
      </c>
      <c r="F427" s="23" t="s">
        <v>107</v>
      </c>
      <c r="G427" s="23" t="s">
        <v>108</v>
      </c>
      <c r="H427" s="25"/>
    </row>
    <row r="428" spans="1:8" ht="36" hidden="1" outlineLevel="1" x14ac:dyDescent="0.25">
      <c r="A428" s="26">
        <v>2</v>
      </c>
      <c r="B428" s="27">
        <v>44690</v>
      </c>
      <c r="C428" s="28" t="s">
        <v>104</v>
      </c>
      <c r="D428" s="28" t="s">
        <v>109</v>
      </c>
      <c r="E428" s="28" t="s">
        <v>110</v>
      </c>
      <c r="F428" s="28" t="s">
        <v>111</v>
      </c>
      <c r="G428" s="28" t="s">
        <v>108</v>
      </c>
      <c r="H428" s="29"/>
    </row>
    <row r="429" spans="1:8" ht="72.75" hidden="1" outlineLevel="1" thickBot="1" x14ac:dyDescent="0.3">
      <c r="A429" s="30">
        <v>3</v>
      </c>
      <c r="B429" s="31">
        <v>44690</v>
      </c>
      <c r="C429" s="32" t="s">
        <v>104</v>
      </c>
      <c r="D429" s="32" t="s">
        <v>112</v>
      </c>
      <c r="E429" s="33" t="s">
        <v>113</v>
      </c>
      <c r="F429" s="32" t="s">
        <v>114</v>
      </c>
      <c r="G429" s="32" t="s">
        <v>108</v>
      </c>
      <c r="H429" s="34"/>
    </row>
    <row r="430" spans="1:8" ht="18" hidden="1" outlineLevel="1" x14ac:dyDescent="0.25">
      <c r="A430" s="35" t="s">
        <v>102</v>
      </c>
      <c r="B430" s="36" t="s">
        <v>115</v>
      </c>
      <c r="C430" s="36"/>
      <c r="D430" s="36"/>
      <c r="E430" s="36"/>
      <c r="F430" s="36"/>
      <c r="G430" s="36"/>
      <c r="H430" s="37"/>
    </row>
    <row r="431" spans="1:8" ht="36" hidden="1" outlineLevel="1" x14ac:dyDescent="0.25">
      <c r="A431" s="26">
        <v>1</v>
      </c>
      <c r="B431" s="27">
        <v>44690</v>
      </c>
      <c r="C431" s="28" t="s">
        <v>104</v>
      </c>
      <c r="D431" s="28" t="s">
        <v>116</v>
      </c>
      <c r="E431" s="28" t="s">
        <v>117</v>
      </c>
      <c r="F431" s="28" t="s">
        <v>118</v>
      </c>
      <c r="G431" s="28" t="s">
        <v>108</v>
      </c>
      <c r="H431" s="29"/>
    </row>
    <row r="432" spans="1:8" ht="54" hidden="1" outlineLevel="1" x14ac:dyDescent="0.25">
      <c r="A432" s="26">
        <v>2</v>
      </c>
      <c r="B432" s="27">
        <v>44690</v>
      </c>
      <c r="C432" s="28" t="s">
        <v>104</v>
      </c>
      <c r="D432" s="28" t="s">
        <v>119</v>
      </c>
      <c r="E432" s="28" t="s">
        <v>120</v>
      </c>
      <c r="F432" s="28" t="s">
        <v>121</v>
      </c>
      <c r="G432" s="28" t="s">
        <v>108</v>
      </c>
      <c r="H432" s="29"/>
    </row>
    <row r="433" spans="1:8" ht="36" hidden="1" outlineLevel="1" x14ac:dyDescent="0.25">
      <c r="A433" s="26">
        <v>3</v>
      </c>
      <c r="B433" s="27">
        <v>44690</v>
      </c>
      <c r="C433" s="28" t="s">
        <v>104</v>
      </c>
      <c r="D433" s="28" t="s">
        <v>122</v>
      </c>
      <c r="E433" s="28" t="s">
        <v>123</v>
      </c>
      <c r="F433" s="28" t="s">
        <v>124</v>
      </c>
      <c r="G433" s="28" t="s">
        <v>108</v>
      </c>
      <c r="H433" s="29"/>
    </row>
    <row r="434" spans="1:8" ht="54" hidden="1" outlineLevel="1" x14ac:dyDescent="0.25">
      <c r="A434" s="26">
        <v>4</v>
      </c>
      <c r="B434" s="27">
        <v>44690</v>
      </c>
      <c r="C434" s="28" t="s">
        <v>104</v>
      </c>
      <c r="D434" s="28" t="s">
        <v>119</v>
      </c>
      <c r="E434" s="28" t="s">
        <v>120</v>
      </c>
      <c r="F434" s="28" t="s">
        <v>121</v>
      </c>
      <c r="G434" s="28" t="s">
        <v>108</v>
      </c>
      <c r="H434" s="29"/>
    </row>
    <row r="435" spans="1:8" ht="54" hidden="1" outlineLevel="1" x14ac:dyDescent="0.25">
      <c r="A435" s="26">
        <v>5</v>
      </c>
      <c r="B435" s="27">
        <v>44690</v>
      </c>
      <c r="C435" s="28" t="s">
        <v>104</v>
      </c>
      <c r="D435" s="28" t="s">
        <v>125</v>
      </c>
      <c r="E435" s="28" t="s">
        <v>126</v>
      </c>
      <c r="F435" s="28" t="s">
        <v>127</v>
      </c>
      <c r="G435" s="28" t="s">
        <v>128</v>
      </c>
      <c r="H435" s="29" t="s">
        <v>129</v>
      </c>
    </row>
    <row r="436" spans="1:8" ht="36" hidden="1" outlineLevel="1" x14ac:dyDescent="0.25">
      <c r="A436" s="26">
        <v>6</v>
      </c>
      <c r="B436" s="27">
        <v>44690</v>
      </c>
      <c r="C436" s="28" t="s">
        <v>104</v>
      </c>
      <c r="D436" s="28" t="s">
        <v>130</v>
      </c>
      <c r="E436" s="28" t="s">
        <v>241</v>
      </c>
      <c r="F436" s="28" t="s">
        <v>132</v>
      </c>
      <c r="G436" s="28" t="s">
        <v>108</v>
      </c>
      <c r="H436" s="29"/>
    </row>
    <row r="437" spans="1:8" ht="72" hidden="1" outlineLevel="1" x14ac:dyDescent="0.25">
      <c r="A437" s="26">
        <v>7</v>
      </c>
      <c r="B437" s="27">
        <v>44690</v>
      </c>
      <c r="C437" s="28" t="s">
        <v>104</v>
      </c>
      <c r="D437" s="28" t="s">
        <v>133</v>
      </c>
      <c r="E437" s="28" t="s">
        <v>134</v>
      </c>
      <c r="F437" s="28" t="s">
        <v>135</v>
      </c>
      <c r="G437" s="28" t="s">
        <v>128</v>
      </c>
      <c r="H437" s="29" t="s">
        <v>184</v>
      </c>
    </row>
    <row r="438" spans="1:8" ht="36" hidden="1" outlineLevel="1" x14ac:dyDescent="0.25">
      <c r="A438" s="26">
        <v>8</v>
      </c>
      <c r="B438" s="27">
        <v>44690</v>
      </c>
      <c r="C438" s="28" t="s">
        <v>104</v>
      </c>
      <c r="D438" s="28" t="s">
        <v>137</v>
      </c>
      <c r="E438" s="28" t="s">
        <v>246</v>
      </c>
      <c r="F438" s="28" t="s">
        <v>132</v>
      </c>
      <c r="G438" s="28" t="s">
        <v>108</v>
      </c>
      <c r="H438" s="29"/>
    </row>
    <row r="439" spans="1:8" ht="36" hidden="1" outlineLevel="1" x14ac:dyDescent="0.25">
      <c r="A439" s="26">
        <v>9</v>
      </c>
      <c r="B439" s="27">
        <v>44690</v>
      </c>
      <c r="C439" s="28" t="s">
        <v>104</v>
      </c>
      <c r="D439" s="28" t="s">
        <v>139</v>
      </c>
      <c r="E439" s="28">
        <v>0</v>
      </c>
      <c r="F439" s="28" t="s">
        <v>140</v>
      </c>
      <c r="G439" s="28" t="s">
        <v>128</v>
      </c>
      <c r="H439" s="29" t="s">
        <v>141</v>
      </c>
    </row>
    <row r="440" spans="1:8" ht="90" hidden="1" outlineLevel="1" x14ac:dyDescent="0.25">
      <c r="A440" s="26">
        <v>10</v>
      </c>
      <c r="B440" s="27">
        <v>44690</v>
      </c>
      <c r="C440" s="28" t="s">
        <v>104</v>
      </c>
      <c r="D440" s="28" t="s">
        <v>142</v>
      </c>
      <c r="E440" s="28" t="s">
        <v>143</v>
      </c>
      <c r="F440" s="28" t="s">
        <v>144</v>
      </c>
      <c r="G440" s="28" t="s">
        <v>108</v>
      </c>
      <c r="H440" s="29"/>
    </row>
    <row r="441" spans="1:8" ht="72" hidden="1" outlineLevel="1" x14ac:dyDescent="0.25">
      <c r="A441" s="26">
        <v>11</v>
      </c>
      <c r="B441" s="27">
        <v>44690</v>
      </c>
      <c r="C441" s="28" t="s">
        <v>104</v>
      </c>
      <c r="D441" s="28" t="s">
        <v>145</v>
      </c>
      <c r="E441" s="28">
        <v>999998</v>
      </c>
      <c r="F441" s="28" t="s">
        <v>146</v>
      </c>
      <c r="G441" s="28" t="s">
        <v>108</v>
      </c>
      <c r="H441" s="29"/>
    </row>
    <row r="442" spans="1:8" ht="72" hidden="1" outlineLevel="1" x14ac:dyDescent="0.25">
      <c r="A442" s="26">
        <v>12</v>
      </c>
      <c r="B442" s="27">
        <v>44690</v>
      </c>
      <c r="C442" s="28" t="s">
        <v>104</v>
      </c>
      <c r="D442" s="28" t="s">
        <v>147</v>
      </c>
      <c r="E442" s="28" t="s">
        <v>148</v>
      </c>
      <c r="F442" s="28" t="s">
        <v>146</v>
      </c>
      <c r="G442" s="28" t="s">
        <v>108</v>
      </c>
      <c r="H442" s="29"/>
    </row>
    <row r="443" spans="1:8" ht="90" hidden="1" outlineLevel="1" x14ac:dyDescent="0.25">
      <c r="A443" s="26">
        <v>13</v>
      </c>
      <c r="B443" s="27">
        <v>44690</v>
      </c>
      <c r="C443" s="28" t="s">
        <v>104</v>
      </c>
      <c r="D443" s="28" t="s">
        <v>149</v>
      </c>
      <c r="E443" s="27" t="s">
        <v>150</v>
      </c>
      <c r="F443" s="28" t="s">
        <v>151</v>
      </c>
      <c r="G443" s="28" t="s">
        <v>108</v>
      </c>
      <c r="H443" s="29"/>
    </row>
    <row r="444" spans="1:8" ht="108" hidden="1" outlineLevel="1" x14ac:dyDescent="0.25">
      <c r="A444" s="26">
        <v>14</v>
      </c>
      <c r="B444" s="27">
        <v>44690</v>
      </c>
      <c r="C444" s="28" t="s">
        <v>104</v>
      </c>
      <c r="D444" s="28" t="s">
        <v>152</v>
      </c>
      <c r="E444" s="28" t="s">
        <v>163</v>
      </c>
      <c r="F444" s="28" t="s">
        <v>154</v>
      </c>
      <c r="G444" s="28" t="s">
        <v>108</v>
      </c>
      <c r="H444" s="29" t="s">
        <v>155</v>
      </c>
    </row>
    <row r="445" spans="1:8" ht="72" hidden="1" outlineLevel="1" x14ac:dyDescent="0.25">
      <c r="A445" s="26">
        <v>15</v>
      </c>
      <c r="B445" s="27">
        <v>44690</v>
      </c>
      <c r="C445" s="28" t="s">
        <v>104</v>
      </c>
      <c r="D445" s="28" t="s">
        <v>156</v>
      </c>
      <c r="E445" s="28" t="s">
        <v>157</v>
      </c>
      <c r="F445" s="28" t="s">
        <v>158</v>
      </c>
      <c r="G445" s="28" t="s">
        <v>108</v>
      </c>
      <c r="H445" s="29"/>
    </row>
    <row r="446" spans="1:8" collapsed="1" x14ac:dyDescent="0.25">
      <c r="A446" t="s">
        <v>245</v>
      </c>
      <c r="B446" t="s">
        <v>247</v>
      </c>
    </row>
    <row r="447" spans="1:8" ht="18" hidden="1" outlineLevel="1" x14ac:dyDescent="0.25">
      <c r="A447" s="12" t="s">
        <v>248</v>
      </c>
      <c r="B447" s="13"/>
      <c r="C447" s="13"/>
      <c r="D447" s="13"/>
      <c r="E447" s="13"/>
      <c r="F447" s="13"/>
      <c r="G447" s="13"/>
      <c r="H447" s="14"/>
    </row>
    <row r="448" spans="1:8" ht="36.75" hidden="1" outlineLevel="1" thickBot="1" x14ac:dyDescent="0.3">
      <c r="A448" s="15" t="s">
        <v>249</v>
      </c>
      <c r="B448" s="16" t="s">
        <v>95</v>
      </c>
      <c r="C448" s="16" t="s">
        <v>96</v>
      </c>
      <c r="D448" s="16" t="s">
        <v>97</v>
      </c>
      <c r="E448" s="16" t="s">
        <v>98</v>
      </c>
      <c r="F448" s="16" t="s">
        <v>99</v>
      </c>
      <c r="G448" s="16" t="s">
        <v>100</v>
      </c>
      <c r="H448" s="17" t="s">
        <v>101</v>
      </c>
    </row>
    <row r="449" spans="1:8" ht="18.75" hidden="1" outlineLevel="1" thickBot="1" x14ac:dyDescent="0.3">
      <c r="A449" s="18" t="s">
        <v>102</v>
      </c>
      <c r="B449" s="19" t="s">
        <v>103</v>
      </c>
      <c r="C449" s="19"/>
      <c r="D449" s="19"/>
      <c r="E449" s="19"/>
      <c r="F449" s="19"/>
      <c r="G449" s="19"/>
      <c r="H449" s="20"/>
    </row>
    <row r="450" spans="1:8" ht="36" hidden="1" outlineLevel="1" x14ac:dyDescent="0.25">
      <c r="A450" s="21">
        <v>1</v>
      </c>
      <c r="B450" s="22">
        <v>44690</v>
      </c>
      <c r="C450" s="23" t="s">
        <v>104</v>
      </c>
      <c r="D450" s="23" t="s">
        <v>105</v>
      </c>
      <c r="E450" s="24" t="s">
        <v>106</v>
      </c>
      <c r="F450" s="23" t="s">
        <v>107</v>
      </c>
      <c r="G450" s="23" t="s">
        <v>108</v>
      </c>
      <c r="H450" s="25"/>
    </row>
    <row r="451" spans="1:8" ht="36" hidden="1" outlineLevel="1" x14ac:dyDescent="0.25">
      <c r="A451" s="26">
        <v>2</v>
      </c>
      <c r="B451" s="27">
        <v>44690</v>
      </c>
      <c r="C451" s="28" t="s">
        <v>104</v>
      </c>
      <c r="D451" s="28" t="s">
        <v>109</v>
      </c>
      <c r="E451" s="28" t="s">
        <v>110</v>
      </c>
      <c r="F451" s="28" t="s">
        <v>111</v>
      </c>
      <c r="G451" s="28" t="s">
        <v>108</v>
      </c>
      <c r="H451" s="29"/>
    </row>
    <row r="452" spans="1:8" ht="72.75" hidden="1" outlineLevel="1" thickBot="1" x14ac:dyDescent="0.3">
      <c r="A452" s="30">
        <v>3</v>
      </c>
      <c r="B452" s="31">
        <v>44690</v>
      </c>
      <c r="C452" s="32" t="s">
        <v>104</v>
      </c>
      <c r="D452" s="32" t="s">
        <v>112</v>
      </c>
      <c r="E452" s="33" t="s">
        <v>113</v>
      </c>
      <c r="F452" s="32" t="s">
        <v>114</v>
      </c>
      <c r="G452" s="32" t="s">
        <v>108</v>
      </c>
      <c r="H452" s="34"/>
    </row>
    <row r="453" spans="1:8" ht="18" hidden="1" outlineLevel="1" x14ac:dyDescent="0.25">
      <c r="A453" s="35" t="s">
        <v>102</v>
      </c>
      <c r="B453" s="36" t="s">
        <v>115</v>
      </c>
      <c r="C453" s="36"/>
      <c r="D453" s="36"/>
      <c r="E453" s="36"/>
      <c r="F453" s="36"/>
      <c r="G453" s="36"/>
      <c r="H453" s="37"/>
    </row>
    <row r="454" spans="1:8" ht="36" hidden="1" outlineLevel="1" x14ac:dyDescent="0.25">
      <c r="A454" s="26">
        <v>1</v>
      </c>
      <c r="B454" s="27">
        <v>44690</v>
      </c>
      <c r="C454" s="28" t="s">
        <v>104</v>
      </c>
      <c r="D454" s="28" t="s">
        <v>116</v>
      </c>
      <c r="E454" s="28" t="s">
        <v>117</v>
      </c>
      <c r="F454" s="28" t="s">
        <v>118</v>
      </c>
      <c r="G454" s="28" t="s">
        <v>108</v>
      </c>
      <c r="H454" s="29"/>
    </row>
    <row r="455" spans="1:8" ht="54" hidden="1" outlineLevel="1" x14ac:dyDescent="0.25">
      <c r="A455" s="26">
        <v>2</v>
      </c>
      <c r="B455" s="27">
        <v>44690</v>
      </c>
      <c r="C455" s="28" t="s">
        <v>104</v>
      </c>
      <c r="D455" s="28" t="s">
        <v>119</v>
      </c>
      <c r="E455" s="28" t="s">
        <v>120</v>
      </c>
      <c r="F455" s="28" t="s">
        <v>121</v>
      </c>
      <c r="G455" s="28" t="s">
        <v>108</v>
      </c>
      <c r="H455" s="29"/>
    </row>
    <row r="456" spans="1:8" ht="36" hidden="1" outlineLevel="1" x14ac:dyDescent="0.25">
      <c r="A456" s="26">
        <v>3</v>
      </c>
      <c r="B456" s="27">
        <v>44690</v>
      </c>
      <c r="C456" s="28" t="s">
        <v>104</v>
      </c>
      <c r="D456" s="28" t="s">
        <v>122</v>
      </c>
      <c r="E456" s="28" t="s">
        <v>123</v>
      </c>
      <c r="F456" s="28" t="s">
        <v>124</v>
      </c>
      <c r="G456" s="28" t="s">
        <v>108</v>
      </c>
      <c r="H456" s="29"/>
    </row>
    <row r="457" spans="1:8" ht="54" hidden="1" outlineLevel="1" x14ac:dyDescent="0.25">
      <c r="A457" s="26">
        <v>4</v>
      </c>
      <c r="B457" s="27">
        <v>44690</v>
      </c>
      <c r="C457" s="28" t="s">
        <v>104</v>
      </c>
      <c r="D457" s="28" t="s">
        <v>119</v>
      </c>
      <c r="E457" s="28" t="s">
        <v>120</v>
      </c>
      <c r="F457" s="28" t="s">
        <v>121</v>
      </c>
      <c r="G457" s="28" t="s">
        <v>108</v>
      </c>
      <c r="H457" s="29"/>
    </row>
    <row r="458" spans="1:8" ht="54" hidden="1" outlineLevel="1" x14ac:dyDescent="0.25">
      <c r="A458" s="26">
        <v>5</v>
      </c>
      <c r="B458" s="27">
        <v>44690</v>
      </c>
      <c r="C458" s="28" t="s">
        <v>104</v>
      </c>
      <c r="D458" s="28" t="s">
        <v>125</v>
      </c>
      <c r="E458" s="28" t="s">
        <v>126</v>
      </c>
      <c r="F458" s="28" t="s">
        <v>127</v>
      </c>
      <c r="G458" s="28" t="s">
        <v>128</v>
      </c>
      <c r="H458" s="29" t="s">
        <v>129</v>
      </c>
    </row>
    <row r="459" spans="1:8" ht="36" hidden="1" outlineLevel="1" x14ac:dyDescent="0.25">
      <c r="A459" s="26">
        <v>6</v>
      </c>
      <c r="B459" s="27">
        <v>44690</v>
      </c>
      <c r="C459" s="28" t="s">
        <v>104</v>
      </c>
      <c r="D459" s="28" t="s">
        <v>130</v>
      </c>
      <c r="E459" s="28" t="s">
        <v>241</v>
      </c>
      <c r="F459" s="28" t="s">
        <v>132</v>
      </c>
      <c r="G459" s="28" t="s">
        <v>108</v>
      </c>
      <c r="H459" s="29"/>
    </row>
    <row r="460" spans="1:8" ht="72" hidden="1" outlineLevel="1" x14ac:dyDescent="0.25">
      <c r="A460" s="26">
        <v>7</v>
      </c>
      <c r="B460" s="27">
        <v>44690</v>
      </c>
      <c r="C460" s="28" t="s">
        <v>104</v>
      </c>
      <c r="D460" s="28" t="s">
        <v>133</v>
      </c>
      <c r="E460" s="28" t="s">
        <v>134</v>
      </c>
      <c r="F460" s="28" t="s">
        <v>135</v>
      </c>
      <c r="G460" s="28" t="s">
        <v>128</v>
      </c>
      <c r="H460" s="29" t="s">
        <v>184</v>
      </c>
    </row>
    <row r="461" spans="1:8" ht="36" hidden="1" outlineLevel="1" x14ac:dyDescent="0.25">
      <c r="A461" s="26">
        <v>8</v>
      </c>
      <c r="B461" s="27">
        <v>44690</v>
      </c>
      <c r="C461" s="28" t="s">
        <v>104</v>
      </c>
      <c r="D461" s="28" t="s">
        <v>137</v>
      </c>
      <c r="E461" s="28" t="s">
        <v>250</v>
      </c>
      <c r="F461" s="28" t="s">
        <v>132</v>
      </c>
      <c r="G461" s="28" t="s">
        <v>108</v>
      </c>
      <c r="H461" s="29"/>
    </row>
    <row r="462" spans="1:8" ht="36" hidden="1" outlineLevel="1" x14ac:dyDescent="0.25">
      <c r="A462" s="26">
        <v>9</v>
      </c>
      <c r="B462" s="27">
        <v>44690</v>
      </c>
      <c r="C462" s="28" t="s">
        <v>104</v>
      </c>
      <c r="D462" s="28" t="s">
        <v>139</v>
      </c>
      <c r="E462" s="28">
        <v>0</v>
      </c>
      <c r="F462" s="28" t="s">
        <v>140</v>
      </c>
      <c r="G462" s="28" t="s">
        <v>128</v>
      </c>
      <c r="H462" s="29" t="s">
        <v>141</v>
      </c>
    </row>
    <row r="463" spans="1:8" ht="90" hidden="1" outlineLevel="1" x14ac:dyDescent="0.25">
      <c r="A463" s="26">
        <v>10</v>
      </c>
      <c r="B463" s="27">
        <v>44690</v>
      </c>
      <c r="C463" s="28" t="s">
        <v>104</v>
      </c>
      <c r="D463" s="28" t="s">
        <v>142</v>
      </c>
      <c r="E463" s="28" t="s">
        <v>143</v>
      </c>
      <c r="F463" s="28" t="s">
        <v>144</v>
      </c>
      <c r="G463" s="28" t="s">
        <v>108</v>
      </c>
      <c r="H463" s="29"/>
    </row>
    <row r="464" spans="1:8" ht="72" hidden="1" outlineLevel="1" x14ac:dyDescent="0.25">
      <c r="A464" s="26">
        <v>11</v>
      </c>
      <c r="B464" s="27">
        <v>44690</v>
      </c>
      <c r="C464" s="28" t="s">
        <v>104</v>
      </c>
      <c r="D464" s="28" t="s">
        <v>145</v>
      </c>
      <c r="E464" s="28">
        <v>999998</v>
      </c>
      <c r="F464" s="28" t="s">
        <v>146</v>
      </c>
      <c r="G464" s="28" t="s">
        <v>108</v>
      </c>
      <c r="H464" s="29"/>
    </row>
    <row r="465" spans="1:8" ht="72" hidden="1" outlineLevel="1" x14ac:dyDescent="0.25">
      <c r="A465" s="26">
        <v>12</v>
      </c>
      <c r="B465" s="27">
        <v>44690</v>
      </c>
      <c r="C465" s="28" t="s">
        <v>104</v>
      </c>
      <c r="D465" s="28" t="s">
        <v>147</v>
      </c>
      <c r="E465" s="28" t="s">
        <v>148</v>
      </c>
      <c r="F465" s="28" t="s">
        <v>146</v>
      </c>
      <c r="G465" s="28" t="s">
        <v>108</v>
      </c>
      <c r="H465" s="29"/>
    </row>
    <row r="466" spans="1:8" ht="90" hidden="1" outlineLevel="1" x14ac:dyDescent="0.25">
      <c r="A466" s="26">
        <v>13</v>
      </c>
      <c r="B466" s="27">
        <v>44690</v>
      </c>
      <c r="C466" s="28" t="s">
        <v>104</v>
      </c>
      <c r="D466" s="28" t="s">
        <v>149</v>
      </c>
      <c r="E466" s="27" t="s">
        <v>150</v>
      </c>
      <c r="F466" s="28" t="s">
        <v>151</v>
      </c>
      <c r="G466" s="28" t="s">
        <v>108</v>
      </c>
      <c r="H466" s="29"/>
    </row>
    <row r="467" spans="1:8" ht="108" hidden="1" outlineLevel="1" x14ac:dyDescent="0.25">
      <c r="A467" s="26">
        <v>14</v>
      </c>
      <c r="B467" s="27">
        <v>44690</v>
      </c>
      <c r="C467" s="28" t="s">
        <v>104</v>
      </c>
      <c r="D467" s="28" t="s">
        <v>152</v>
      </c>
      <c r="E467" s="28" t="s">
        <v>163</v>
      </c>
      <c r="F467" s="28" t="s">
        <v>154</v>
      </c>
      <c r="G467" s="28" t="s">
        <v>108</v>
      </c>
      <c r="H467" s="29" t="s">
        <v>155</v>
      </c>
    </row>
    <row r="468" spans="1:8" ht="72" hidden="1" outlineLevel="1" x14ac:dyDescent="0.25">
      <c r="A468" s="26">
        <v>15</v>
      </c>
      <c r="B468" s="27">
        <v>44690</v>
      </c>
      <c r="C468" s="28" t="s">
        <v>104</v>
      </c>
      <c r="D468" s="28" t="s">
        <v>156</v>
      </c>
      <c r="E468" s="28" t="s">
        <v>157</v>
      </c>
      <c r="F468" s="28" t="s">
        <v>158</v>
      </c>
      <c r="G468" s="28" t="s">
        <v>108</v>
      </c>
      <c r="H468" s="29"/>
    </row>
    <row r="469" spans="1:8" collapsed="1" x14ac:dyDescent="0.25">
      <c r="A469" t="s">
        <v>249</v>
      </c>
      <c r="B469" t="s">
        <v>251</v>
      </c>
    </row>
    <row r="470" spans="1:8" ht="18" hidden="1" outlineLevel="1" x14ac:dyDescent="0.25">
      <c r="A470" s="12" t="s">
        <v>252</v>
      </c>
      <c r="B470" s="13"/>
      <c r="C470" s="13"/>
      <c r="D470" s="13"/>
      <c r="E470" s="13"/>
      <c r="F470" s="13"/>
      <c r="G470" s="13"/>
      <c r="H470" s="14"/>
    </row>
    <row r="471" spans="1:8" ht="36.75" hidden="1" outlineLevel="1" thickBot="1" x14ac:dyDescent="0.3">
      <c r="A471" s="15" t="s">
        <v>253</v>
      </c>
      <c r="B471" s="16" t="s">
        <v>95</v>
      </c>
      <c r="C471" s="16" t="s">
        <v>96</v>
      </c>
      <c r="D471" s="16" t="s">
        <v>97</v>
      </c>
      <c r="E471" s="16" t="s">
        <v>98</v>
      </c>
      <c r="F471" s="16" t="s">
        <v>99</v>
      </c>
      <c r="G471" s="16" t="s">
        <v>100</v>
      </c>
      <c r="H471" s="17" t="s">
        <v>101</v>
      </c>
    </row>
    <row r="472" spans="1:8" ht="18.75" hidden="1" outlineLevel="1" thickBot="1" x14ac:dyDescent="0.3">
      <c r="A472" s="18" t="s">
        <v>102</v>
      </c>
      <c r="B472" s="19" t="s">
        <v>103</v>
      </c>
      <c r="C472" s="19"/>
      <c r="D472" s="19"/>
      <c r="E472" s="19"/>
      <c r="F472" s="19"/>
      <c r="G472" s="19"/>
      <c r="H472" s="20"/>
    </row>
    <row r="473" spans="1:8" ht="36" hidden="1" outlineLevel="1" x14ac:dyDescent="0.25">
      <c r="A473" s="21">
        <v>1</v>
      </c>
      <c r="B473" s="22">
        <v>44690</v>
      </c>
      <c r="C473" s="23" t="s">
        <v>104</v>
      </c>
      <c r="D473" s="23" t="s">
        <v>105</v>
      </c>
      <c r="E473" s="24" t="s">
        <v>106</v>
      </c>
      <c r="F473" s="23" t="s">
        <v>107</v>
      </c>
      <c r="G473" s="23" t="s">
        <v>108</v>
      </c>
      <c r="H473" s="25"/>
    </row>
    <row r="474" spans="1:8" ht="36" hidden="1" outlineLevel="1" x14ac:dyDescent="0.25">
      <c r="A474" s="26">
        <v>2</v>
      </c>
      <c r="B474" s="27">
        <v>44690</v>
      </c>
      <c r="C474" s="28" t="s">
        <v>104</v>
      </c>
      <c r="D474" s="28" t="s">
        <v>109</v>
      </c>
      <c r="E474" s="28" t="s">
        <v>110</v>
      </c>
      <c r="F474" s="28" t="s">
        <v>111</v>
      </c>
      <c r="G474" s="28" t="s">
        <v>108</v>
      </c>
      <c r="H474" s="29"/>
    </row>
    <row r="475" spans="1:8" ht="72.75" hidden="1" outlineLevel="1" thickBot="1" x14ac:dyDescent="0.3">
      <c r="A475" s="30">
        <v>3</v>
      </c>
      <c r="B475" s="31">
        <v>44690</v>
      </c>
      <c r="C475" s="32" t="s">
        <v>104</v>
      </c>
      <c r="D475" s="32" t="s">
        <v>112</v>
      </c>
      <c r="E475" s="33" t="s">
        <v>113</v>
      </c>
      <c r="F475" s="32" t="s">
        <v>114</v>
      </c>
      <c r="G475" s="32" t="s">
        <v>108</v>
      </c>
      <c r="H475" s="34"/>
    </row>
    <row r="476" spans="1:8" ht="18" hidden="1" outlineLevel="1" x14ac:dyDescent="0.25">
      <c r="A476" s="35" t="s">
        <v>102</v>
      </c>
      <c r="B476" s="36" t="s">
        <v>115</v>
      </c>
      <c r="C476" s="36"/>
      <c r="D476" s="36"/>
      <c r="E476" s="36"/>
      <c r="F476" s="36"/>
      <c r="G476" s="36"/>
      <c r="H476" s="37"/>
    </row>
    <row r="477" spans="1:8" ht="36" hidden="1" outlineLevel="1" x14ac:dyDescent="0.25">
      <c r="A477" s="26">
        <v>1</v>
      </c>
      <c r="B477" s="27">
        <v>44690</v>
      </c>
      <c r="C477" s="28" t="s">
        <v>104</v>
      </c>
      <c r="D477" s="28" t="s">
        <v>116</v>
      </c>
      <c r="E477" s="28" t="s">
        <v>117</v>
      </c>
      <c r="F477" s="28" t="s">
        <v>118</v>
      </c>
      <c r="G477" s="28" t="s">
        <v>108</v>
      </c>
      <c r="H477" s="29"/>
    </row>
    <row r="478" spans="1:8" ht="54" hidden="1" outlineLevel="1" x14ac:dyDescent="0.25">
      <c r="A478" s="26">
        <v>2</v>
      </c>
      <c r="B478" s="27">
        <v>44690</v>
      </c>
      <c r="C478" s="28" t="s">
        <v>104</v>
      </c>
      <c r="D478" s="28" t="s">
        <v>119</v>
      </c>
      <c r="E478" s="28" t="s">
        <v>120</v>
      </c>
      <c r="F478" s="28" t="s">
        <v>121</v>
      </c>
      <c r="G478" s="28" t="s">
        <v>108</v>
      </c>
      <c r="H478" s="29"/>
    </row>
    <row r="479" spans="1:8" ht="36" hidden="1" outlineLevel="1" x14ac:dyDescent="0.25">
      <c r="A479" s="26">
        <v>3</v>
      </c>
      <c r="B479" s="27">
        <v>44690</v>
      </c>
      <c r="C479" s="28" t="s">
        <v>104</v>
      </c>
      <c r="D479" s="28" t="s">
        <v>122</v>
      </c>
      <c r="E479" s="28" t="s">
        <v>123</v>
      </c>
      <c r="F479" s="28" t="s">
        <v>124</v>
      </c>
      <c r="G479" s="28" t="s">
        <v>108</v>
      </c>
      <c r="H479" s="29"/>
    </row>
    <row r="480" spans="1:8" ht="54" hidden="1" outlineLevel="1" x14ac:dyDescent="0.25">
      <c r="A480" s="26">
        <v>4</v>
      </c>
      <c r="B480" s="27">
        <v>44690</v>
      </c>
      <c r="C480" s="28" t="s">
        <v>104</v>
      </c>
      <c r="D480" s="28" t="s">
        <v>119</v>
      </c>
      <c r="E480" s="28" t="s">
        <v>120</v>
      </c>
      <c r="F480" s="28" t="s">
        <v>121</v>
      </c>
      <c r="G480" s="28" t="s">
        <v>108</v>
      </c>
      <c r="H480" s="29"/>
    </row>
    <row r="481" spans="1:8" ht="54" hidden="1" outlineLevel="1" x14ac:dyDescent="0.25">
      <c r="A481" s="26">
        <v>5</v>
      </c>
      <c r="B481" s="27">
        <v>44690</v>
      </c>
      <c r="C481" s="28" t="s">
        <v>104</v>
      </c>
      <c r="D481" s="28" t="s">
        <v>125</v>
      </c>
      <c r="E481" s="28" t="s">
        <v>126</v>
      </c>
      <c r="F481" s="28" t="s">
        <v>127</v>
      </c>
      <c r="G481" s="28" t="s">
        <v>128</v>
      </c>
      <c r="H481" s="29" t="s">
        <v>129</v>
      </c>
    </row>
    <row r="482" spans="1:8" ht="36" hidden="1" outlineLevel="1" x14ac:dyDescent="0.25">
      <c r="A482" s="26">
        <v>6</v>
      </c>
      <c r="B482" s="27">
        <v>44690</v>
      </c>
      <c r="C482" s="28" t="s">
        <v>104</v>
      </c>
      <c r="D482" s="28" t="s">
        <v>130</v>
      </c>
      <c r="E482" s="28" t="s">
        <v>241</v>
      </c>
      <c r="F482" s="28" t="s">
        <v>132</v>
      </c>
      <c r="G482" s="28" t="s">
        <v>108</v>
      </c>
      <c r="H482" s="29"/>
    </row>
    <row r="483" spans="1:8" ht="72" hidden="1" outlineLevel="1" x14ac:dyDescent="0.25">
      <c r="A483" s="26">
        <v>7</v>
      </c>
      <c r="B483" s="27">
        <v>44690</v>
      </c>
      <c r="C483" s="28" t="s">
        <v>104</v>
      </c>
      <c r="D483" s="28" t="s">
        <v>133</v>
      </c>
      <c r="E483" s="28" t="s">
        <v>134</v>
      </c>
      <c r="F483" s="28" t="s">
        <v>135</v>
      </c>
      <c r="G483" s="28" t="s">
        <v>128</v>
      </c>
      <c r="H483" s="29" t="s">
        <v>184</v>
      </c>
    </row>
    <row r="484" spans="1:8" ht="36" hidden="1" outlineLevel="1" x14ac:dyDescent="0.25">
      <c r="A484" s="26">
        <v>8</v>
      </c>
      <c r="B484" s="27">
        <v>44690</v>
      </c>
      <c r="C484" s="28" t="s">
        <v>104</v>
      </c>
      <c r="D484" s="28" t="s">
        <v>137</v>
      </c>
      <c r="E484" s="28" t="s">
        <v>254</v>
      </c>
      <c r="F484" s="28" t="s">
        <v>132</v>
      </c>
      <c r="G484" s="28" t="s">
        <v>108</v>
      </c>
      <c r="H484" s="29"/>
    </row>
    <row r="485" spans="1:8" ht="36" hidden="1" outlineLevel="1" x14ac:dyDescent="0.25">
      <c r="A485" s="26">
        <v>9</v>
      </c>
      <c r="B485" s="27">
        <v>44690</v>
      </c>
      <c r="C485" s="28" t="s">
        <v>104</v>
      </c>
      <c r="D485" s="28" t="s">
        <v>139</v>
      </c>
      <c r="E485" s="28">
        <v>0</v>
      </c>
      <c r="F485" s="28" t="s">
        <v>140</v>
      </c>
      <c r="G485" s="28" t="s">
        <v>128</v>
      </c>
      <c r="H485" s="29" t="s">
        <v>141</v>
      </c>
    </row>
    <row r="486" spans="1:8" ht="90" hidden="1" outlineLevel="1" x14ac:dyDescent="0.25">
      <c r="A486" s="26">
        <v>10</v>
      </c>
      <c r="B486" s="27">
        <v>44690</v>
      </c>
      <c r="C486" s="28" t="s">
        <v>104</v>
      </c>
      <c r="D486" s="28" t="s">
        <v>142</v>
      </c>
      <c r="E486" s="28" t="s">
        <v>143</v>
      </c>
      <c r="F486" s="28" t="s">
        <v>144</v>
      </c>
      <c r="G486" s="28" t="s">
        <v>108</v>
      </c>
      <c r="H486" s="29"/>
    </row>
    <row r="487" spans="1:8" ht="72" hidden="1" outlineLevel="1" x14ac:dyDescent="0.25">
      <c r="A487" s="26">
        <v>11</v>
      </c>
      <c r="B487" s="27">
        <v>44690</v>
      </c>
      <c r="C487" s="28" t="s">
        <v>104</v>
      </c>
      <c r="D487" s="28" t="s">
        <v>145</v>
      </c>
      <c r="E487" s="28">
        <v>999998</v>
      </c>
      <c r="F487" s="28" t="s">
        <v>146</v>
      </c>
      <c r="G487" s="28" t="s">
        <v>108</v>
      </c>
      <c r="H487" s="29"/>
    </row>
    <row r="488" spans="1:8" ht="72" hidden="1" outlineLevel="1" x14ac:dyDescent="0.25">
      <c r="A488" s="26">
        <v>12</v>
      </c>
      <c r="B488" s="27">
        <v>44690</v>
      </c>
      <c r="C488" s="28" t="s">
        <v>104</v>
      </c>
      <c r="D488" s="28" t="s">
        <v>147</v>
      </c>
      <c r="E488" s="28" t="s">
        <v>148</v>
      </c>
      <c r="F488" s="28" t="s">
        <v>146</v>
      </c>
      <c r="G488" s="28" t="s">
        <v>108</v>
      </c>
      <c r="H488" s="29"/>
    </row>
    <row r="489" spans="1:8" ht="90" hidden="1" outlineLevel="1" x14ac:dyDescent="0.25">
      <c r="A489" s="26">
        <v>13</v>
      </c>
      <c r="B489" s="27">
        <v>44690</v>
      </c>
      <c r="C489" s="28" t="s">
        <v>104</v>
      </c>
      <c r="D489" s="28" t="s">
        <v>149</v>
      </c>
      <c r="E489" s="27" t="s">
        <v>150</v>
      </c>
      <c r="F489" s="28" t="s">
        <v>151</v>
      </c>
      <c r="G489" s="28" t="s">
        <v>108</v>
      </c>
      <c r="H489" s="29"/>
    </row>
    <row r="490" spans="1:8" ht="108" hidden="1" outlineLevel="1" x14ac:dyDescent="0.25">
      <c r="A490" s="26">
        <v>14</v>
      </c>
      <c r="B490" s="27">
        <v>44690</v>
      </c>
      <c r="C490" s="28" t="s">
        <v>104</v>
      </c>
      <c r="D490" s="28" t="s">
        <v>152</v>
      </c>
      <c r="E490" s="28" t="s">
        <v>163</v>
      </c>
      <c r="F490" s="28" t="s">
        <v>154</v>
      </c>
      <c r="G490" s="28" t="s">
        <v>108</v>
      </c>
      <c r="H490" s="29" t="s">
        <v>155</v>
      </c>
    </row>
    <row r="491" spans="1:8" ht="72" hidden="1" outlineLevel="1" x14ac:dyDescent="0.25">
      <c r="A491" s="26">
        <v>15</v>
      </c>
      <c r="B491" s="27">
        <v>44690</v>
      </c>
      <c r="C491" s="28" t="s">
        <v>104</v>
      </c>
      <c r="D491" s="28" t="s">
        <v>156</v>
      </c>
      <c r="E491" s="28" t="s">
        <v>157</v>
      </c>
      <c r="F491" s="28" t="s">
        <v>158</v>
      </c>
      <c r="G491" s="28" t="s">
        <v>108</v>
      </c>
      <c r="H491" s="29"/>
    </row>
    <row r="492" spans="1:8" collapsed="1" x14ac:dyDescent="0.25">
      <c r="A492" t="s">
        <v>253</v>
      </c>
      <c r="B492" t="s">
        <v>255</v>
      </c>
    </row>
    <row r="493" spans="1:8" ht="18" hidden="1" outlineLevel="1" x14ac:dyDescent="0.25">
      <c r="A493" s="12" t="s">
        <v>256</v>
      </c>
      <c r="B493" s="13"/>
      <c r="C493" s="13"/>
      <c r="D493" s="13"/>
      <c r="E493" s="13"/>
      <c r="F493" s="13"/>
      <c r="G493" s="13"/>
      <c r="H493" s="14"/>
    </row>
    <row r="494" spans="1:8" ht="36.75" hidden="1" outlineLevel="1" thickBot="1" x14ac:dyDescent="0.3">
      <c r="A494" s="15" t="s">
        <v>257</v>
      </c>
      <c r="B494" s="16" t="s">
        <v>95</v>
      </c>
      <c r="C494" s="16" t="s">
        <v>96</v>
      </c>
      <c r="D494" s="16" t="s">
        <v>97</v>
      </c>
      <c r="E494" s="16" t="s">
        <v>98</v>
      </c>
      <c r="F494" s="16" t="s">
        <v>99</v>
      </c>
      <c r="G494" s="16" t="s">
        <v>100</v>
      </c>
      <c r="H494" s="17" t="s">
        <v>101</v>
      </c>
    </row>
    <row r="495" spans="1:8" ht="18.75" hidden="1" outlineLevel="1" thickBot="1" x14ac:dyDescent="0.3">
      <c r="A495" s="18" t="s">
        <v>102</v>
      </c>
      <c r="B495" s="19" t="s">
        <v>103</v>
      </c>
      <c r="C495" s="19"/>
      <c r="D495" s="19"/>
      <c r="E495" s="19"/>
      <c r="F495" s="19"/>
      <c r="G495" s="19"/>
      <c r="H495" s="20"/>
    </row>
    <row r="496" spans="1:8" ht="36" hidden="1" outlineLevel="1" x14ac:dyDescent="0.25">
      <c r="A496" s="21">
        <v>1</v>
      </c>
      <c r="B496" s="22">
        <v>44690</v>
      </c>
      <c r="C496" s="23" t="s">
        <v>104</v>
      </c>
      <c r="D496" s="23" t="s">
        <v>105</v>
      </c>
      <c r="E496" s="24" t="s">
        <v>106</v>
      </c>
      <c r="F496" s="23" t="s">
        <v>107</v>
      </c>
      <c r="G496" s="23" t="s">
        <v>108</v>
      </c>
      <c r="H496" s="25"/>
    </row>
    <row r="497" spans="1:8" ht="36" hidden="1" outlineLevel="1" x14ac:dyDescent="0.25">
      <c r="A497" s="26">
        <v>2</v>
      </c>
      <c r="B497" s="27">
        <v>44690</v>
      </c>
      <c r="C497" s="28" t="s">
        <v>104</v>
      </c>
      <c r="D497" s="28" t="s">
        <v>109</v>
      </c>
      <c r="E497" s="28" t="s">
        <v>110</v>
      </c>
      <c r="F497" s="28" t="s">
        <v>111</v>
      </c>
      <c r="G497" s="28" t="s">
        <v>108</v>
      </c>
      <c r="H497" s="29"/>
    </row>
    <row r="498" spans="1:8" ht="72.75" hidden="1" outlineLevel="1" thickBot="1" x14ac:dyDescent="0.3">
      <c r="A498" s="30">
        <v>3</v>
      </c>
      <c r="B498" s="31">
        <v>44690</v>
      </c>
      <c r="C498" s="32" t="s">
        <v>104</v>
      </c>
      <c r="D498" s="32" t="s">
        <v>112</v>
      </c>
      <c r="E498" s="33" t="s">
        <v>113</v>
      </c>
      <c r="F498" s="32" t="s">
        <v>114</v>
      </c>
      <c r="G498" s="32" t="s">
        <v>108</v>
      </c>
      <c r="H498" s="34"/>
    </row>
    <row r="499" spans="1:8" ht="18" hidden="1" outlineLevel="1" x14ac:dyDescent="0.25">
      <c r="A499" s="35" t="s">
        <v>102</v>
      </c>
      <c r="B499" s="36" t="s">
        <v>115</v>
      </c>
      <c r="C499" s="36"/>
      <c r="D499" s="36"/>
      <c r="E499" s="36"/>
      <c r="F499" s="36"/>
      <c r="G499" s="36"/>
      <c r="H499" s="37"/>
    </row>
    <row r="500" spans="1:8" ht="36" hidden="1" outlineLevel="1" x14ac:dyDescent="0.25">
      <c r="A500" s="26">
        <v>1</v>
      </c>
      <c r="B500" s="27">
        <v>44690</v>
      </c>
      <c r="C500" s="28" t="s">
        <v>104</v>
      </c>
      <c r="D500" s="28" t="s">
        <v>116</v>
      </c>
      <c r="E500" s="28" t="s">
        <v>117</v>
      </c>
      <c r="F500" s="28" t="s">
        <v>118</v>
      </c>
      <c r="G500" s="28" t="s">
        <v>108</v>
      </c>
      <c r="H500" s="29"/>
    </row>
    <row r="501" spans="1:8" ht="54" hidden="1" outlineLevel="1" x14ac:dyDescent="0.25">
      <c r="A501" s="26">
        <v>2</v>
      </c>
      <c r="B501" s="27">
        <v>44690</v>
      </c>
      <c r="C501" s="28" t="s">
        <v>104</v>
      </c>
      <c r="D501" s="28" t="s">
        <v>119</v>
      </c>
      <c r="E501" s="28" t="s">
        <v>120</v>
      </c>
      <c r="F501" s="28" t="s">
        <v>121</v>
      </c>
      <c r="G501" s="28" t="s">
        <v>108</v>
      </c>
      <c r="H501" s="29"/>
    </row>
    <row r="502" spans="1:8" ht="36" hidden="1" outlineLevel="1" x14ac:dyDescent="0.25">
      <c r="A502" s="26">
        <v>3</v>
      </c>
      <c r="B502" s="27">
        <v>44690</v>
      </c>
      <c r="C502" s="28" t="s">
        <v>104</v>
      </c>
      <c r="D502" s="28" t="s">
        <v>122</v>
      </c>
      <c r="E502" s="28" t="s">
        <v>123</v>
      </c>
      <c r="F502" s="28" t="s">
        <v>124</v>
      </c>
      <c r="G502" s="28" t="s">
        <v>108</v>
      </c>
      <c r="H502" s="29"/>
    </row>
    <row r="503" spans="1:8" ht="54" hidden="1" outlineLevel="1" x14ac:dyDescent="0.25">
      <c r="A503" s="26">
        <v>4</v>
      </c>
      <c r="B503" s="27">
        <v>44690</v>
      </c>
      <c r="C503" s="28" t="s">
        <v>104</v>
      </c>
      <c r="D503" s="28" t="s">
        <v>119</v>
      </c>
      <c r="E503" s="28" t="s">
        <v>120</v>
      </c>
      <c r="F503" s="28" t="s">
        <v>121</v>
      </c>
      <c r="G503" s="28" t="s">
        <v>108</v>
      </c>
      <c r="H503" s="29"/>
    </row>
    <row r="504" spans="1:8" ht="54" hidden="1" outlineLevel="1" x14ac:dyDescent="0.25">
      <c r="A504" s="26">
        <v>5</v>
      </c>
      <c r="B504" s="27">
        <v>44690</v>
      </c>
      <c r="C504" s="28" t="s">
        <v>104</v>
      </c>
      <c r="D504" s="28" t="s">
        <v>125</v>
      </c>
      <c r="E504" s="28" t="s">
        <v>126</v>
      </c>
      <c r="F504" s="28" t="s">
        <v>127</v>
      </c>
      <c r="G504" s="28" t="s">
        <v>128</v>
      </c>
      <c r="H504" s="29" t="s">
        <v>129</v>
      </c>
    </row>
    <row r="505" spans="1:8" ht="36" hidden="1" outlineLevel="1" x14ac:dyDescent="0.25">
      <c r="A505" s="26">
        <v>6</v>
      </c>
      <c r="B505" s="27">
        <v>44690</v>
      </c>
      <c r="C505" s="28" t="s">
        <v>104</v>
      </c>
      <c r="D505" s="28" t="s">
        <v>130</v>
      </c>
      <c r="E505" s="28" t="s">
        <v>241</v>
      </c>
      <c r="F505" s="28" t="s">
        <v>132</v>
      </c>
      <c r="G505" s="28" t="s">
        <v>108</v>
      </c>
      <c r="H505" s="29"/>
    </row>
    <row r="506" spans="1:8" ht="72" hidden="1" outlineLevel="1" x14ac:dyDescent="0.25">
      <c r="A506" s="26">
        <v>7</v>
      </c>
      <c r="B506" s="27">
        <v>44690</v>
      </c>
      <c r="C506" s="28" t="s">
        <v>104</v>
      </c>
      <c r="D506" s="28" t="s">
        <v>133</v>
      </c>
      <c r="E506" s="28" t="s">
        <v>134</v>
      </c>
      <c r="F506" s="28" t="s">
        <v>135</v>
      </c>
      <c r="G506" s="28" t="s">
        <v>128</v>
      </c>
      <c r="H506" s="29" t="s">
        <v>184</v>
      </c>
    </row>
    <row r="507" spans="1:8" ht="36" hidden="1" outlineLevel="1" x14ac:dyDescent="0.25">
      <c r="A507" s="26">
        <v>8</v>
      </c>
      <c r="B507" s="27">
        <v>44690</v>
      </c>
      <c r="C507" s="28" t="s">
        <v>104</v>
      </c>
      <c r="D507" s="28" t="s">
        <v>137</v>
      </c>
      <c r="E507" s="28" t="s">
        <v>258</v>
      </c>
      <c r="F507" s="28" t="s">
        <v>132</v>
      </c>
      <c r="G507" s="28" t="s">
        <v>108</v>
      </c>
      <c r="H507" s="29"/>
    </row>
    <row r="508" spans="1:8" ht="36" hidden="1" outlineLevel="1" x14ac:dyDescent="0.25">
      <c r="A508" s="26">
        <v>9</v>
      </c>
      <c r="B508" s="27">
        <v>44690</v>
      </c>
      <c r="C508" s="28" t="s">
        <v>104</v>
      </c>
      <c r="D508" s="28" t="s">
        <v>139</v>
      </c>
      <c r="E508" s="28">
        <v>0</v>
      </c>
      <c r="F508" s="28" t="s">
        <v>140</v>
      </c>
      <c r="G508" s="28" t="s">
        <v>128</v>
      </c>
      <c r="H508" s="29" t="s">
        <v>141</v>
      </c>
    </row>
    <row r="509" spans="1:8" ht="90" hidden="1" outlineLevel="1" x14ac:dyDescent="0.25">
      <c r="A509" s="26">
        <v>10</v>
      </c>
      <c r="B509" s="27">
        <v>44690</v>
      </c>
      <c r="C509" s="28" t="s">
        <v>104</v>
      </c>
      <c r="D509" s="28" t="s">
        <v>142</v>
      </c>
      <c r="E509" s="28" t="s">
        <v>143</v>
      </c>
      <c r="F509" s="28" t="s">
        <v>144</v>
      </c>
      <c r="G509" s="28" t="s">
        <v>108</v>
      </c>
      <c r="H509" s="29"/>
    </row>
    <row r="510" spans="1:8" ht="72" hidden="1" outlineLevel="1" x14ac:dyDescent="0.25">
      <c r="A510" s="26">
        <v>11</v>
      </c>
      <c r="B510" s="27">
        <v>44690</v>
      </c>
      <c r="C510" s="28" t="s">
        <v>104</v>
      </c>
      <c r="D510" s="28" t="s">
        <v>145</v>
      </c>
      <c r="E510" s="28">
        <v>999998</v>
      </c>
      <c r="F510" s="28" t="s">
        <v>146</v>
      </c>
      <c r="G510" s="28" t="s">
        <v>108</v>
      </c>
      <c r="H510" s="29"/>
    </row>
    <row r="511" spans="1:8" ht="72" hidden="1" outlineLevel="1" x14ac:dyDescent="0.25">
      <c r="A511" s="26">
        <v>12</v>
      </c>
      <c r="B511" s="27">
        <v>44690</v>
      </c>
      <c r="C511" s="28" t="s">
        <v>104</v>
      </c>
      <c r="D511" s="28" t="s">
        <v>147</v>
      </c>
      <c r="E511" s="28" t="s">
        <v>148</v>
      </c>
      <c r="F511" s="28" t="s">
        <v>146</v>
      </c>
      <c r="G511" s="28" t="s">
        <v>108</v>
      </c>
      <c r="H511" s="29"/>
    </row>
    <row r="512" spans="1:8" ht="90" hidden="1" outlineLevel="1" x14ac:dyDescent="0.25">
      <c r="A512" s="26">
        <v>13</v>
      </c>
      <c r="B512" s="27">
        <v>44690</v>
      </c>
      <c r="C512" s="28" t="s">
        <v>104</v>
      </c>
      <c r="D512" s="28" t="s">
        <v>149</v>
      </c>
      <c r="E512" s="27" t="s">
        <v>150</v>
      </c>
      <c r="F512" s="28" t="s">
        <v>151</v>
      </c>
      <c r="G512" s="28" t="s">
        <v>108</v>
      </c>
      <c r="H512" s="29"/>
    </row>
    <row r="513" spans="1:8" ht="108" hidden="1" outlineLevel="1" x14ac:dyDescent="0.25">
      <c r="A513" s="26">
        <v>14</v>
      </c>
      <c r="B513" s="27">
        <v>44690</v>
      </c>
      <c r="C513" s="28" t="s">
        <v>104</v>
      </c>
      <c r="D513" s="28" t="s">
        <v>152</v>
      </c>
      <c r="E513" s="28" t="s">
        <v>163</v>
      </c>
      <c r="F513" s="28" t="s">
        <v>154</v>
      </c>
      <c r="G513" s="28" t="s">
        <v>108</v>
      </c>
      <c r="H513" s="29" t="s">
        <v>155</v>
      </c>
    </row>
    <row r="514" spans="1:8" ht="72" hidden="1" outlineLevel="1" x14ac:dyDescent="0.25">
      <c r="A514" s="26">
        <v>15</v>
      </c>
      <c r="B514" s="27">
        <v>44690</v>
      </c>
      <c r="C514" s="28" t="s">
        <v>104</v>
      </c>
      <c r="D514" s="28" t="s">
        <v>156</v>
      </c>
      <c r="E514" s="28" t="s">
        <v>157</v>
      </c>
      <c r="F514" s="28" t="s">
        <v>158</v>
      </c>
      <c r="G514" s="28" t="s">
        <v>108</v>
      </c>
      <c r="H514" s="29"/>
    </row>
    <row r="515" spans="1:8" collapsed="1" x14ac:dyDescent="0.25">
      <c r="A515" t="s">
        <v>257</v>
      </c>
      <c r="B515" t="s">
        <v>259</v>
      </c>
    </row>
  </sheetData>
  <mergeCells count="70">
    <mergeCell ref="B476:H476"/>
    <mergeCell ref="A493:H493"/>
    <mergeCell ref="B495:H495"/>
    <mergeCell ref="B499:H499"/>
    <mergeCell ref="B430:H430"/>
    <mergeCell ref="A447:H447"/>
    <mergeCell ref="B449:H449"/>
    <mergeCell ref="B453:H453"/>
    <mergeCell ref="A470:H470"/>
    <mergeCell ref="B472:H472"/>
    <mergeCell ref="B384:H384"/>
    <mergeCell ref="A401:H401"/>
    <mergeCell ref="B403:H403"/>
    <mergeCell ref="B407:H407"/>
    <mergeCell ref="A424:H424"/>
    <mergeCell ref="B426:H426"/>
    <mergeCell ref="B343:H343"/>
    <mergeCell ref="A355:H355"/>
    <mergeCell ref="B357:H357"/>
    <mergeCell ref="B361:H361"/>
    <mergeCell ref="A378:H378"/>
    <mergeCell ref="B380:H380"/>
    <mergeCell ref="B297:H297"/>
    <mergeCell ref="A314:H314"/>
    <mergeCell ref="B316:H316"/>
    <mergeCell ref="B320:H320"/>
    <mergeCell ref="A337:H337"/>
    <mergeCell ref="B339:H339"/>
    <mergeCell ref="B251:H251"/>
    <mergeCell ref="A268:H268"/>
    <mergeCell ref="B270:H270"/>
    <mergeCell ref="B274:H274"/>
    <mergeCell ref="A291:H291"/>
    <mergeCell ref="B293:H293"/>
    <mergeCell ref="B205:H205"/>
    <mergeCell ref="A222:H222"/>
    <mergeCell ref="B224:H224"/>
    <mergeCell ref="B228:H228"/>
    <mergeCell ref="A245:H245"/>
    <mergeCell ref="B247:H247"/>
    <mergeCell ref="B159:H159"/>
    <mergeCell ref="A176:H176"/>
    <mergeCell ref="B178:H178"/>
    <mergeCell ref="B182:H182"/>
    <mergeCell ref="A199:H199"/>
    <mergeCell ref="B201:H201"/>
    <mergeCell ref="B113:H113"/>
    <mergeCell ref="A130:H130"/>
    <mergeCell ref="B132:H132"/>
    <mergeCell ref="B136:H136"/>
    <mergeCell ref="A153:H153"/>
    <mergeCell ref="B155:H155"/>
    <mergeCell ref="B72:H72"/>
    <mergeCell ref="A84:H84"/>
    <mergeCell ref="B86:H86"/>
    <mergeCell ref="B90:H90"/>
    <mergeCell ref="A107:H107"/>
    <mergeCell ref="B109:H109"/>
    <mergeCell ref="B31:H31"/>
    <mergeCell ref="A48:H48"/>
    <mergeCell ref="B50:H50"/>
    <mergeCell ref="B54:H54"/>
    <mergeCell ref="A66:H66"/>
    <mergeCell ref="B68:H68"/>
    <mergeCell ref="A1:D1"/>
    <mergeCell ref="A2:H2"/>
    <mergeCell ref="B4:H4"/>
    <mergeCell ref="B8:H8"/>
    <mergeCell ref="A25:H25"/>
    <mergeCell ref="B27:H27"/>
  </mergeCells>
  <conditionalFormatting sqref="G2:G11 G13:G23">
    <cfRule type="containsText" dxfId="176" priority="158" operator="containsText" text="Fail">
      <formula>NOT(ISERROR(SEARCH("Fail",G2)))</formula>
    </cfRule>
    <cfRule type="containsText" dxfId="175" priority="159" operator="containsText" text="Pass">
      <formula>NOT(ISERROR(SEARCH("Pass",G2)))</formula>
    </cfRule>
  </conditionalFormatting>
  <conditionalFormatting sqref="G12">
    <cfRule type="containsText" dxfId="174" priority="156" operator="containsText" text="Fail">
      <formula>NOT(ISERROR(SEARCH("Fail",G12)))</formula>
    </cfRule>
    <cfRule type="containsText" dxfId="173" priority="157" operator="containsText" text="Pass">
      <formula>NOT(ISERROR(SEARCH("Pass",G12)))</formula>
    </cfRule>
  </conditionalFormatting>
  <conditionalFormatting sqref="G25:G34 G36:G46">
    <cfRule type="containsText" dxfId="172" priority="154" operator="containsText" text="Fail">
      <formula>NOT(ISERROR(SEARCH("Fail",G25)))</formula>
    </cfRule>
    <cfRule type="containsText" dxfId="171" priority="155" operator="containsText" text="Pass">
      <formula>NOT(ISERROR(SEARCH("Pass",G25)))</formula>
    </cfRule>
  </conditionalFormatting>
  <conditionalFormatting sqref="G35">
    <cfRule type="containsText" dxfId="170" priority="152" operator="containsText" text="Fail">
      <formula>NOT(ISERROR(SEARCH("Fail",G35)))</formula>
    </cfRule>
    <cfRule type="containsText" dxfId="169" priority="153" operator="containsText" text="Pass">
      <formula>NOT(ISERROR(SEARCH("Pass",G35)))</formula>
    </cfRule>
  </conditionalFormatting>
  <conditionalFormatting sqref="G48:G57 G59:G64">
    <cfRule type="containsText" dxfId="168" priority="150" operator="containsText" text="Fail">
      <formula>NOT(ISERROR(SEARCH("Fail",G48)))</formula>
    </cfRule>
    <cfRule type="containsText" dxfId="167" priority="151" operator="containsText" text="Pass">
      <formula>NOT(ISERROR(SEARCH("Pass",G48)))</formula>
    </cfRule>
  </conditionalFormatting>
  <conditionalFormatting sqref="G58">
    <cfRule type="containsText" dxfId="166" priority="148" operator="containsText" text="Fail">
      <formula>NOT(ISERROR(SEARCH("Fail",G58)))</formula>
    </cfRule>
    <cfRule type="containsText" dxfId="165" priority="149" operator="containsText" text="Pass">
      <formula>NOT(ISERROR(SEARCH("Pass",G58)))</formula>
    </cfRule>
  </conditionalFormatting>
  <conditionalFormatting sqref="G48:G64">
    <cfRule type="containsText" dxfId="164" priority="147" operator="containsText" text="Blocked">
      <formula>NOT(ISERROR(SEARCH("Blocked",G48)))</formula>
    </cfRule>
  </conditionalFormatting>
  <conditionalFormatting sqref="G66:G75 G77:G82">
    <cfRule type="containsText" dxfId="163" priority="145" operator="containsText" text="Fail">
      <formula>NOT(ISERROR(SEARCH("Fail",G66)))</formula>
    </cfRule>
    <cfRule type="containsText" dxfId="162" priority="146" operator="containsText" text="Pass">
      <formula>NOT(ISERROR(SEARCH("Pass",G66)))</formula>
    </cfRule>
  </conditionalFormatting>
  <conditionalFormatting sqref="G76">
    <cfRule type="containsText" dxfId="161" priority="143" operator="containsText" text="Fail">
      <formula>NOT(ISERROR(SEARCH("Fail",G76)))</formula>
    </cfRule>
    <cfRule type="containsText" dxfId="160" priority="144" operator="containsText" text="Pass">
      <formula>NOT(ISERROR(SEARCH("Pass",G76)))</formula>
    </cfRule>
  </conditionalFormatting>
  <conditionalFormatting sqref="G66:G82">
    <cfRule type="containsText" dxfId="159" priority="142" operator="containsText" text="Blocked">
      <formula>NOT(ISERROR(SEARCH("Blocked",G66)))</formula>
    </cfRule>
  </conditionalFormatting>
  <conditionalFormatting sqref="G84:G90">
    <cfRule type="containsText" dxfId="158" priority="140" operator="containsText" text="Fail">
      <formula>NOT(ISERROR(SEARCH("Fail",G84)))</formula>
    </cfRule>
    <cfRule type="containsText" dxfId="157" priority="141" operator="containsText" text="Pass">
      <formula>NOT(ISERROR(SEARCH("Pass",G84)))</formula>
    </cfRule>
  </conditionalFormatting>
  <conditionalFormatting sqref="G84:G90">
    <cfRule type="containsText" dxfId="156" priority="139" operator="containsText" text="Blocked">
      <formula>NOT(ISERROR(SEARCH("Blocked",G84)))</formula>
    </cfRule>
  </conditionalFormatting>
  <conditionalFormatting sqref="G91:G93 G95:G105">
    <cfRule type="containsText" dxfId="155" priority="137" operator="containsText" text="Fail">
      <formula>NOT(ISERROR(SEARCH("Fail",G91)))</formula>
    </cfRule>
    <cfRule type="containsText" dxfId="154" priority="138" operator="containsText" text="Pass">
      <formula>NOT(ISERROR(SEARCH("Pass",G91)))</formula>
    </cfRule>
  </conditionalFormatting>
  <conditionalFormatting sqref="G94">
    <cfRule type="containsText" dxfId="153" priority="135" operator="containsText" text="Fail">
      <formula>NOT(ISERROR(SEARCH("Fail",G94)))</formula>
    </cfRule>
    <cfRule type="containsText" dxfId="152" priority="136" operator="containsText" text="Pass">
      <formula>NOT(ISERROR(SEARCH("Pass",G94)))</formula>
    </cfRule>
  </conditionalFormatting>
  <conditionalFormatting sqref="G107:G113">
    <cfRule type="containsText" dxfId="151" priority="133" operator="containsText" text="Fail">
      <formula>NOT(ISERROR(SEARCH("Fail",G107)))</formula>
    </cfRule>
    <cfRule type="containsText" dxfId="150" priority="134" operator="containsText" text="Pass">
      <formula>NOT(ISERROR(SEARCH("Pass",G107)))</formula>
    </cfRule>
  </conditionalFormatting>
  <conditionalFormatting sqref="G107:G113">
    <cfRule type="containsText" dxfId="149" priority="132" operator="containsText" text="Blocked">
      <formula>NOT(ISERROR(SEARCH("Blocked",G107)))</formula>
    </cfRule>
  </conditionalFormatting>
  <conditionalFormatting sqref="G114:G116 G118:G128">
    <cfRule type="containsText" dxfId="148" priority="130" operator="containsText" text="Fail">
      <formula>NOT(ISERROR(SEARCH("Fail",G114)))</formula>
    </cfRule>
    <cfRule type="containsText" dxfId="147" priority="131" operator="containsText" text="Pass">
      <formula>NOT(ISERROR(SEARCH("Pass",G114)))</formula>
    </cfRule>
  </conditionalFormatting>
  <conditionalFormatting sqref="G117">
    <cfRule type="containsText" dxfId="146" priority="128" operator="containsText" text="Fail">
      <formula>NOT(ISERROR(SEARCH("Fail",G117)))</formula>
    </cfRule>
    <cfRule type="containsText" dxfId="145" priority="129" operator="containsText" text="Pass">
      <formula>NOT(ISERROR(SEARCH("Pass",G117)))</formula>
    </cfRule>
  </conditionalFormatting>
  <conditionalFormatting sqref="G130:G136">
    <cfRule type="containsText" dxfId="144" priority="126" operator="containsText" text="Fail">
      <formula>NOT(ISERROR(SEARCH("Fail",G130)))</formula>
    </cfRule>
    <cfRule type="containsText" dxfId="143" priority="127" operator="containsText" text="Pass">
      <formula>NOT(ISERROR(SEARCH("Pass",G130)))</formula>
    </cfRule>
  </conditionalFormatting>
  <conditionalFormatting sqref="G130:G136">
    <cfRule type="containsText" dxfId="142" priority="125" operator="containsText" text="Blocked">
      <formula>NOT(ISERROR(SEARCH("Blocked",G130)))</formula>
    </cfRule>
  </conditionalFormatting>
  <conditionalFormatting sqref="G137:G139 G141:G151">
    <cfRule type="containsText" dxfId="141" priority="123" operator="containsText" text="Fail">
      <formula>NOT(ISERROR(SEARCH("Fail",G137)))</formula>
    </cfRule>
    <cfRule type="containsText" dxfId="140" priority="124" operator="containsText" text="Pass">
      <formula>NOT(ISERROR(SEARCH("Pass",G137)))</formula>
    </cfRule>
  </conditionalFormatting>
  <conditionalFormatting sqref="G140">
    <cfRule type="containsText" dxfId="139" priority="121" operator="containsText" text="Fail">
      <formula>NOT(ISERROR(SEARCH("Fail",G140)))</formula>
    </cfRule>
    <cfRule type="containsText" dxfId="138" priority="122" operator="containsText" text="Pass">
      <formula>NOT(ISERROR(SEARCH("Pass",G140)))</formula>
    </cfRule>
  </conditionalFormatting>
  <conditionalFormatting sqref="G153:G159">
    <cfRule type="containsText" dxfId="137" priority="119" operator="containsText" text="Fail">
      <formula>NOT(ISERROR(SEARCH("Fail",G153)))</formula>
    </cfRule>
    <cfRule type="containsText" dxfId="136" priority="120" operator="containsText" text="Pass">
      <formula>NOT(ISERROR(SEARCH("Pass",G153)))</formula>
    </cfRule>
  </conditionalFormatting>
  <conditionalFormatting sqref="G153:G159">
    <cfRule type="containsText" dxfId="135" priority="118" operator="containsText" text="Blocked">
      <formula>NOT(ISERROR(SEARCH("Blocked",G153)))</formula>
    </cfRule>
  </conditionalFormatting>
  <conditionalFormatting sqref="G160:G162 G164:G174">
    <cfRule type="containsText" dxfId="134" priority="116" operator="containsText" text="Fail">
      <formula>NOT(ISERROR(SEARCH("Fail",G160)))</formula>
    </cfRule>
    <cfRule type="containsText" dxfId="133" priority="117" operator="containsText" text="Pass">
      <formula>NOT(ISERROR(SEARCH("Pass",G160)))</formula>
    </cfRule>
  </conditionalFormatting>
  <conditionalFormatting sqref="G163">
    <cfRule type="containsText" dxfId="132" priority="114" operator="containsText" text="Fail">
      <formula>NOT(ISERROR(SEARCH("Fail",G163)))</formula>
    </cfRule>
    <cfRule type="containsText" dxfId="131" priority="115" operator="containsText" text="Pass">
      <formula>NOT(ISERROR(SEARCH("Pass",G163)))</formula>
    </cfRule>
  </conditionalFormatting>
  <conditionalFormatting sqref="G176:G182">
    <cfRule type="containsText" dxfId="130" priority="112" operator="containsText" text="Fail">
      <formula>NOT(ISERROR(SEARCH("Fail",G176)))</formula>
    </cfRule>
    <cfRule type="containsText" dxfId="129" priority="113" operator="containsText" text="Pass">
      <formula>NOT(ISERROR(SEARCH("Pass",G176)))</formula>
    </cfRule>
  </conditionalFormatting>
  <conditionalFormatting sqref="G176:G182">
    <cfRule type="containsText" dxfId="128" priority="111" operator="containsText" text="Blocked">
      <formula>NOT(ISERROR(SEARCH("Blocked",G176)))</formula>
    </cfRule>
  </conditionalFormatting>
  <conditionalFormatting sqref="G183:G185 G187:G197">
    <cfRule type="containsText" dxfId="127" priority="109" operator="containsText" text="Fail">
      <formula>NOT(ISERROR(SEARCH("Fail",G183)))</formula>
    </cfRule>
    <cfRule type="containsText" dxfId="126" priority="110" operator="containsText" text="Pass">
      <formula>NOT(ISERROR(SEARCH("Pass",G183)))</formula>
    </cfRule>
  </conditionalFormatting>
  <conditionalFormatting sqref="G186">
    <cfRule type="containsText" dxfId="125" priority="107" operator="containsText" text="Fail">
      <formula>NOT(ISERROR(SEARCH("Fail",G186)))</formula>
    </cfRule>
    <cfRule type="containsText" dxfId="124" priority="108" operator="containsText" text="Pass">
      <formula>NOT(ISERROR(SEARCH("Pass",G186)))</formula>
    </cfRule>
  </conditionalFormatting>
  <conditionalFormatting sqref="G199:G205">
    <cfRule type="containsText" dxfId="123" priority="105" operator="containsText" text="Fail">
      <formula>NOT(ISERROR(SEARCH("Fail",G199)))</formula>
    </cfRule>
    <cfRule type="containsText" dxfId="122" priority="106" operator="containsText" text="Pass">
      <formula>NOT(ISERROR(SEARCH("Pass",G199)))</formula>
    </cfRule>
  </conditionalFormatting>
  <conditionalFormatting sqref="G199:G205">
    <cfRule type="containsText" dxfId="121" priority="104" operator="containsText" text="Blocked">
      <formula>NOT(ISERROR(SEARCH("Blocked",G199)))</formula>
    </cfRule>
  </conditionalFormatting>
  <conditionalFormatting sqref="G206:G208 G210:G220">
    <cfRule type="containsText" dxfId="120" priority="102" operator="containsText" text="Fail">
      <formula>NOT(ISERROR(SEARCH("Fail",G206)))</formula>
    </cfRule>
    <cfRule type="containsText" dxfId="119" priority="103" operator="containsText" text="Pass">
      <formula>NOT(ISERROR(SEARCH("Pass",G206)))</formula>
    </cfRule>
  </conditionalFormatting>
  <conditionalFormatting sqref="G209">
    <cfRule type="containsText" dxfId="118" priority="100" operator="containsText" text="Fail">
      <formula>NOT(ISERROR(SEARCH("Fail",G209)))</formula>
    </cfRule>
    <cfRule type="containsText" dxfId="117" priority="101" operator="containsText" text="Pass">
      <formula>NOT(ISERROR(SEARCH("Pass",G209)))</formula>
    </cfRule>
  </conditionalFormatting>
  <conditionalFormatting sqref="G222:G228">
    <cfRule type="containsText" dxfId="116" priority="98" operator="containsText" text="Fail">
      <formula>NOT(ISERROR(SEARCH("Fail",G222)))</formula>
    </cfRule>
    <cfRule type="containsText" dxfId="115" priority="99" operator="containsText" text="Pass">
      <formula>NOT(ISERROR(SEARCH("Pass",G222)))</formula>
    </cfRule>
  </conditionalFormatting>
  <conditionalFormatting sqref="G222:G228">
    <cfRule type="containsText" dxfId="114" priority="97" operator="containsText" text="Blocked">
      <formula>NOT(ISERROR(SEARCH("Blocked",G222)))</formula>
    </cfRule>
  </conditionalFormatting>
  <conditionalFormatting sqref="G229:G231 G233:G243">
    <cfRule type="containsText" dxfId="113" priority="95" operator="containsText" text="Fail">
      <formula>NOT(ISERROR(SEARCH("Fail",G229)))</formula>
    </cfRule>
    <cfRule type="containsText" dxfId="112" priority="96" operator="containsText" text="Pass">
      <formula>NOT(ISERROR(SEARCH("Pass",G229)))</formula>
    </cfRule>
  </conditionalFormatting>
  <conditionalFormatting sqref="G232">
    <cfRule type="containsText" dxfId="111" priority="93" operator="containsText" text="Fail">
      <formula>NOT(ISERROR(SEARCH("Fail",G232)))</formula>
    </cfRule>
    <cfRule type="containsText" dxfId="110" priority="94" operator="containsText" text="Pass">
      <formula>NOT(ISERROR(SEARCH("Pass",G232)))</formula>
    </cfRule>
  </conditionalFormatting>
  <conditionalFormatting sqref="G245:G251">
    <cfRule type="containsText" dxfId="109" priority="91" operator="containsText" text="Fail">
      <formula>NOT(ISERROR(SEARCH("Fail",G245)))</formula>
    </cfRule>
    <cfRule type="containsText" dxfId="108" priority="92" operator="containsText" text="Pass">
      <formula>NOT(ISERROR(SEARCH("Pass",G245)))</formula>
    </cfRule>
  </conditionalFormatting>
  <conditionalFormatting sqref="G245:G251">
    <cfRule type="containsText" dxfId="107" priority="90" operator="containsText" text="Blocked">
      <formula>NOT(ISERROR(SEARCH("Blocked",G245)))</formula>
    </cfRule>
  </conditionalFormatting>
  <conditionalFormatting sqref="G252:G254 G256:G266">
    <cfRule type="containsText" dxfId="106" priority="88" operator="containsText" text="Fail">
      <formula>NOT(ISERROR(SEARCH("Fail",G252)))</formula>
    </cfRule>
    <cfRule type="containsText" dxfId="105" priority="89" operator="containsText" text="Pass">
      <formula>NOT(ISERROR(SEARCH("Pass",G252)))</formula>
    </cfRule>
  </conditionalFormatting>
  <conditionalFormatting sqref="G255">
    <cfRule type="containsText" dxfId="104" priority="86" operator="containsText" text="Fail">
      <formula>NOT(ISERROR(SEARCH("Fail",G255)))</formula>
    </cfRule>
    <cfRule type="containsText" dxfId="103" priority="87" operator="containsText" text="Pass">
      <formula>NOT(ISERROR(SEARCH("Pass",G255)))</formula>
    </cfRule>
  </conditionalFormatting>
  <conditionalFormatting sqref="G268:G274">
    <cfRule type="containsText" dxfId="102" priority="84" operator="containsText" text="Fail">
      <formula>NOT(ISERROR(SEARCH("Fail",G268)))</formula>
    </cfRule>
    <cfRule type="containsText" dxfId="101" priority="85" operator="containsText" text="Pass">
      <formula>NOT(ISERROR(SEARCH("Pass",G268)))</formula>
    </cfRule>
  </conditionalFormatting>
  <conditionalFormatting sqref="G268:G274">
    <cfRule type="containsText" dxfId="100" priority="83" operator="containsText" text="Blocked">
      <formula>NOT(ISERROR(SEARCH("Blocked",G268)))</formula>
    </cfRule>
  </conditionalFormatting>
  <conditionalFormatting sqref="G275:G277 G279:G289">
    <cfRule type="containsText" dxfId="99" priority="81" operator="containsText" text="Fail">
      <formula>NOT(ISERROR(SEARCH("Fail",G275)))</formula>
    </cfRule>
    <cfRule type="containsText" dxfId="98" priority="82" operator="containsText" text="Pass">
      <formula>NOT(ISERROR(SEARCH("Pass",G275)))</formula>
    </cfRule>
  </conditionalFormatting>
  <conditionalFormatting sqref="G278">
    <cfRule type="containsText" dxfId="97" priority="79" operator="containsText" text="Fail">
      <formula>NOT(ISERROR(SEARCH("Fail",G278)))</formula>
    </cfRule>
    <cfRule type="containsText" dxfId="96" priority="80" operator="containsText" text="Pass">
      <formula>NOT(ISERROR(SEARCH("Pass",G278)))</formula>
    </cfRule>
  </conditionalFormatting>
  <conditionalFormatting sqref="G291:G297">
    <cfRule type="containsText" dxfId="95" priority="77" operator="containsText" text="Fail">
      <formula>NOT(ISERROR(SEARCH("Fail",G291)))</formula>
    </cfRule>
    <cfRule type="containsText" dxfId="94" priority="78" operator="containsText" text="Pass">
      <formula>NOT(ISERROR(SEARCH("Pass",G291)))</formula>
    </cfRule>
  </conditionalFormatting>
  <conditionalFormatting sqref="G291:G297">
    <cfRule type="containsText" dxfId="93" priority="76" operator="containsText" text="Blocked">
      <formula>NOT(ISERROR(SEARCH("Blocked",G291)))</formula>
    </cfRule>
  </conditionalFormatting>
  <conditionalFormatting sqref="G298:G300 G302:G312">
    <cfRule type="containsText" dxfId="92" priority="74" operator="containsText" text="Fail">
      <formula>NOT(ISERROR(SEARCH("Fail",G298)))</formula>
    </cfRule>
    <cfRule type="containsText" dxfId="91" priority="75" operator="containsText" text="Pass">
      <formula>NOT(ISERROR(SEARCH("Pass",G298)))</formula>
    </cfRule>
  </conditionalFormatting>
  <conditionalFormatting sqref="G301">
    <cfRule type="containsText" dxfId="90" priority="72" operator="containsText" text="Fail">
      <formula>NOT(ISERROR(SEARCH("Fail",G301)))</formula>
    </cfRule>
    <cfRule type="containsText" dxfId="89" priority="73" operator="containsText" text="Pass">
      <formula>NOT(ISERROR(SEARCH("Pass",G301)))</formula>
    </cfRule>
  </conditionalFormatting>
  <conditionalFormatting sqref="G314:G320">
    <cfRule type="containsText" dxfId="88" priority="70" operator="containsText" text="Fail">
      <formula>NOT(ISERROR(SEARCH("Fail",G314)))</formula>
    </cfRule>
    <cfRule type="containsText" dxfId="87" priority="71" operator="containsText" text="Pass">
      <formula>NOT(ISERROR(SEARCH("Pass",G314)))</formula>
    </cfRule>
  </conditionalFormatting>
  <conditionalFormatting sqref="G314:G320">
    <cfRule type="containsText" dxfId="86" priority="69" operator="containsText" text="Blocked">
      <formula>NOT(ISERROR(SEARCH("Blocked",G314)))</formula>
    </cfRule>
  </conditionalFormatting>
  <conditionalFormatting sqref="G321:G323 G325:G335">
    <cfRule type="containsText" dxfId="85" priority="67" operator="containsText" text="Fail">
      <formula>NOT(ISERROR(SEARCH("Fail",G321)))</formula>
    </cfRule>
    <cfRule type="containsText" dxfId="84" priority="68" operator="containsText" text="Pass">
      <formula>NOT(ISERROR(SEARCH("Pass",G321)))</formula>
    </cfRule>
  </conditionalFormatting>
  <conditionalFormatting sqref="G324">
    <cfRule type="containsText" dxfId="83" priority="65" operator="containsText" text="Fail">
      <formula>NOT(ISERROR(SEARCH("Fail",G324)))</formula>
    </cfRule>
    <cfRule type="containsText" dxfId="82" priority="66" operator="containsText" text="Pass">
      <formula>NOT(ISERROR(SEARCH("Pass",G324)))</formula>
    </cfRule>
  </conditionalFormatting>
  <conditionalFormatting sqref="G337:G343">
    <cfRule type="containsText" dxfId="81" priority="63" operator="containsText" text="Fail">
      <formula>NOT(ISERROR(SEARCH("Fail",G337)))</formula>
    </cfRule>
    <cfRule type="containsText" dxfId="80" priority="64" operator="containsText" text="Pass">
      <formula>NOT(ISERROR(SEARCH("Pass",G337)))</formula>
    </cfRule>
  </conditionalFormatting>
  <conditionalFormatting sqref="G337:G343">
    <cfRule type="containsText" dxfId="79" priority="62" operator="containsText" text="Blocked">
      <formula>NOT(ISERROR(SEARCH("Blocked",G337)))</formula>
    </cfRule>
  </conditionalFormatting>
  <conditionalFormatting sqref="G344:G346 G348:G353">
    <cfRule type="containsText" dxfId="78" priority="60" operator="containsText" text="Fail">
      <formula>NOT(ISERROR(SEARCH("Fail",G344)))</formula>
    </cfRule>
    <cfRule type="containsText" dxfId="77" priority="61" operator="containsText" text="Pass">
      <formula>NOT(ISERROR(SEARCH("Pass",G344)))</formula>
    </cfRule>
  </conditionalFormatting>
  <conditionalFormatting sqref="G347">
    <cfRule type="containsText" dxfId="76" priority="58" operator="containsText" text="Fail">
      <formula>NOT(ISERROR(SEARCH("Fail",G347)))</formula>
    </cfRule>
    <cfRule type="containsText" dxfId="75" priority="59" operator="containsText" text="Pass">
      <formula>NOT(ISERROR(SEARCH("Pass",G347)))</formula>
    </cfRule>
  </conditionalFormatting>
  <conditionalFormatting sqref="G337:G353">
    <cfRule type="containsText" dxfId="74" priority="57" operator="containsText" text="Blocked">
      <formula>NOT(ISERROR(SEARCH("Blocked",G337)))</formula>
    </cfRule>
  </conditionalFormatting>
  <conditionalFormatting sqref="G355:G361">
    <cfRule type="containsText" dxfId="73" priority="55" operator="containsText" text="Fail">
      <formula>NOT(ISERROR(SEARCH("Fail",G355)))</formula>
    </cfRule>
    <cfRule type="containsText" dxfId="72" priority="56" operator="containsText" text="Pass">
      <formula>NOT(ISERROR(SEARCH("Pass",G355)))</formula>
    </cfRule>
  </conditionalFormatting>
  <conditionalFormatting sqref="G355:G361">
    <cfRule type="containsText" dxfId="71" priority="54" operator="containsText" text="Blocked">
      <formula>NOT(ISERROR(SEARCH("Blocked",G355)))</formula>
    </cfRule>
  </conditionalFormatting>
  <conditionalFormatting sqref="G355:G361">
    <cfRule type="containsText" dxfId="70" priority="53" operator="containsText" text="Blocked">
      <formula>NOT(ISERROR(SEARCH("Blocked",G355)))</formula>
    </cfRule>
  </conditionalFormatting>
  <conditionalFormatting sqref="G362:G364 G366:G376">
    <cfRule type="containsText" dxfId="69" priority="51" operator="containsText" text="Fail">
      <formula>NOT(ISERROR(SEARCH("Fail",G362)))</formula>
    </cfRule>
    <cfRule type="containsText" dxfId="68" priority="52" operator="containsText" text="Pass">
      <formula>NOT(ISERROR(SEARCH("Pass",G362)))</formula>
    </cfRule>
  </conditionalFormatting>
  <conditionalFormatting sqref="G365">
    <cfRule type="containsText" dxfId="67" priority="49" operator="containsText" text="Fail">
      <formula>NOT(ISERROR(SEARCH("Fail",G365)))</formula>
    </cfRule>
    <cfRule type="containsText" dxfId="66" priority="50" operator="containsText" text="Pass">
      <formula>NOT(ISERROR(SEARCH("Pass",G365)))</formula>
    </cfRule>
  </conditionalFormatting>
  <conditionalFormatting sqref="G378:G384">
    <cfRule type="containsText" dxfId="65" priority="47" operator="containsText" text="Fail">
      <formula>NOT(ISERROR(SEARCH("Fail",G378)))</formula>
    </cfRule>
    <cfRule type="containsText" dxfId="64" priority="48" operator="containsText" text="Pass">
      <formula>NOT(ISERROR(SEARCH("Pass",G378)))</formula>
    </cfRule>
  </conditionalFormatting>
  <conditionalFormatting sqref="G378:G384">
    <cfRule type="containsText" dxfId="63" priority="46" operator="containsText" text="Blocked">
      <formula>NOT(ISERROR(SEARCH("Blocked",G378)))</formula>
    </cfRule>
  </conditionalFormatting>
  <conditionalFormatting sqref="G378:G384">
    <cfRule type="containsText" dxfId="62" priority="45" operator="containsText" text="Blocked">
      <formula>NOT(ISERROR(SEARCH("Blocked",G378)))</formula>
    </cfRule>
  </conditionalFormatting>
  <conditionalFormatting sqref="G385:G387 G389:G399">
    <cfRule type="containsText" dxfId="61" priority="43" operator="containsText" text="Fail">
      <formula>NOT(ISERROR(SEARCH("Fail",G385)))</formula>
    </cfRule>
    <cfRule type="containsText" dxfId="60" priority="44" operator="containsText" text="Pass">
      <formula>NOT(ISERROR(SEARCH("Pass",G385)))</formula>
    </cfRule>
  </conditionalFormatting>
  <conditionalFormatting sqref="G388">
    <cfRule type="containsText" dxfId="59" priority="41" operator="containsText" text="Fail">
      <formula>NOT(ISERROR(SEARCH("Fail",G388)))</formula>
    </cfRule>
    <cfRule type="containsText" dxfId="58" priority="42" operator="containsText" text="Pass">
      <formula>NOT(ISERROR(SEARCH("Pass",G388)))</formula>
    </cfRule>
  </conditionalFormatting>
  <conditionalFormatting sqref="G401:G407">
    <cfRule type="containsText" dxfId="57" priority="39" operator="containsText" text="Fail">
      <formula>NOT(ISERROR(SEARCH("Fail",G401)))</formula>
    </cfRule>
    <cfRule type="containsText" dxfId="56" priority="40" operator="containsText" text="Pass">
      <formula>NOT(ISERROR(SEARCH("Pass",G401)))</formula>
    </cfRule>
  </conditionalFormatting>
  <conditionalFormatting sqref="G401:G407">
    <cfRule type="containsText" dxfId="55" priority="38" operator="containsText" text="Blocked">
      <formula>NOT(ISERROR(SEARCH("Blocked",G401)))</formula>
    </cfRule>
  </conditionalFormatting>
  <conditionalFormatting sqref="G401:G407">
    <cfRule type="containsText" dxfId="54" priority="37" operator="containsText" text="Blocked">
      <formula>NOT(ISERROR(SEARCH("Blocked",G401)))</formula>
    </cfRule>
  </conditionalFormatting>
  <conditionalFormatting sqref="G408:G410 G412:G422">
    <cfRule type="containsText" dxfId="53" priority="35" operator="containsText" text="Fail">
      <formula>NOT(ISERROR(SEARCH("Fail",G408)))</formula>
    </cfRule>
    <cfRule type="containsText" dxfId="52" priority="36" operator="containsText" text="Pass">
      <formula>NOT(ISERROR(SEARCH("Pass",G408)))</formula>
    </cfRule>
  </conditionalFormatting>
  <conditionalFormatting sqref="G411">
    <cfRule type="containsText" dxfId="51" priority="33" operator="containsText" text="Fail">
      <formula>NOT(ISERROR(SEARCH("Fail",G411)))</formula>
    </cfRule>
    <cfRule type="containsText" dxfId="50" priority="34" operator="containsText" text="Pass">
      <formula>NOT(ISERROR(SEARCH("Pass",G411)))</formula>
    </cfRule>
  </conditionalFormatting>
  <conditionalFormatting sqref="G424:G430">
    <cfRule type="containsText" dxfId="49" priority="31" operator="containsText" text="Fail">
      <formula>NOT(ISERROR(SEARCH("Fail",G424)))</formula>
    </cfRule>
    <cfRule type="containsText" dxfId="48" priority="32" operator="containsText" text="Pass">
      <formula>NOT(ISERROR(SEARCH("Pass",G424)))</formula>
    </cfRule>
  </conditionalFormatting>
  <conditionalFormatting sqref="G424:G430">
    <cfRule type="containsText" dxfId="47" priority="30" operator="containsText" text="Blocked">
      <formula>NOT(ISERROR(SEARCH("Blocked",G424)))</formula>
    </cfRule>
  </conditionalFormatting>
  <conditionalFormatting sqref="G424:G430">
    <cfRule type="containsText" dxfId="46" priority="29" operator="containsText" text="Blocked">
      <formula>NOT(ISERROR(SEARCH("Blocked",G424)))</formula>
    </cfRule>
  </conditionalFormatting>
  <conditionalFormatting sqref="G431:G433 G435:G445">
    <cfRule type="containsText" dxfId="45" priority="27" operator="containsText" text="Fail">
      <formula>NOT(ISERROR(SEARCH("Fail",G431)))</formula>
    </cfRule>
    <cfRule type="containsText" dxfId="44" priority="28" operator="containsText" text="Pass">
      <formula>NOT(ISERROR(SEARCH("Pass",G431)))</formula>
    </cfRule>
  </conditionalFormatting>
  <conditionalFormatting sqref="G434">
    <cfRule type="containsText" dxfId="43" priority="25" operator="containsText" text="Fail">
      <formula>NOT(ISERROR(SEARCH("Fail",G434)))</formula>
    </cfRule>
    <cfRule type="containsText" dxfId="42" priority="26" operator="containsText" text="Pass">
      <formula>NOT(ISERROR(SEARCH("Pass",G434)))</formula>
    </cfRule>
  </conditionalFormatting>
  <conditionalFormatting sqref="G447:G453">
    <cfRule type="containsText" dxfId="41" priority="23" operator="containsText" text="Fail">
      <formula>NOT(ISERROR(SEARCH("Fail",G447)))</formula>
    </cfRule>
    <cfRule type="containsText" dxfId="40" priority="24" operator="containsText" text="Pass">
      <formula>NOT(ISERROR(SEARCH("Pass",G447)))</formula>
    </cfRule>
  </conditionalFormatting>
  <conditionalFormatting sqref="G447:G453">
    <cfRule type="containsText" dxfId="39" priority="22" operator="containsText" text="Blocked">
      <formula>NOT(ISERROR(SEARCH("Blocked",G447)))</formula>
    </cfRule>
  </conditionalFormatting>
  <conditionalFormatting sqref="G447:G453">
    <cfRule type="containsText" dxfId="38" priority="21" operator="containsText" text="Blocked">
      <formula>NOT(ISERROR(SEARCH("Blocked",G447)))</formula>
    </cfRule>
  </conditionalFormatting>
  <conditionalFormatting sqref="G454:G456 G458:G468">
    <cfRule type="containsText" dxfId="37" priority="19" operator="containsText" text="Fail">
      <formula>NOT(ISERROR(SEARCH("Fail",G454)))</formula>
    </cfRule>
    <cfRule type="containsText" dxfId="36" priority="20" operator="containsText" text="Pass">
      <formula>NOT(ISERROR(SEARCH("Pass",G454)))</formula>
    </cfRule>
  </conditionalFormatting>
  <conditionalFormatting sqref="G457">
    <cfRule type="containsText" dxfId="35" priority="17" operator="containsText" text="Fail">
      <formula>NOT(ISERROR(SEARCH("Fail",G457)))</formula>
    </cfRule>
    <cfRule type="containsText" dxfId="34" priority="18" operator="containsText" text="Pass">
      <formula>NOT(ISERROR(SEARCH("Pass",G457)))</formula>
    </cfRule>
  </conditionalFormatting>
  <conditionalFormatting sqref="G470:G476">
    <cfRule type="containsText" dxfId="33" priority="15" operator="containsText" text="Fail">
      <formula>NOT(ISERROR(SEARCH("Fail",G470)))</formula>
    </cfRule>
    <cfRule type="containsText" dxfId="32" priority="16" operator="containsText" text="Pass">
      <formula>NOT(ISERROR(SEARCH("Pass",G470)))</formula>
    </cfRule>
  </conditionalFormatting>
  <conditionalFormatting sqref="G470:G476">
    <cfRule type="containsText" dxfId="31" priority="14" operator="containsText" text="Blocked">
      <formula>NOT(ISERROR(SEARCH("Blocked",G470)))</formula>
    </cfRule>
  </conditionalFormatting>
  <conditionalFormatting sqref="G470:G476">
    <cfRule type="containsText" dxfId="30" priority="13" operator="containsText" text="Blocked">
      <formula>NOT(ISERROR(SEARCH("Blocked",G470)))</formula>
    </cfRule>
  </conditionalFormatting>
  <conditionalFormatting sqref="G477:G479 G481:G491">
    <cfRule type="containsText" dxfId="29" priority="11" operator="containsText" text="Fail">
      <formula>NOT(ISERROR(SEARCH("Fail",G477)))</formula>
    </cfRule>
    <cfRule type="containsText" dxfId="28" priority="12" operator="containsText" text="Pass">
      <formula>NOT(ISERROR(SEARCH("Pass",G477)))</formula>
    </cfRule>
  </conditionalFormatting>
  <conditionalFormatting sqref="G480">
    <cfRule type="containsText" dxfId="27" priority="9" operator="containsText" text="Fail">
      <formula>NOT(ISERROR(SEARCH("Fail",G480)))</formula>
    </cfRule>
    <cfRule type="containsText" dxfId="26" priority="10" operator="containsText" text="Pass">
      <formula>NOT(ISERROR(SEARCH("Pass",G480)))</formula>
    </cfRule>
  </conditionalFormatting>
  <conditionalFormatting sqref="G493:G499">
    <cfRule type="containsText" dxfId="25" priority="7" operator="containsText" text="Fail">
      <formula>NOT(ISERROR(SEARCH("Fail",G493)))</formula>
    </cfRule>
    <cfRule type="containsText" dxfId="24" priority="8" operator="containsText" text="Pass">
      <formula>NOT(ISERROR(SEARCH("Pass",G493)))</formula>
    </cfRule>
  </conditionalFormatting>
  <conditionalFormatting sqref="G493:G499">
    <cfRule type="containsText" dxfId="23" priority="6" operator="containsText" text="Blocked">
      <formula>NOT(ISERROR(SEARCH("Blocked",G493)))</formula>
    </cfRule>
  </conditionalFormatting>
  <conditionalFormatting sqref="G493:G499">
    <cfRule type="containsText" dxfId="22" priority="5" operator="containsText" text="Blocked">
      <formula>NOT(ISERROR(SEARCH("Blocked",G493)))</formula>
    </cfRule>
  </conditionalFormatting>
  <conditionalFormatting sqref="G500:G502 G504:G514">
    <cfRule type="containsText" dxfId="21" priority="3" operator="containsText" text="Fail">
      <formula>NOT(ISERROR(SEARCH("Fail",G500)))</formula>
    </cfRule>
    <cfRule type="containsText" dxfId="20" priority="4" operator="containsText" text="Pass">
      <formula>NOT(ISERROR(SEARCH("Pass",G500)))</formula>
    </cfRule>
  </conditionalFormatting>
  <conditionalFormatting sqref="G503">
    <cfRule type="containsText" dxfId="19" priority="1" operator="containsText" text="Fail">
      <formula>NOT(ISERROR(SEARCH("Fail",G503)))</formula>
    </cfRule>
    <cfRule type="containsText" dxfId="18" priority="2" operator="containsText" text="Pass">
      <formula>NOT(ISERROR(SEARCH("Pass",G503)))</formula>
    </cfRule>
  </conditionalFormatting>
  <hyperlinks>
    <hyperlink ref="E55" r:id="rId1" xr:uid="{C34D03D4-2834-4FAE-A425-A149E331D9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E54F-121C-40E9-82BB-9681E08F0406}">
  <dimension ref="A1:H77"/>
  <sheetViews>
    <sheetView zoomScale="85" zoomScaleNormal="85" workbookViewId="0">
      <selection activeCell="E74" sqref="E74"/>
    </sheetView>
  </sheetViews>
  <sheetFormatPr defaultRowHeight="15" outlineLevelRow="1" x14ac:dyDescent="0.25"/>
  <cols>
    <col min="1" max="1" width="8.140625" bestFit="1" customWidth="1"/>
    <col min="2" max="2" width="18" bestFit="1" customWidth="1"/>
    <col min="3" max="3" width="17.85546875" bestFit="1" customWidth="1"/>
    <col min="4" max="4" width="26.28515625" customWidth="1"/>
    <col min="5" max="5" width="29.140625" customWidth="1"/>
    <col min="6" max="6" width="33.140625" customWidth="1"/>
    <col min="7" max="7" width="12.5703125" customWidth="1"/>
    <col min="8" max="8" width="47.140625" customWidth="1"/>
  </cols>
  <sheetData>
    <row r="1" spans="1:8" ht="73.5" customHeight="1" thickBot="1" x14ac:dyDescent="0.3">
      <c r="A1" s="11" t="s">
        <v>92</v>
      </c>
      <c r="B1" s="11"/>
      <c r="C1" s="11"/>
      <c r="D1" s="11"/>
    </row>
    <row r="2" spans="1:8" ht="18" hidden="1" outlineLevel="1" x14ac:dyDescent="0.25">
      <c r="A2" s="12" t="s">
        <v>260</v>
      </c>
      <c r="B2" s="13"/>
      <c r="C2" s="13"/>
      <c r="D2" s="13"/>
      <c r="E2" s="13"/>
      <c r="F2" s="13"/>
      <c r="G2" s="13"/>
      <c r="H2" s="14"/>
    </row>
    <row r="3" spans="1:8" ht="36.75" hidden="1" outlineLevel="1" thickBot="1" x14ac:dyDescent="0.3">
      <c r="A3" s="38" t="s">
        <v>261</v>
      </c>
      <c r="B3" s="39" t="s">
        <v>95</v>
      </c>
      <c r="C3" s="39" t="s">
        <v>96</v>
      </c>
      <c r="D3" s="39" t="s">
        <v>97</v>
      </c>
      <c r="E3" s="39" t="s">
        <v>98</v>
      </c>
      <c r="F3" s="39" t="s">
        <v>99</v>
      </c>
      <c r="G3" s="39" t="s">
        <v>100</v>
      </c>
      <c r="H3" s="40" t="s">
        <v>101</v>
      </c>
    </row>
    <row r="4" spans="1:8" ht="18.75" hidden="1" outlineLevel="1" thickBot="1" x14ac:dyDescent="0.3">
      <c r="A4" s="18" t="s">
        <v>102</v>
      </c>
      <c r="B4" s="19" t="s">
        <v>103</v>
      </c>
      <c r="C4" s="19"/>
      <c r="D4" s="19"/>
      <c r="E4" s="19"/>
      <c r="F4" s="19"/>
      <c r="G4" s="19"/>
      <c r="H4" s="20"/>
    </row>
    <row r="5" spans="1:8" ht="36" hidden="1" outlineLevel="1" x14ac:dyDescent="0.25">
      <c r="A5" s="21">
        <v>1</v>
      </c>
      <c r="B5" s="22">
        <v>44690</v>
      </c>
      <c r="C5" s="23" t="s">
        <v>104</v>
      </c>
      <c r="D5" s="23" t="s">
        <v>105</v>
      </c>
      <c r="E5" s="24" t="s">
        <v>106</v>
      </c>
      <c r="F5" s="23" t="s">
        <v>107</v>
      </c>
      <c r="G5" s="23" t="s">
        <v>108</v>
      </c>
      <c r="H5" s="25"/>
    </row>
    <row r="6" spans="1:8" ht="36" hidden="1" outlineLevel="1" x14ac:dyDescent="0.25">
      <c r="A6" s="26">
        <v>2</v>
      </c>
      <c r="B6" s="27">
        <v>44690</v>
      </c>
      <c r="C6" s="28" t="s">
        <v>104</v>
      </c>
      <c r="D6" s="28" t="s">
        <v>109</v>
      </c>
      <c r="E6" s="28" t="s">
        <v>110</v>
      </c>
      <c r="F6" s="28" t="s">
        <v>111</v>
      </c>
      <c r="G6" s="28" t="s">
        <v>108</v>
      </c>
      <c r="H6" s="29"/>
    </row>
    <row r="7" spans="1:8" ht="72.75" hidden="1" outlineLevel="1" thickBot="1" x14ac:dyDescent="0.3">
      <c r="A7" s="30">
        <v>3</v>
      </c>
      <c r="B7" s="31">
        <v>44690</v>
      </c>
      <c r="C7" s="32" t="s">
        <v>104</v>
      </c>
      <c r="D7" s="32" t="s">
        <v>112</v>
      </c>
      <c r="E7" s="33" t="s">
        <v>113</v>
      </c>
      <c r="F7" s="32" t="s">
        <v>114</v>
      </c>
      <c r="G7" s="32" t="s">
        <v>108</v>
      </c>
      <c r="H7" s="34"/>
    </row>
    <row r="8" spans="1:8" ht="18" hidden="1" outlineLevel="1" x14ac:dyDescent="0.25">
      <c r="A8" s="35" t="s">
        <v>102</v>
      </c>
      <c r="B8" s="36" t="s">
        <v>115</v>
      </c>
      <c r="C8" s="36"/>
      <c r="D8" s="36"/>
      <c r="E8" s="36"/>
      <c r="F8" s="36"/>
      <c r="G8" s="36"/>
      <c r="H8" s="37"/>
    </row>
    <row r="9" spans="1:8" ht="36" hidden="1" outlineLevel="1" x14ac:dyDescent="0.25">
      <c r="A9" s="26">
        <v>1</v>
      </c>
      <c r="B9" s="27">
        <v>44690</v>
      </c>
      <c r="C9" s="28" t="s">
        <v>104</v>
      </c>
      <c r="D9" s="28" t="s">
        <v>116</v>
      </c>
      <c r="E9" s="28" t="s">
        <v>117</v>
      </c>
      <c r="F9" s="28" t="s">
        <v>118</v>
      </c>
      <c r="G9" s="28" t="s">
        <v>108</v>
      </c>
      <c r="H9" s="29"/>
    </row>
    <row r="10" spans="1:8" ht="54" hidden="1" outlineLevel="1" x14ac:dyDescent="0.25">
      <c r="A10" s="26">
        <v>2</v>
      </c>
      <c r="B10" s="27">
        <v>44690</v>
      </c>
      <c r="C10" s="28" t="s">
        <v>104</v>
      </c>
      <c r="D10" s="28" t="s">
        <v>119</v>
      </c>
      <c r="E10" s="28" t="s">
        <v>120</v>
      </c>
      <c r="F10" s="28" t="s">
        <v>121</v>
      </c>
      <c r="G10" s="28" t="s">
        <v>108</v>
      </c>
      <c r="H10" s="29"/>
    </row>
    <row r="11" spans="1:8" ht="54" hidden="1" outlineLevel="1" x14ac:dyDescent="0.25">
      <c r="A11" s="26">
        <v>3</v>
      </c>
      <c r="B11" s="27">
        <v>44690</v>
      </c>
      <c r="C11" s="28" t="s">
        <v>104</v>
      </c>
      <c r="D11" s="28" t="s">
        <v>125</v>
      </c>
      <c r="E11" s="28" t="s">
        <v>126</v>
      </c>
      <c r="F11" s="28" t="s">
        <v>127</v>
      </c>
      <c r="G11" s="28" t="s">
        <v>128</v>
      </c>
      <c r="H11" s="29" t="s">
        <v>129</v>
      </c>
    </row>
    <row r="12" spans="1:8" ht="36" hidden="1" outlineLevel="1" x14ac:dyDescent="0.25">
      <c r="A12" s="26">
        <v>4</v>
      </c>
      <c r="B12" s="27">
        <v>44690</v>
      </c>
      <c r="C12" s="28" t="s">
        <v>104</v>
      </c>
      <c r="D12" s="28" t="s">
        <v>130</v>
      </c>
      <c r="E12" s="28" t="s">
        <v>262</v>
      </c>
      <c r="F12" s="28" t="s">
        <v>132</v>
      </c>
      <c r="G12" s="28" t="s">
        <v>108</v>
      </c>
      <c r="H12" s="29"/>
    </row>
    <row r="13" spans="1:8" ht="72" hidden="1" outlineLevel="1" x14ac:dyDescent="0.25">
      <c r="A13" s="26">
        <v>5</v>
      </c>
      <c r="B13" s="27">
        <v>44690</v>
      </c>
      <c r="C13" s="28" t="s">
        <v>104</v>
      </c>
      <c r="D13" s="28" t="s">
        <v>133</v>
      </c>
      <c r="E13" s="28" t="s">
        <v>134</v>
      </c>
      <c r="F13" s="28" t="s">
        <v>135</v>
      </c>
      <c r="G13" s="28" t="s">
        <v>128</v>
      </c>
      <c r="H13" s="29" t="s">
        <v>184</v>
      </c>
    </row>
    <row r="14" spans="1:8" ht="36" hidden="1" outlineLevel="1" x14ac:dyDescent="0.25">
      <c r="A14" s="26">
        <v>6</v>
      </c>
      <c r="B14" s="27">
        <v>44690</v>
      </c>
      <c r="C14" s="28" t="s">
        <v>104</v>
      </c>
      <c r="D14" s="28" t="s">
        <v>137</v>
      </c>
      <c r="E14" s="28" t="s">
        <v>138</v>
      </c>
      <c r="F14" s="28" t="s">
        <v>132</v>
      </c>
      <c r="G14" s="28" t="s">
        <v>108</v>
      </c>
      <c r="H14" s="29"/>
    </row>
    <row r="15" spans="1:8" ht="36" hidden="1" outlineLevel="1" x14ac:dyDescent="0.25">
      <c r="A15" s="26">
        <v>7</v>
      </c>
      <c r="B15" s="27">
        <v>44690</v>
      </c>
      <c r="C15" s="28" t="s">
        <v>104</v>
      </c>
      <c r="D15" s="28" t="s">
        <v>139</v>
      </c>
      <c r="E15" s="28">
        <v>-1</v>
      </c>
      <c r="F15" s="28" t="s">
        <v>263</v>
      </c>
      <c r="G15" s="28" t="s">
        <v>108</v>
      </c>
      <c r="H15" s="29"/>
    </row>
    <row r="16" spans="1:8" ht="36" hidden="1" outlineLevel="1" x14ac:dyDescent="0.25">
      <c r="A16" s="26">
        <v>8</v>
      </c>
      <c r="B16" s="27">
        <v>44690</v>
      </c>
      <c r="C16" s="28" t="s">
        <v>104</v>
      </c>
      <c r="D16" s="28" t="s">
        <v>139</v>
      </c>
      <c r="E16" s="28">
        <v>1000000</v>
      </c>
      <c r="F16" s="28" t="s">
        <v>263</v>
      </c>
      <c r="G16" s="28" t="s">
        <v>108</v>
      </c>
      <c r="H16" s="29"/>
    </row>
    <row r="17" spans="1:8" collapsed="1" x14ac:dyDescent="0.25">
      <c r="A17" t="s">
        <v>261</v>
      </c>
      <c r="B17" t="s">
        <v>264</v>
      </c>
    </row>
    <row r="18" spans="1:8" ht="18" hidden="1" outlineLevel="1" x14ac:dyDescent="0.25">
      <c r="A18" s="12" t="s">
        <v>265</v>
      </c>
      <c r="B18" s="13"/>
      <c r="C18" s="13"/>
      <c r="D18" s="13"/>
      <c r="E18" s="13"/>
      <c r="F18" s="13"/>
      <c r="G18" s="13"/>
      <c r="H18" s="14"/>
    </row>
    <row r="19" spans="1:8" ht="36.75" hidden="1" outlineLevel="1" thickBot="1" x14ac:dyDescent="0.3">
      <c r="A19" s="38" t="s">
        <v>266</v>
      </c>
      <c r="B19" s="39" t="s">
        <v>95</v>
      </c>
      <c r="C19" s="39" t="s">
        <v>96</v>
      </c>
      <c r="D19" s="39" t="s">
        <v>97</v>
      </c>
      <c r="E19" s="39" t="s">
        <v>98</v>
      </c>
      <c r="F19" s="39" t="s">
        <v>99</v>
      </c>
      <c r="G19" s="39" t="s">
        <v>100</v>
      </c>
      <c r="H19" s="40" t="s">
        <v>101</v>
      </c>
    </row>
    <row r="20" spans="1:8" ht="18.75" hidden="1" outlineLevel="1" thickBot="1" x14ac:dyDescent="0.3">
      <c r="A20" s="18" t="s">
        <v>102</v>
      </c>
      <c r="B20" s="19" t="s">
        <v>103</v>
      </c>
      <c r="C20" s="19"/>
      <c r="D20" s="19"/>
      <c r="E20" s="19"/>
      <c r="F20" s="19"/>
      <c r="G20" s="19"/>
      <c r="H20" s="20"/>
    </row>
    <row r="21" spans="1:8" ht="36" hidden="1" outlineLevel="1" x14ac:dyDescent="0.25">
      <c r="A21" s="21">
        <v>1</v>
      </c>
      <c r="B21" s="22">
        <v>44690</v>
      </c>
      <c r="C21" s="23" t="s">
        <v>104</v>
      </c>
      <c r="D21" s="23" t="s">
        <v>105</v>
      </c>
      <c r="E21" s="24" t="s">
        <v>106</v>
      </c>
      <c r="F21" s="23" t="s">
        <v>107</v>
      </c>
      <c r="G21" s="23" t="s">
        <v>108</v>
      </c>
      <c r="H21" s="25"/>
    </row>
    <row r="22" spans="1:8" ht="36" hidden="1" outlineLevel="1" x14ac:dyDescent="0.25">
      <c r="A22" s="26">
        <v>2</v>
      </c>
      <c r="B22" s="27">
        <v>44690</v>
      </c>
      <c r="C22" s="28" t="s">
        <v>104</v>
      </c>
      <c r="D22" s="28" t="s">
        <v>109</v>
      </c>
      <c r="E22" s="28" t="s">
        <v>110</v>
      </c>
      <c r="F22" s="28" t="s">
        <v>111</v>
      </c>
      <c r="G22" s="28" t="s">
        <v>108</v>
      </c>
      <c r="H22" s="29"/>
    </row>
    <row r="23" spans="1:8" ht="72.75" hidden="1" outlineLevel="1" thickBot="1" x14ac:dyDescent="0.3">
      <c r="A23" s="30">
        <v>3</v>
      </c>
      <c r="B23" s="31">
        <v>44690</v>
      </c>
      <c r="C23" s="32" t="s">
        <v>104</v>
      </c>
      <c r="D23" s="32" t="s">
        <v>112</v>
      </c>
      <c r="E23" s="33" t="s">
        <v>113</v>
      </c>
      <c r="F23" s="32" t="s">
        <v>114</v>
      </c>
      <c r="G23" s="32" t="s">
        <v>108</v>
      </c>
      <c r="H23" s="34"/>
    </row>
    <row r="24" spans="1:8" ht="18" hidden="1" outlineLevel="1" x14ac:dyDescent="0.25">
      <c r="A24" s="35" t="s">
        <v>102</v>
      </c>
      <c r="B24" s="36" t="s">
        <v>115</v>
      </c>
      <c r="C24" s="36"/>
      <c r="D24" s="36"/>
      <c r="E24" s="36"/>
      <c r="F24" s="36"/>
      <c r="G24" s="36"/>
      <c r="H24" s="37"/>
    </row>
    <row r="25" spans="1:8" ht="36" hidden="1" outlineLevel="1" x14ac:dyDescent="0.25">
      <c r="A25" s="26">
        <v>1</v>
      </c>
      <c r="B25" s="27">
        <v>44690</v>
      </c>
      <c r="C25" s="28" t="s">
        <v>104</v>
      </c>
      <c r="D25" s="28" t="s">
        <v>116</v>
      </c>
      <c r="E25" s="28" t="s">
        <v>117</v>
      </c>
      <c r="F25" s="28" t="s">
        <v>118</v>
      </c>
      <c r="G25" s="28" t="s">
        <v>108</v>
      </c>
      <c r="H25" s="29"/>
    </row>
    <row r="26" spans="1:8" ht="54" hidden="1" outlineLevel="1" x14ac:dyDescent="0.25">
      <c r="A26" s="26">
        <v>2</v>
      </c>
      <c r="B26" s="27">
        <v>44690</v>
      </c>
      <c r="C26" s="28" t="s">
        <v>104</v>
      </c>
      <c r="D26" s="28" t="s">
        <v>119</v>
      </c>
      <c r="E26" s="28" t="s">
        <v>120</v>
      </c>
      <c r="F26" s="28" t="s">
        <v>121</v>
      </c>
      <c r="G26" s="28" t="s">
        <v>108</v>
      </c>
      <c r="H26" s="29"/>
    </row>
    <row r="27" spans="1:8" ht="54" hidden="1" outlineLevel="1" x14ac:dyDescent="0.25">
      <c r="A27" s="26">
        <v>3</v>
      </c>
      <c r="B27" s="27">
        <v>44690</v>
      </c>
      <c r="C27" s="28" t="s">
        <v>104</v>
      </c>
      <c r="D27" s="28" t="s">
        <v>125</v>
      </c>
      <c r="E27" s="28" t="s">
        <v>126</v>
      </c>
      <c r="F27" s="28" t="s">
        <v>127</v>
      </c>
      <c r="G27" s="28" t="s">
        <v>128</v>
      </c>
      <c r="H27" s="29" t="s">
        <v>129</v>
      </c>
    </row>
    <row r="28" spans="1:8" ht="36" hidden="1" outlineLevel="1" x14ac:dyDescent="0.25">
      <c r="A28" s="26">
        <v>4</v>
      </c>
      <c r="B28" s="27">
        <v>44690</v>
      </c>
      <c r="C28" s="28" t="s">
        <v>104</v>
      </c>
      <c r="D28" s="28" t="s">
        <v>130</v>
      </c>
      <c r="E28" s="28" t="s">
        <v>262</v>
      </c>
      <c r="F28" s="28" t="s">
        <v>132</v>
      </c>
      <c r="G28" s="28" t="s">
        <v>108</v>
      </c>
      <c r="H28" s="29"/>
    </row>
    <row r="29" spans="1:8" ht="72" hidden="1" outlineLevel="1" x14ac:dyDescent="0.25">
      <c r="A29" s="26">
        <v>5</v>
      </c>
      <c r="B29" s="27">
        <v>44690</v>
      </c>
      <c r="C29" s="28" t="s">
        <v>104</v>
      </c>
      <c r="D29" s="28" t="s">
        <v>133</v>
      </c>
      <c r="E29" s="28" t="s">
        <v>134</v>
      </c>
      <c r="F29" s="28" t="s">
        <v>135</v>
      </c>
      <c r="G29" s="28" t="s">
        <v>128</v>
      </c>
      <c r="H29" s="29" t="s">
        <v>184</v>
      </c>
    </row>
    <row r="30" spans="1:8" ht="36" hidden="1" outlineLevel="1" x14ac:dyDescent="0.25">
      <c r="A30" s="26">
        <v>6</v>
      </c>
      <c r="B30" s="27">
        <v>44690</v>
      </c>
      <c r="C30" s="28" t="s">
        <v>104</v>
      </c>
      <c r="D30" s="28" t="s">
        <v>137</v>
      </c>
      <c r="E30" s="28" t="s">
        <v>138</v>
      </c>
      <c r="F30" s="28" t="s">
        <v>132</v>
      </c>
      <c r="G30" s="28" t="s">
        <v>108</v>
      </c>
      <c r="H30" s="29"/>
    </row>
    <row r="31" spans="1:8" ht="36" hidden="1" outlineLevel="1" x14ac:dyDescent="0.25">
      <c r="A31" s="26">
        <v>7</v>
      </c>
      <c r="B31" s="27">
        <v>44690</v>
      </c>
      <c r="C31" s="28" t="s">
        <v>104</v>
      </c>
      <c r="D31" s="28" t="s">
        <v>139</v>
      </c>
      <c r="E31" s="28">
        <v>1</v>
      </c>
      <c r="F31" s="28" t="s">
        <v>140</v>
      </c>
      <c r="G31" s="28" t="s">
        <v>128</v>
      </c>
      <c r="H31" s="29" t="s">
        <v>141</v>
      </c>
    </row>
    <row r="32" spans="1:8" ht="90" hidden="1" outlineLevel="1" x14ac:dyDescent="0.25">
      <c r="A32" s="26">
        <v>8</v>
      </c>
      <c r="B32" s="27">
        <v>44690</v>
      </c>
      <c r="C32" s="28" t="s">
        <v>104</v>
      </c>
      <c r="D32" s="28" t="s">
        <v>142</v>
      </c>
      <c r="E32" s="28" t="s">
        <v>143</v>
      </c>
      <c r="F32" s="28" t="s">
        <v>144</v>
      </c>
      <c r="G32" s="28" t="s">
        <v>108</v>
      </c>
      <c r="H32" s="29"/>
    </row>
    <row r="33" spans="1:8" ht="72" hidden="1" outlineLevel="1" x14ac:dyDescent="0.25">
      <c r="A33" s="26">
        <v>9</v>
      </c>
      <c r="B33" s="27">
        <v>44690</v>
      </c>
      <c r="C33" s="28" t="s">
        <v>104</v>
      </c>
      <c r="D33" s="28" t="s">
        <v>145</v>
      </c>
      <c r="E33" s="28">
        <v>0</v>
      </c>
      <c r="F33" s="28" t="s">
        <v>267</v>
      </c>
      <c r="G33" s="28" t="s">
        <v>108</v>
      </c>
      <c r="H33" s="29"/>
    </row>
    <row r="34" spans="1:8" ht="72" hidden="1" outlineLevel="1" x14ac:dyDescent="0.25">
      <c r="A34" s="26">
        <v>10</v>
      </c>
      <c r="B34" s="27">
        <v>44690</v>
      </c>
      <c r="C34" s="28" t="s">
        <v>104</v>
      </c>
      <c r="D34" s="28" t="s">
        <v>145</v>
      </c>
      <c r="E34" s="28">
        <v>-1</v>
      </c>
      <c r="F34" s="28" t="s">
        <v>267</v>
      </c>
      <c r="G34" s="28" t="s">
        <v>108</v>
      </c>
      <c r="H34" s="29"/>
    </row>
    <row r="35" spans="1:8" ht="72" hidden="1" outlineLevel="1" x14ac:dyDescent="0.25">
      <c r="A35" s="26">
        <v>11</v>
      </c>
      <c r="B35" s="27">
        <v>44690</v>
      </c>
      <c r="C35" s="28" t="s">
        <v>104</v>
      </c>
      <c r="D35" s="28" t="s">
        <v>145</v>
      </c>
      <c r="E35" s="28">
        <v>1000000</v>
      </c>
      <c r="F35" s="28" t="s">
        <v>267</v>
      </c>
      <c r="G35" s="28" t="s">
        <v>108</v>
      </c>
      <c r="H35" s="29"/>
    </row>
    <row r="36" spans="1:8" collapsed="1" x14ac:dyDescent="0.25">
      <c r="A36" t="s">
        <v>266</v>
      </c>
      <c r="B36" t="s">
        <v>268</v>
      </c>
    </row>
    <row r="37" spans="1:8" ht="18" hidden="1" outlineLevel="1" x14ac:dyDescent="0.25">
      <c r="A37" s="12" t="s">
        <v>269</v>
      </c>
      <c r="B37" s="13"/>
      <c r="C37" s="13"/>
      <c r="D37" s="13"/>
      <c r="E37" s="13"/>
      <c r="F37" s="13"/>
      <c r="G37" s="13"/>
      <c r="H37" s="14"/>
    </row>
    <row r="38" spans="1:8" ht="36.75" hidden="1" outlineLevel="1" thickBot="1" x14ac:dyDescent="0.3">
      <c r="A38" s="38" t="s">
        <v>270</v>
      </c>
      <c r="B38" s="39" t="s">
        <v>95</v>
      </c>
      <c r="C38" s="39" t="s">
        <v>96</v>
      </c>
      <c r="D38" s="39" t="s">
        <v>97</v>
      </c>
      <c r="E38" s="39" t="s">
        <v>98</v>
      </c>
      <c r="F38" s="39" t="s">
        <v>99</v>
      </c>
      <c r="G38" s="39" t="s">
        <v>100</v>
      </c>
      <c r="H38" s="40" t="s">
        <v>101</v>
      </c>
    </row>
    <row r="39" spans="1:8" ht="18.75" hidden="1" outlineLevel="1" thickBot="1" x14ac:dyDescent="0.3">
      <c r="A39" s="18" t="s">
        <v>102</v>
      </c>
      <c r="B39" s="19" t="s">
        <v>103</v>
      </c>
      <c r="C39" s="19"/>
      <c r="D39" s="19"/>
      <c r="E39" s="19"/>
      <c r="F39" s="19"/>
      <c r="G39" s="19"/>
      <c r="H39" s="20"/>
    </row>
    <row r="40" spans="1:8" ht="36" hidden="1" outlineLevel="1" x14ac:dyDescent="0.25">
      <c r="A40" s="21">
        <v>1</v>
      </c>
      <c r="B40" s="22">
        <v>44690</v>
      </c>
      <c r="C40" s="23" t="s">
        <v>104</v>
      </c>
      <c r="D40" s="23" t="s">
        <v>105</v>
      </c>
      <c r="E40" s="24" t="s">
        <v>106</v>
      </c>
      <c r="F40" s="23" t="s">
        <v>107</v>
      </c>
      <c r="G40" s="23" t="s">
        <v>108</v>
      </c>
      <c r="H40" s="25"/>
    </row>
    <row r="41" spans="1:8" ht="36" hidden="1" outlineLevel="1" x14ac:dyDescent="0.25">
      <c r="A41" s="26">
        <v>2</v>
      </c>
      <c r="B41" s="27">
        <v>44690</v>
      </c>
      <c r="C41" s="28" t="s">
        <v>104</v>
      </c>
      <c r="D41" s="28" t="s">
        <v>109</v>
      </c>
      <c r="E41" s="28" t="s">
        <v>110</v>
      </c>
      <c r="F41" s="28" t="s">
        <v>111</v>
      </c>
      <c r="G41" s="28" t="s">
        <v>108</v>
      </c>
      <c r="H41" s="29"/>
    </row>
    <row r="42" spans="1:8" ht="72.75" hidden="1" outlineLevel="1" thickBot="1" x14ac:dyDescent="0.3">
      <c r="A42" s="30">
        <v>3</v>
      </c>
      <c r="B42" s="31">
        <v>44690</v>
      </c>
      <c r="C42" s="32" t="s">
        <v>104</v>
      </c>
      <c r="D42" s="32" t="s">
        <v>112</v>
      </c>
      <c r="E42" s="33" t="s">
        <v>113</v>
      </c>
      <c r="F42" s="32" t="s">
        <v>114</v>
      </c>
      <c r="G42" s="32" t="s">
        <v>108</v>
      </c>
      <c r="H42" s="34"/>
    </row>
    <row r="43" spans="1:8" ht="18" hidden="1" outlineLevel="1" x14ac:dyDescent="0.25">
      <c r="A43" s="35" t="s">
        <v>102</v>
      </c>
      <c r="B43" s="36" t="s">
        <v>115</v>
      </c>
      <c r="C43" s="36"/>
      <c r="D43" s="36"/>
      <c r="E43" s="36"/>
      <c r="F43" s="36"/>
      <c r="G43" s="36"/>
      <c r="H43" s="37"/>
    </row>
    <row r="44" spans="1:8" ht="36" hidden="1" outlineLevel="1" x14ac:dyDescent="0.25">
      <c r="A44" s="26">
        <v>1</v>
      </c>
      <c r="B44" s="27">
        <v>44690</v>
      </c>
      <c r="C44" s="28" t="s">
        <v>104</v>
      </c>
      <c r="D44" s="28" t="s">
        <v>116</v>
      </c>
      <c r="E44" s="28" t="s">
        <v>117</v>
      </c>
      <c r="F44" s="28" t="s">
        <v>118</v>
      </c>
      <c r="G44" s="28" t="s">
        <v>108</v>
      </c>
      <c r="H44" s="29"/>
    </row>
    <row r="45" spans="1:8" ht="54" hidden="1" outlineLevel="1" x14ac:dyDescent="0.25">
      <c r="A45" s="26">
        <v>2</v>
      </c>
      <c r="B45" s="27">
        <v>44690</v>
      </c>
      <c r="C45" s="28" t="s">
        <v>104</v>
      </c>
      <c r="D45" s="28" t="s">
        <v>119</v>
      </c>
      <c r="E45" s="28" t="s">
        <v>120</v>
      </c>
      <c r="F45" s="28" t="s">
        <v>121</v>
      </c>
      <c r="G45" s="28" t="s">
        <v>108</v>
      </c>
      <c r="H45" s="29"/>
    </row>
    <row r="46" spans="1:8" ht="54" hidden="1" outlineLevel="1" x14ac:dyDescent="0.25">
      <c r="A46" s="26">
        <v>3</v>
      </c>
      <c r="B46" s="27">
        <v>44690</v>
      </c>
      <c r="C46" s="28" t="s">
        <v>104</v>
      </c>
      <c r="D46" s="28" t="s">
        <v>125</v>
      </c>
      <c r="E46" s="28" t="s">
        <v>126</v>
      </c>
      <c r="F46" s="28" t="s">
        <v>127</v>
      </c>
      <c r="G46" s="28" t="s">
        <v>128</v>
      </c>
      <c r="H46" s="29" t="s">
        <v>129</v>
      </c>
    </row>
    <row r="47" spans="1:8" ht="36" hidden="1" outlineLevel="1" x14ac:dyDescent="0.25">
      <c r="A47" s="26">
        <v>4</v>
      </c>
      <c r="B47" s="27">
        <v>44690</v>
      </c>
      <c r="C47" s="28" t="s">
        <v>104</v>
      </c>
      <c r="D47" s="28" t="s">
        <v>130</v>
      </c>
      <c r="E47" s="28" t="s">
        <v>262</v>
      </c>
      <c r="F47" s="28" t="s">
        <v>132</v>
      </c>
      <c r="G47" s="28" t="s">
        <v>108</v>
      </c>
      <c r="H47" s="29"/>
    </row>
    <row r="48" spans="1:8" ht="72" hidden="1" outlineLevel="1" x14ac:dyDescent="0.25">
      <c r="A48" s="26">
        <v>5</v>
      </c>
      <c r="B48" s="27">
        <v>44690</v>
      </c>
      <c r="C48" s="28" t="s">
        <v>104</v>
      </c>
      <c r="D48" s="28" t="s">
        <v>133</v>
      </c>
      <c r="E48" s="28" t="s">
        <v>134</v>
      </c>
      <c r="F48" s="28" t="s">
        <v>135</v>
      </c>
      <c r="G48" s="28" t="s">
        <v>128</v>
      </c>
      <c r="H48" s="29" t="s">
        <v>184</v>
      </c>
    </row>
    <row r="49" spans="1:8" ht="36" hidden="1" outlineLevel="1" x14ac:dyDescent="0.25">
      <c r="A49" s="26">
        <v>6</v>
      </c>
      <c r="B49" s="27">
        <v>44690</v>
      </c>
      <c r="C49" s="28" t="s">
        <v>104</v>
      </c>
      <c r="D49" s="28" t="s">
        <v>137</v>
      </c>
      <c r="E49" s="28" t="s">
        <v>138</v>
      </c>
      <c r="F49" s="28" t="s">
        <v>132</v>
      </c>
      <c r="G49" s="28" t="s">
        <v>108</v>
      </c>
      <c r="H49" s="29"/>
    </row>
    <row r="50" spans="1:8" ht="36" hidden="1" outlineLevel="1" x14ac:dyDescent="0.25">
      <c r="A50" s="26">
        <v>7</v>
      </c>
      <c r="B50" s="27">
        <v>44690</v>
      </c>
      <c r="C50" s="28" t="s">
        <v>104</v>
      </c>
      <c r="D50" s="28" t="s">
        <v>139</v>
      </c>
      <c r="E50" s="28">
        <v>1</v>
      </c>
      <c r="F50" s="28" t="s">
        <v>140</v>
      </c>
      <c r="G50" s="28" t="s">
        <v>128</v>
      </c>
      <c r="H50" s="29" t="s">
        <v>141</v>
      </c>
    </row>
    <row r="51" spans="1:8" ht="90" hidden="1" outlineLevel="1" x14ac:dyDescent="0.25">
      <c r="A51" s="26">
        <v>8</v>
      </c>
      <c r="B51" s="27">
        <v>44690</v>
      </c>
      <c r="C51" s="28" t="s">
        <v>104</v>
      </c>
      <c r="D51" s="28" t="s">
        <v>142</v>
      </c>
      <c r="E51" s="28" t="s">
        <v>143</v>
      </c>
      <c r="F51" s="28" t="s">
        <v>144</v>
      </c>
      <c r="G51" s="28" t="s">
        <v>108</v>
      </c>
      <c r="H51" s="29"/>
    </row>
    <row r="52" spans="1:8" ht="72" hidden="1" outlineLevel="1" x14ac:dyDescent="0.25">
      <c r="A52" s="26">
        <v>9</v>
      </c>
      <c r="B52" s="27">
        <v>44690</v>
      </c>
      <c r="C52" s="28" t="s">
        <v>104</v>
      </c>
      <c r="D52" s="28" t="s">
        <v>147</v>
      </c>
      <c r="E52" s="28" t="s">
        <v>271</v>
      </c>
      <c r="F52" s="28" t="s">
        <v>272</v>
      </c>
      <c r="G52" s="28" t="s">
        <v>108</v>
      </c>
      <c r="H52" s="29"/>
    </row>
    <row r="53" spans="1:8" ht="72" hidden="1" outlineLevel="1" x14ac:dyDescent="0.25">
      <c r="A53" s="26">
        <v>10</v>
      </c>
      <c r="B53" s="27">
        <v>44690</v>
      </c>
      <c r="C53" s="28" t="s">
        <v>104</v>
      </c>
      <c r="D53" s="28" t="s">
        <v>147</v>
      </c>
      <c r="E53" s="28" t="s">
        <v>273</v>
      </c>
      <c r="F53" s="28" t="s">
        <v>274</v>
      </c>
      <c r="G53" s="28" t="s">
        <v>108</v>
      </c>
      <c r="H53" s="29"/>
    </row>
    <row r="54" spans="1:8" ht="72" hidden="1" outlineLevel="1" x14ac:dyDescent="0.25">
      <c r="A54" s="26">
        <v>11</v>
      </c>
      <c r="B54" s="27">
        <v>44690</v>
      </c>
      <c r="C54" s="28" t="s">
        <v>104</v>
      </c>
      <c r="D54" s="28" t="s">
        <v>147</v>
      </c>
      <c r="E54" s="28" t="s">
        <v>275</v>
      </c>
      <c r="F54" s="28" t="s">
        <v>274</v>
      </c>
      <c r="G54" s="28" t="s">
        <v>108</v>
      </c>
      <c r="H54" s="29"/>
    </row>
    <row r="55" spans="1:8" collapsed="1" x14ac:dyDescent="0.25">
      <c r="A55" t="s">
        <v>270</v>
      </c>
      <c r="B55" t="s">
        <v>276</v>
      </c>
    </row>
    <row r="56" spans="1:8" ht="18" hidden="1" outlineLevel="1" x14ac:dyDescent="0.25">
      <c r="A56" s="12" t="s">
        <v>277</v>
      </c>
      <c r="B56" s="13"/>
      <c r="C56" s="13"/>
      <c r="D56" s="13"/>
      <c r="E56" s="13"/>
      <c r="F56" s="13"/>
      <c r="G56" s="13"/>
      <c r="H56" s="14"/>
    </row>
    <row r="57" spans="1:8" ht="36.75" hidden="1" outlineLevel="1" thickBot="1" x14ac:dyDescent="0.3">
      <c r="A57" s="38" t="s">
        <v>278</v>
      </c>
      <c r="B57" s="39" t="s">
        <v>95</v>
      </c>
      <c r="C57" s="39" t="s">
        <v>96</v>
      </c>
      <c r="D57" s="39" t="s">
        <v>97</v>
      </c>
      <c r="E57" s="39" t="s">
        <v>98</v>
      </c>
      <c r="F57" s="39" t="s">
        <v>99</v>
      </c>
      <c r="G57" s="39" t="s">
        <v>100</v>
      </c>
      <c r="H57" s="40" t="s">
        <v>101</v>
      </c>
    </row>
    <row r="58" spans="1:8" ht="18.75" hidden="1" outlineLevel="1" thickBot="1" x14ac:dyDescent="0.3">
      <c r="A58" s="18" t="s">
        <v>102</v>
      </c>
      <c r="B58" s="19" t="s">
        <v>103</v>
      </c>
      <c r="C58" s="19"/>
      <c r="D58" s="19"/>
      <c r="E58" s="19"/>
      <c r="F58" s="19"/>
      <c r="G58" s="19"/>
      <c r="H58" s="20"/>
    </row>
    <row r="59" spans="1:8" ht="36" hidden="1" outlineLevel="1" x14ac:dyDescent="0.25">
      <c r="A59" s="21">
        <v>1</v>
      </c>
      <c r="B59" s="22">
        <v>44690</v>
      </c>
      <c r="C59" s="23" t="s">
        <v>104</v>
      </c>
      <c r="D59" s="23" t="s">
        <v>105</v>
      </c>
      <c r="E59" s="24" t="s">
        <v>106</v>
      </c>
      <c r="F59" s="23" t="s">
        <v>107</v>
      </c>
      <c r="G59" s="23" t="s">
        <v>108</v>
      </c>
      <c r="H59" s="25"/>
    </row>
    <row r="60" spans="1:8" ht="36" hidden="1" outlineLevel="1" x14ac:dyDescent="0.25">
      <c r="A60" s="26">
        <v>2</v>
      </c>
      <c r="B60" s="27">
        <v>44690</v>
      </c>
      <c r="C60" s="28" t="s">
        <v>104</v>
      </c>
      <c r="D60" s="28" t="s">
        <v>109</v>
      </c>
      <c r="E60" s="28" t="s">
        <v>110</v>
      </c>
      <c r="F60" s="28" t="s">
        <v>111</v>
      </c>
      <c r="G60" s="28" t="s">
        <v>108</v>
      </c>
      <c r="H60" s="29"/>
    </row>
    <row r="61" spans="1:8" ht="72.75" hidden="1" outlineLevel="1" thickBot="1" x14ac:dyDescent="0.3">
      <c r="A61" s="30">
        <v>3</v>
      </c>
      <c r="B61" s="31">
        <v>44690</v>
      </c>
      <c r="C61" s="32" t="s">
        <v>104</v>
      </c>
      <c r="D61" s="32" t="s">
        <v>112</v>
      </c>
      <c r="E61" s="33" t="s">
        <v>113</v>
      </c>
      <c r="F61" s="32" t="s">
        <v>114</v>
      </c>
      <c r="G61" s="32" t="s">
        <v>108</v>
      </c>
      <c r="H61" s="34"/>
    </row>
    <row r="62" spans="1:8" ht="18" hidden="1" outlineLevel="1" x14ac:dyDescent="0.25">
      <c r="A62" s="35" t="s">
        <v>102</v>
      </c>
      <c r="B62" s="36" t="s">
        <v>115</v>
      </c>
      <c r="C62" s="36"/>
      <c r="D62" s="36"/>
      <c r="E62" s="36"/>
      <c r="F62" s="36"/>
      <c r="G62" s="36"/>
      <c r="H62" s="37"/>
    </row>
    <row r="63" spans="1:8" ht="36" hidden="1" outlineLevel="1" x14ac:dyDescent="0.25">
      <c r="A63" s="26">
        <v>1</v>
      </c>
      <c r="B63" s="27">
        <v>44690</v>
      </c>
      <c r="C63" s="28" t="s">
        <v>104</v>
      </c>
      <c r="D63" s="28" t="s">
        <v>116</v>
      </c>
      <c r="E63" s="28" t="s">
        <v>117</v>
      </c>
      <c r="F63" s="28" t="s">
        <v>118</v>
      </c>
      <c r="G63" s="28" t="s">
        <v>108</v>
      </c>
      <c r="H63" s="29"/>
    </row>
    <row r="64" spans="1:8" ht="54" hidden="1" outlineLevel="1" x14ac:dyDescent="0.25">
      <c r="A64" s="26">
        <v>2</v>
      </c>
      <c r="B64" s="27">
        <v>44690</v>
      </c>
      <c r="C64" s="28" t="s">
        <v>104</v>
      </c>
      <c r="D64" s="28" t="s">
        <v>119</v>
      </c>
      <c r="E64" s="28" t="s">
        <v>120</v>
      </c>
      <c r="F64" s="28" t="s">
        <v>121</v>
      </c>
      <c r="G64" s="28" t="s">
        <v>108</v>
      </c>
      <c r="H64" s="29"/>
    </row>
    <row r="65" spans="1:8" ht="54" hidden="1" outlineLevel="1" x14ac:dyDescent="0.25">
      <c r="A65" s="26">
        <v>3</v>
      </c>
      <c r="B65" s="27">
        <v>44690</v>
      </c>
      <c r="C65" s="28" t="s">
        <v>104</v>
      </c>
      <c r="D65" s="28" t="s">
        <v>125</v>
      </c>
      <c r="E65" s="28" t="s">
        <v>126</v>
      </c>
      <c r="F65" s="28" t="s">
        <v>127</v>
      </c>
      <c r="G65" s="28" t="s">
        <v>128</v>
      </c>
      <c r="H65" s="29" t="s">
        <v>129</v>
      </c>
    </row>
    <row r="66" spans="1:8" ht="36" hidden="1" outlineLevel="1" x14ac:dyDescent="0.25">
      <c r="A66" s="26">
        <v>4</v>
      </c>
      <c r="B66" s="27">
        <v>44690</v>
      </c>
      <c r="C66" s="28" t="s">
        <v>104</v>
      </c>
      <c r="D66" s="28" t="s">
        <v>130</v>
      </c>
      <c r="E66" s="28" t="s">
        <v>262</v>
      </c>
      <c r="F66" s="28" t="s">
        <v>132</v>
      </c>
      <c r="G66" s="28" t="s">
        <v>108</v>
      </c>
      <c r="H66" s="29"/>
    </row>
    <row r="67" spans="1:8" ht="72" hidden="1" outlineLevel="1" x14ac:dyDescent="0.25">
      <c r="A67" s="26">
        <v>5</v>
      </c>
      <c r="B67" s="27">
        <v>44690</v>
      </c>
      <c r="C67" s="28" t="s">
        <v>104</v>
      </c>
      <c r="D67" s="28" t="s">
        <v>133</v>
      </c>
      <c r="E67" s="28" t="s">
        <v>134</v>
      </c>
      <c r="F67" s="28" t="s">
        <v>135</v>
      </c>
      <c r="G67" s="28" t="s">
        <v>128</v>
      </c>
      <c r="H67" s="29" t="s">
        <v>184</v>
      </c>
    </row>
    <row r="68" spans="1:8" ht="36" hidden="1" outlineLevel="1" x14ac:dyDescent="0.25">
      <c r="A68" s="26">
        <v>6</v>
      </c>
      <c r="B68" s="27">
        <v>44690</v>
      </c>
      <c r="C68" s="28" t="s">
        <v>104</v>
      </c>
      <c r="D68" s="28" t="s">
        <v>137</v>
      </c>
      <c r="E68" s="28" t="s">
        <v>138</v>
      </c>
      <c r="F68" s="28" t="s">
        <v>132</v>
      </c>
      <c r="G68" s="28" t="s">
        <v>108</v>
      </c>
      <c r="H68" s="29"/>
    </row>
    <row r="69" spans="1:8" ht="36" hidden="1" outlineLevel="1" x14ac:dyDescent="0.25">
      <c r="A69" s="26">
        <v>7</v>
      </c>
      <c r="B69" s="27">
        <v>44690</v>
      </c>
      <c r="C69" s="28" t="s">
        <v>104</v>
      </c>
      <c r="D69" s="28" t="s">
        <v>139</v>
      </c>
      <c r="E69" s="28">
        <v>1</v>
      </c>
      <c r="F69" s="28" t="s">
        <v>140</v>
      </c>
      <c r="G69" s="28" t="s">
        <v>128</v>
      </c>
      <c r="H69" s="29" t="s">
        <v>141</v>
      </c>
    </row>
    <row r="70" spans="1:8" ht="90" hidden="1" outlineLevel="1" x14ac:dyDescent="0.25">
      <c r="A70" s="26">
        <v>8</v>
      </c>
      <c r="B70" s="27">
        <v>44690</v>
      </c>
      <c r="C70" s="28" t="s">
        <v>104</v>
      </c>
      <c r="D70" s="28" t="s">
        <v>142</v>
      </c>
      <c r="E70" s="28" t="s">
        <v>143</v>
      </c>
      <c r="F70" s="28" t="s">
        <v>144</v>
      </c>
      <c r="G70" s="28" t="s">
        <v>108</v>
      </c>
      <c r="H70" s="29"/>
    </row>
    <row r="71" spans="1:8" ht="90" hidden="1" outlineLevel="1" x14ac:dyDescent="0.25">
      <c r="A71" s="26">
        <v>9</v>
      </c>
      <c r="B71" s="27">
        <v>44690</v>
      </c>
      <c r="C71" s="28" t="s">
        <v>104</v>
      </c>
      <c r="D71" s="28" t="s">
        <v>149</v>
      </c>
      <c r="E71" s="27" t="s">
        <v>279</v>
      </c>
      <c r="F71" s="28" t="s">
        <v>280</v>
      </c>
      <c r="G71" s="28" t="s">
        <v>108</v>
      </c>
      <c r="H71" s="29"/>
    </row>
    <row r="72" spans="1:8" ht="90" hidden="1" outlineLevel="1" x14ac:dyDescent="0.25">
      <c r="A72" s="26">
        <v>10</v>
      </c>
      <c r="B72" s="27">
        <v>44690</v>
      </c>
      <c r="C72" s="28" t="s">
        <v>104</v>
      </c>
      <c r="D72" s="28" t="s">
        <v>149</v>
      </c>
      <c r="E72" s="27" t="s">
        <v>281</v>
      </c>
      <c r="F72" s="28" t="s">
        <v>280</v>
      </c>
      <c r="G72" s="28" t="s">
        <v>108</v>
      </c>
      <c r="H72" s="29"/>
    </row>
    <row r="73" spans="1:8" ht="90" hidden="1" outlineLevel="1" x14ac:dyDescent="0.25">
      <c r="A73" s="26">
        <v>11</v>
      </c>
      <c r="B73" s="27">
        <v>44690</v>
      </c>
      <c r="C73" s="28" t="s">
        <v>104</v>
      </c>
      <c r="D73" s="28" t="s">
        <v>149</v>
      </c>
      <c r="E73" s="27" t="s">
        <v>282</v>
      </c>
      <c r="F73" s="28" t="s">
        <v>280</v>
      </c>
      <c r="G73" s="28" t="s">
        <v>108</v>
      </c>
      <c r="H73" s="29"/>
    </row>
    <row r="74" spans="1:8" ht="90" hidden="1" outlineLevel="1" x14ac:dyDescent="0.25">
      <c r="A74" s="26">
        <v>12</v>
      </c>
      <c r="B74" s="27">
        <v>44690</v>
      </c>
      <c r="C74" s="28" t="s">
        <v>104</v>
      </c>
      <c r="D74" s="28" t="s">
        <v>149</v>
      </c>
      <c r="E74" s="27" t="s">
        <v>283</v>
      </c>
      <c r="F74" s="28" t="s">
        <v>280</v>
      </c>
      <c r="G74" s="28" t="s">
        <v>108</v>
      </c>
      <c r="H74" s="29"/>
    </row>
    <row r="75" spans="1:8" ht="90" hidden="1" outlineLevel="1" x14ac:dyDescent="0.25">
      <c r="A75" s="26">
        <v>13</v>
      </c>
      <c r="B75" s="27">
        <v>44690</v>
      </c>
      <c r="C75" s="28" t="s">
        <v>104</v>
      </c>
      <c r="D75" s="28" t="s">
        <v>149</v>
      </c>
      <c r="E75" s="27" t="s">
        <v>284</v>
      </c>
      <c r="F75" s="28" t="s">
        <v>330</v>
      </c>
      <c r="G75" s="28" t="s">
        <v>128</v>
      </c>
      <c r="H75" s="29" t="s">
        <v>285</v>
      </c>
    </row>
    <row r="76" spans="1:8" ht="90" hidden="1" outlineLevel="1" x14ac:dyDescent="0.25">
      <c r="A76" s="26">
        <v>14</v>
      </c>
      <c r="B76" s="27">
        <v>44690</v>
      </c>
      <c r="C76" s="28" t="s">
        <v>104</v>
      </c>
      <c r="D76" s="28" t="s">
        <v>149</v>
      </c>
      <c r="E76" s="27" t="s">
        <v>286</v>
      </c>
      <c r="F76" s="28" t="s">
        <v>329</v>
      </c>
      <c r="G76" s="28" t="s">
        <v>128</v>
      </c>
      <c r="H76" s="29" t="s">
        <v>285</v>
      </c>
    </row>
    <row r="77" spans="1:8" collapsed="1" x14ac:dyDescent="0.25">
      <c r="A77" t="s">
        <v>278</v>
      </c>
      <c r="B77" t="s">
        <v>287</v>
      </c>
    </row>
  </sheetData>
  <mergeCells count="13">
    <mergeCell ref="A1:D1"/>
    <mergeCell ref="A37:H37"/>
    <mergeCell ref="B39:H39"/>
    <mergeCell ref="B43:H43"/>
    <mergeCell ref="A56:H56"/>
    <mergeCell ref="B58:H58"/>
    <mergeCell ref="B62:H62"/>
    <mergeCell ref="A2:H2"/>
    <mergeCell ref="B4:H4"/>
    <mergeCell ref="B8:H8"/>
    <mergeCell ref="A18:H18"/>
    <mergeCell ref="B20:H20"/>
    <mergeCell ref="B24:H24"/>
  </mergeCells>
  <conditionalFormatting sqref="G9:G16">
    <cfRule type="containsText" dxfId="17" priority="13" operator="containsText" text="Fail">
      <formula>NOT(ISERROR(SEARCH("Fail",G9)))</formula>
    </cfRule>
    <cfRule type="containsText" dxfId="16" priority="14" operator="containsText" text="Pass">
      <formula>NOT(ISERROR(SEARCH("Pass",G9)))</formula>
    </cfRule>
  </conditionalFormatting>
  <conditionalFormatting sqref="G2:G8">
    <cfRule type="containsText" dxfId="15" priority="17" operator="containsText" text="Fail">
      <formula>NOT(ISERROR(SEARCH("Fail",G2)))</formula>
    </cfRule>
    <cfRule type="containsText" dxfId="14" priority="18" operator="containsText" text="Pass">
      <formula>NOT(ISERROR(SEARCH("Pass",G2)))</formula>
    </cfRule>
  </conditionalFormatting>
  <conditionalFormatting sqref="G2:G8">
    <cfRule type="containsText" dxfId="13" priority="16" operator="containsText" text="Blocked">
      <formula>NOT(ISERROR(SEARCH("Blocked",G2)))</formula>
    </cfRule>
  </conditionalFormatting>
  <conditionalFormatting sqref="G2:G8">
    <cfRule type="containsText" dxfId="12" priority="15" operator="containsText" text="Blocked">
      <formula>NOT(ISERROR(SEARCH("Blocked",G2)))</formula>
    </cfRule>
  </conditionalFormatting>
  <conditionalFormatting sqref="G18:G35">
    <cfRule type="containsText" dxfId="11" priority="11" operator="containsText" text="Fail">
      <formula>NOT(ISERROR(SEARCH("Fail",G18)))</formula>
    </cfRule>
    <cfRule type="containsText" dxfId="10" priority="12" operator="containsText" text="Pass">
      <formula>NOT(ISERROR(SEARCH("Pass",G18)))</formula>
    </cfRule>
  </conditionalFormatting>
  <conditionalFormatting sqref="G18:G24">
    <cfRule type="containsText" dxfId="9" priority="10" operator="containsText" text="Blocked">
      <formula>NOT(ISERROR(SEARCH("Blocked",G18)))</formula>
    </cfRule>
  </conditionalFormatting>
  <conditionalFormatting sqref="G18:G24">
    <cfRule type="containsText" dxfId="8" priority="9" operator="containsText" text="Blocked">
      <formula>NOT(ISERROR(SEARCH("Blocked",G18)))</formula>
    </cfRule>
  </conditionalFormatting>
  <conditionalFormatting sqref="G37:G54">
    <cfRule type="containsText" dxfId="7" priority="7" operator="containsText" text="Fail">
      <formula>NOT(ISERROR(SEARCH("Fail",G37)))</formula>
    </cfRule>
    <cfRule type="containsText" dxfId="6" priority="8" operator="containsText" text="Pass">
      <formula>NOT(ISERROR(SEARCH("Pass",G37)))</formula>
    </cfRule>
  </conditionalFormatting>
  <conditionalFormatting sqref="G37:G43">
    <cfRule type="containsText" dxfId="5" priority="6" operator="containsText" text="Blocked">
      <formula>NOT(ISERROR(SEARCH("Blocked",G37)))</formula>
    </cfRule>
  </conditionalFormatting>
  <conditionalFormatting sqref="G37:G43">
    <cfRule type="containsText" dxfId="4" priority="5" operator="containsText" text="Blocked">
      <formula>NOT(ISERROR(SEARCH("Blocked",G37)))</formula>
    </cfRule>
  </conditionalFormatting>
  <conditionalFormatting sqref="G56:G76">
    <cfRule type="containsText" dxfId="3" priority="3" operator="containsText" text="Fail">
      <formula>NOT(ISERROR(SEARCH("Fail",G56)))</formula>
    </cfRule>
    <cfRule type="containsText" dxfId="2" priority="4" operator="containsText" text="Pass">
      <formula>NOT(ISERROR(SEARCH("Pass",G56)))</formula>
    </cfRule>
  </conditionalFormatting>
  <conditionalFormatting sqref="G56:G62">
    <cfRule type="containsText" dxfId="1" priority="2" operator="containsText" text="Blocked">
      <formula>NOT(ISERROR(SEARCH("Blocked",G56)))</formula>
    </cfRule>
  </conditionalFormatting>
  <conditionalFormatting sqref="G56:G62">
    <cfRule type="containsText" dxfId="0" priority="1" operator="containsText" text="Blocked">
      <formula>NOT(ISERROR(SEARCH("Blocked",G56)))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408-187E-474F-B81C-4D9E5DBF5DD7}">
  <dimension ref="A1:O25"/>
  <sheetViews>
    <sheetView workbookViewId="0">
      <selection activeCell="B15" sqref="B15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41" t="s">
        <v>0</v>
      </c>
      <c r="B1" s="42" t="s">
        <v>288</v>
      </c>
      <c r="C1" s="43" t="s">
        <v>298</v>
      </c>
    </row>
    <row r="2" spans="1:15" ht="16.5" thickBot="1" x14ac:dyDescent="0.3">
      <c r="A2" s="44">
        <v>1</v>
      </c>
      <c r="B2" s="45" t="s">
        <v>296</v>
      </c>
      <c r="C2" s="46">
        <f>(C4/C5)</f>
        <v>4.5</v>
      </c>
    </row>
    <row r="3" spans="1:15" x14ac:dyDescent="0.25">
      <c r="A3" s="47" t="s">
        <v>0</v>
      </c>
      <c r="B3" s="48" t="s">
        <v>289</v>
      </c>
      <c r="C3" s="49"/>
    </row>
    <row r="4" spans="1:15" x14ac:dyDescent="0.25">
      <c r="A4" s="50" t="s">
        <v>3</v>
      </c>
      <c r="B4" s="51" t="s">
        <v>290</v>
      </c>
      <c r="C4" s="52">
        <v>27</v>
      </c>
    </row>
    <row r="5" spans="1:15" ht="15.75" thickBot="1" x14ac:dyDescent="0.3">
      <c r="A5" s="53" t="s">
        <v>291</v>
      </c>
      <c r="B5" s="54" t="s">
        <v>292</v>
      </c>
      <c r="C5" s="55">
        <v>6</v>
      </c>
    </row>
    <row r="6" spans="1:15" ht="16.5" thickBot="1" x14ac:dyDescent="0.3">
      <c r="A6" s="44" t="s">
        <v>293</v>
      </c>
      <c r="B6" s="45" t="s">
        <v>297</v>
      </c>
      <c r="C6" s="46">
        <f>(C8/C9)</f>
        <v>1.6666666666666667</v>
      </c>
    </row>
    <row r="7" spans="1:15" x14ac:dyDescent="0.25">
      <c r="A7" s="47" t="s">
        <v>0</v>
      </c>
      <c r="B7" s="48" t="s">
        <v>289</v>
      </c>
      <c r="C7" s="49"/>
    </row>
    <row r="8" spans="1:15" x14ac:dyDescent="0.25">
      <c r="A8" s="50" t="s">
        <v>6</v>
      </c>
      <c r="B8" s="51" t="s">
        <v>290</v>
      </c>
      <c r="C8" s="52">
        <v>10</v>
      </c>
    </row>
    <row r="9" spans="1:15" ht="15.75" thickBot="1" x14ac:dyDescent="0.3">
      <c r="A9" s="53" t="s">
        <v>294</v>
      </c>
      <c r="B9" s="54" t="s">
        <v>292</v>
      </c>
      <c r="C9" s="55">
        <v>6</v>
      </c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ht="15" customHeight="1" x14ac:dyDescent="0.25">
      <c r="A11" s="58"/>
      <c r="B11" s="59"/>
      <c r="E11" s="60" t="s">
        <v>299</v>
      </c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 ht="15" customHeight="1" x14ac:dyDescent="0.25">
      <c r="A12" s="58"/>
      <c r="B12" s="59"/>
      <c r="E12" s="63"/>
      <c r="F12" s="64"/>
      <c r="G12" s="64"/>
      <c r="H12" s="64"/>
      <c r="I12" s="64"/>
      <c r="J12" s="64"/>
      <c r="K12" s="64"/>
      <c r="L12" s="64"/>
      <c r="M12" s="64"/>
      <c r="N12" s="64"/>
      <c r="O12" s="65"/>
    </row>
    <row r="13" spans="1:15" ht="15.75" customHeight="1" x14ac:dyDescent="0.25">
      <c r="A13" s="58"/>
      <c r="B13" s="59"/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5"/>
    </row>
    <row r="14" spans="1:15" ht="16.5" customHeight="1" x14ac:dyDescent="0.25">
      <c r="A14" s="58"/>
      <c r="B14" s="59"/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5"/>
    </row>
    <row r="15" spans="1:15" ht="15" customHeight="1" x14ac:dyDescent="0.25">
      <c r="A15" s="58"/>
      <c r="B15" s="59"/>
      <c r="E15" s="63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16" spans="1:15" ht="15" customHeight="1" x14ac:dyDescent="0.25">
      <c r="A16" s="58"/>
      <c r="B16" s="59"/>
      <c r="E16" s="63"/>
      <c r="F16" s="64"/>
      <c r="G16" s="64"/>
      <c r="H16" s="64"/>
      <c r="I16" s="64"/>
      <c r="J16" s="64"/>
      <c r="K16" s="64"/>
      <c r="L16" s="64"/>
      <c r="M16" s="64"/>
      <c r="N16" s="64"/>
      <c r="O16" s="65"/>
    </row>
    <row r="17" spans="1:15" ht="15.75" customHeight="1" x14ac:dyDescent="0.25">
      <c r="A17" s="58"/>
      <c r="B17" s="59"/>
      <c r="E17" s="63"/>
      <c r="F17" s="64"/>
      <c r="G17" s="64"/>
      <c r="H17" s="64"/>
      <c r="I17" s="64"/>
      <c r="J17" s="64"/>
      <c r="K17" s="64"/>
      <c r="L17" s="64"/>
      <c r="M17" s="64"/>
      <c r="N17" s="64"/>
      <c r="O17" s="65"/>
    </row>
    <row r="18" spans="1:15" ht="15" customHeight="1" x14ac:dyDescent="0.25">
      <c r="E18" s="63"/>
      <c r="F18" s="64"/>
      <c r="G18" s="64"/>
      <c r="H18" s="64"/>
      <c r="I18" s="64"/>
      <c r="J18" s="64"/>
      <c r="K18" s="64"/>
      <c r="L18" s="64"/>
      <c r="M18" s="64"/>
      <c r="N18" s="64"/>
      <c r="O18" s="65"/>
    </row>
    <row r="19" spans="1:15" ht="15" customHeight="1" x14ac:dyDescent="0.25">
      <c r="E19" s="63"/>
      <c r="F19" s="64"/>
      <c r="G19" s="64"/>
      <c r="H19" s="64"/>
      <c r="I19" s="64"/>
      <c r="J19" s="64"/>
      <c r="K19" s="64"/>
      <c r="L19" s="64"/>
      <c r="M19" s="64"/>
      <c r="N19" s="64"/>
      <c r="O19" s="65"/>
    </row>
    <row r="20" spans="1:15" ht="15" customHeight="1" x14ac:dyDescent="0.25"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</row>
    <row r="21" spans="1:15" ht="15" customHeight="1" x14ac:dyDescent="0.25"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5"/>
    </row>
    <row r="22" spans="1:15" ht="15" customHeight="1" x14ac:dyDescent="0.25">
      <c r="E22" s="63"/>
      <c r="F22" s="64"/>
      <c r="G22" s="64"/>
      <c r="H22" s="64"/>
      <c r="I22" s="64"/>
      <c r="J22" s="64"/>
      <c r="K22" s="64"/>
      <c r="L22" s="64"/>
      <c r="M22" s="64"/>
      <c r="N22" s="64"/>
      <c r="O22" s="65"/>
    </row>
    <row r="23" spans="1:15" ht="15" customHeight="1" x14ac:dyDescent="0.25">
      <c r="E23" s="63"/>
      <c r="F23" s="64"/>
      <c r="G23" s="64"/>
      <c r="H23" s="64"/>
      <c r="I23" s="64"/>
      <c r="J23" s="64"/>
      <c r="K23" s="64"/>
      <c r="L23" s="64"/>
      <c r="M23" s="64"/>
      <c r="N23" s="64"/>
      <c r="O23" s="65"/>
    </row>
    <row r="24" spans="1:15" ht="15" customHeight="1" x14ac:dyDescent="0.25">
      <c r="E24" s="63"/>
      <c r="F24" s="64"/>
      <c r="G24" s="64"/>
      <c r="H24" s="64"/>
      <c r="I24" s="64"/>
      <c r="J24" s="64"/>
      <c r="K24" s="64"/>
      <c r="L24" s="64"/>
      <c r="M24" s="64"/>
      <c r="N24" s="64"/>
      <c r="O24" s="65"/>
    </row>
    <row r="25" spans="1:15" ht="15" customHeight="1" x14ac:dyDescent="0.25"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8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4C6-C775-46F0-B1FA-74895EAE0E7A}">
  <dimension ref="A1:O2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41" t="s">
        <v>0</v>
      </c>
      <c r="B1" s="42" t="s">
        <v>300</v>
      </c>
      <c r="C1" s="43" t="s">
        <v>301</v>
      </c>
    </row>
    <row r="2" spans="1:15" ht="16.5" thickBot="1" x14ac:dyDescent="0.3">
      <c r="A2" s="44">
        <v>1</v>
      </c>
      <c r="B2" s="45" t="s">
        <v>296</v>
      </c>
      <c r="C2" s="46">
        <f>(C4/C5)</f>
        <v>0.29629629629629628</v>
      </c>
    </row>
    <row r="3" spans="1:15" x14ac:dyDescent="0.25">
      <c r="A3" s="47" t="s">
        <v>0</v>
      </c>
      <c r="B3" s="48" t="s">
        <v>289</v>
      </c>
      <c r="C3" s="49"/>
    </row>
    <row r="4" spans="1:15" x14ac:dyDescent="0.25">
      <c r="A4" s="50" t="s">
        <v>3</v>
      </c>
      <c r="B4" s="51" t="s">
        <v>302</v>
      </c>
      <c r="C4" s="52">
        <v>8</v>
      </c>
    </row>
    <row r="5" spans="1:15" ht="15.75" thickBot="1" x14ac:dyDescent="0.3">
      <c r="A5" s="53" t="s">
        <v>291</v>
      </c>
      <c r="B5" s="54" t="s">
        <v>303</v>
      </c>
      <c r="C5" s="55">
        <v>27</v>
      </c>
    </row>
    <row r="6" spans="1:15" ht="16.5" thickBot="1" x14ac:dyDescent="0.3">
      <c r="A6" s="44" t="s">
        <v>293</v>
      </c>
      <c r="B6" s="45" t="s">
        <v>304</v>
      </c>
      <c r="C6" s="46">
        <f>(C8/C9)</f>
        <v>1.3</v>
      </c>
    </row>
    <row r="7" spans="1:15" x14ac:dyDescent="0.25">
      <c r="A7" s="47" t="s">
        <v>0</v>
      </c>
      <c r="B7" s="48" t="s">
        <v>289</v>
      </c>
      <c r="C7" s="49"/>
    </row>
    <row r="8" spans="1:15" x14ac:dyDescent="0.25">
      <c r="A8" s="50" t="s">
        <v>6</v>
      </c>
      <c r="B8" s="51" t="s">
        <v>302</v>
      </c>
      <c r="C8" s="52">
        <v>13</v>
      </c>
    </row>
    <row r="9" spans="1:15" ht="15.75" thickBot="1" x14ac:dyDescent="0.3">
      <c r="A9" s="53" t="s">
        <v>294</v>
      </c>
      <c r="B9" s="54" t="s">
        <v>303</v>
      </c>
      <c r="C9" s="55">
        <v>10</v>
      </c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A11" s="58"/>
      <c r="B11" s="59"/>
      <c r="E11" s="57" t="s">
        <v>305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x14ac:dyDescent="0.25">
      <c r="A12" s="58"/>
      <c r="B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5" x14ac:dyDescent="0.25">
      <c r="A13" s="58"/>
      <c r="B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1:15" x14ac:dyDescent="0.25">
      <c r="A14" s="58"/>
      <c r="B14" s="59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1:15" x14ac:dyDescent="0.25">
      <c r="A15" s="58"/>
      <c r="B15" s="59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1:15" x14ac:dyDescent="0.25">
      <c r="A16" s="58"/>
      <c r="B16" s="59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1:15" x14ac:dyDescent="0.25">
      <c r="A17" s="58"/>
      <c r="B17" s="5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1:15" x14ac:dyDescent="0.2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15" x14ac:dyDescent="0.25"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15" x14ac:dyDescent="0.25"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15" x14ac:dyDescent="0.25"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1:15" x14ac:dyDescent="0.25"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15" x14ac:dyDescent="0.25"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1:15" x14ac:dyDescent="0.25"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1:15" x14ac:dyDescent="0.25"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983A-0502-4285-B780-7610D91484D5}">
  <dimension ref="A1:O25"/>
  <sheetViews>
    <sheetView workbookViewId="0">
      <selection activeCell="C12" sqref="C12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41" t="s">
        <v>0</v>
      </c>
      <c r="B1" s="42" t="s">
        <v>306</v>
      </c>
      <c r="C1" s="43" t="s">
        <v>307</v>
      </c>
    </row>
    <row r="2" spans="1:15" ht="16.5" thickBot="1" x14ac:dyDescent="0.3">
      <c r="A2" s="44">
        <v>1</v>
      </c>
      <c r="B2" s="45" t="s">
        <v>297</v>
      </c>
      <c r="C2" s="46">
        <f>(C4/C5)</f>
        <v>0.69230769230769229</v>
      </c>
    </row>
    <row r="3" spans="1:15" x14ac:dyDescent="0.25">
      <c r="A3" s="47" t="s">
        <v>0</v>
      </c>
      <c r="B3" s="48" t="s">
        <v>289</v>
      </c>
      <c r="C3" s="49"/>
    </row>
    <row r="4" spans="1:15" ht="30" x14ac:dyDescent="0.25">
      <c r="A4" s="50" t="s">
        <v>3</v>
      </c>
      <c r="B4" s="51" t="s">
        <v>308</v>
      </c>
      <c r="C4" s="52">
        <v>9</v>
      </c>
    </row>
    <row r="5" spans="1:15" ht="30.75" thickBot="1" x14ac:dyDescent="0.3">
      <c r="A5" s="53" t="s">
        <v>291</v>
      </c>
      <c r="B5" s="54" t="s">
        <v>309</v>
      </c>
      <c r="C5" s="55">
        <v>13</v>
      </c>
    </row>
    <row r="6" spans="1:15" x14ac:dyDescent="0.25">
      <c r="A6" s="58"/>
      <c r="B6" s="59"/>
    </row>
    <row r="7" spans="1:15" x14ac:dyDescent="0.25">
      <c r="A7" s="58"/>
      <c r="B7" s="59"/>
    </row>
    <row r="8" spans="1:15" x14ac:dyDescent="0.25">
      <c r="A8" s="58"/>
      <c r="B8" s="59"/>
    </row>
    <row r="9" spans="1:15" x14ac:dyDescent="0.25">
      <c r="A9" s="58"/>
      <c r="B9" s="59"/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A11" s="58"/>
      <c r="B11" s="59"/>
      <c r="E11" s="57" t="s">
        <v>310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x14ac:dyDescent="0.25">
      <c r="A12" s="58"/>
      <c r="B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5" x14ac:dyDescent="0.25">
      <c r="A13" s="58"/>
      <c r="B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1:15" x14ac:dyDescent="0.25"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1:15" x14ac:dyDescent="0.25"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1:15" x14ac:dyDescent="0.25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5:15" x14ac:dyDescent="0.25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5:15" x14ac:dyDescent="0.2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5:15" x14ac:dyDescent="0.25"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5:15" x14ac:dyDescent="0.25"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5:15" x14ac:dyDescent="0.25"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5:15" x14ac:dyDescent="0.25"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5:15" x14ac:dyDescent="0.25"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5:15" x14ac:dyDescent="0.25"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5:15" x14ac:dyDescent="0.25"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9E59-961D-4691-AB60-CD19321AC97A}">
  <dimension ref="A1:N19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4" ht="33" thickBot="1" x14ac:dyDescent="0.35">
      <c r="A1" s="41" t="s">
        <v>0</v>
      </c>
      <c r="B1" s="42" t="s">
        <v>311</v>
      </c>
      <c r="C1" s="43" t="s">
        <v>312</v>
      </c>
    </row>
    <row r="2" spans="1:14" ht="16.5" thickBot="1" x14ac:dyDescent="0.3">
      <c r="A2" s="44">
        <v>1</v>
      </c>
      <c r="B2" s="45" t="s">
        <v>296</v>
      </c>
      <c r="C2" s="46">
        <f>(C4/C5)*100</f>
        <v>88.888888888888886</v>
      </c>
    </row>
    <row r="3" spans="1:14" x14ac:dyDescent="0.25">
      <c r="A3" s="47" t="s">
        <v>0</v>
      </c>
      <c r="B3" s="48" t="s">
        <v>289</v>
      </c>
      <c r="C3" s="49"/>
    </row>
    <row r="4" spans="1:14" ht="30" x14ac:dyDescent="0.25">
      <c r="A4" s="50" t="s">
        <v>3</v>
      </c>
      <c r="B4" s="51" t="s">
        <v>313</v>
      </c>
      <c r="C4" s="52">
        <v>24</v>
      </c>
    </row>
    <row r="5" spans="1:14" ht="15.75" thickBot="1" x14ac:dyDescent="0.3">
      <c r="A5" s="53" t="s">
        <v>291</v>
      </c>
      <c r="B5" s="54" t="s">
        <v>314</v>
      </c>
      <c r="C5" s="55">
        <v>27</v>
      </c>
    </row>
    <row r="6" spans="1:14" ht="16.5" thickBot="1" x14ac:dyDescent="0.3">
      <c r="A6" s="44" t="s">
        <v>293</v>
      </c>
      <c r="B6" s="45" t="s">
        <v>315</v>
      </c>
      <c r="C6" s="46">
        <f>(C8/C9)*100</f>
        <v>100</v>
      </c>
    </row>
    <row r="7" spans="1:14" x14ac:dyDescent="0.25">
      <c r="A7" s="47" t="s">
        <v>0</v>
      </c>
      <c r="B7" s="48" t="s">
        <v>289</v>
      </c>
      <c r="C7" s="49"/>
    </row>
    <row r="8" spans="1:14" ht="30" x14ac:dyDescent="0.25">
      <c r="A8" s="50" t="s">
        <v>6</v>
      </c>
      <c r="B8" s="51" t="s">
        <v>313</v>
      </c>
      <c r="C8" s="52">
        <v>10</v>
      </c>
    </row>
    <row r="9" spans="1:14" ht="15.75" thickBot="1" x14ac:dyDescent="0.3">
      <c r="A9" s="53" t="s">
        <v>294</v>
      </c>
      <c r="B9" s="54" t="s">
        <v>314</v>
      </c>
      <c r="C9" s="55">
        <v>10</v>
      </c>
    </row>
    <row r="10" spans="1:14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</row>
    <row r="11" spans="1:14" x14ac:dyDescent="0.25">
      <c r="A11" s="58"/>
      <c r="B11" s="59"/>
      <c r="E11" s="57" t="s">
        <v>316</v>
      </c>
      <c r="F11" s="57"/>
      <c r="G11" s="57"/>
      <c r="H11" s="57"/>
      <c r="I11" s="57"/>
      <c r="J11" s="57"/>
      <c r="K11" s="57"/>
      <c r="L11" s="57"/>
      <c r="M11" s="57"/>
      <c r="N11" s="57"/>
    </row>
    <row r="12" spans="1:14" x14ac:dyDescent="0.25"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 x14ac:dyDescent="0.25"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x14ac:dyDescent="0.25"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 x14ac:dyDescent="0.25"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25"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5:14" x14ac:dyDescent="0.25">
      <c r="E17" s="57"/>
      <c r="F17" s="57"/>
      <c r="G17" s="57"/>
      <c r="H17" s="57"/>
      <c r="I17" s="57"/>
      <c r="J17" s="57"/>
      <c r="K17" s="57"/>
      <c r="L17" s="57"/>
      <c r="M17" s="57"/>
      <c r="N17" s="57"/>
    </row>
    <row r="18" spans="5:14" x14ac:dyDescent="0.25"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5:14" x14ac:dyDescent="0.25">
      <c r="E19" s="57"/>
      <c r="F19" s="57"/>
      <c r="G19" s="57"/>
      <c r="H19" s="57"/>
      <c r="I19" s="57"/>
      <c r="J19" s="57"/>
      <c r="K19" s="57"/>
      <c r="L19" s="57"/>
      <c r="M19" s="57"/>
      <c r="N19" s="57"/>
    </row>
  </sheetData>
  <mergeCells count="2">
    <mergeCell ref="E10:N10"/>
    <mergeCell ref="E11:N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F4CD-40A6-411B-A137-1199AFD52E36}">
  <dimension ref="A1:O30"/>
  <sheetViews>
    <sheetView workbookViewId="0">
      <selection activeCell="B2" sqref="B2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41" t="s">
        <v>0</v>
      </c>
      <c r="B1" s="42" t="s">
        <v>317</v>
      </c>
      <c r="C1" s="43" t="s">
        <v>318</v>
      </c>
    </row>
    <row r="2" spans="1:15" ht="16.5" thickBot="1" x14ac:dyDescent="0.3">
      <c r="A2" s="44">
        <v>1</v>
      </c>
      <c r="B2" s="45" t="s">
        <v>296</v>
      </c>
      <c r="C2" s="46">
        <f>(C4/C5)*100</f>
        <v>5</v>
      </c>
    </row>
    <row r="3" spans="1:15" x14ac:dyDescent="0.25">
      <c r="A3" s="47" t="s">
        <v>0</v>
      </c>
      <c r="B3" s="48" t="s">
        <v>289</v>
      </c>
      <c r="C3" s="49"/>
    </row>
    <row r="4" spans="1:15" x14ac:dyDescent="0.25">
      <c r="A4" s="50" t="s">
        <v>3</v>
      </c>
      <c r="B4" s="51" t="s">
        <v>319</v>
      </c>
      <c r="C4" s="52">
        <v>27</v>
      </c>
    </row>
    <row r="5" spans="1:15" ht="30.75" thickBot="1" x14ac:dyDescent="0.3">
      <c r="A5" s="53" t="s">
        <v>291</v>
      </c>
      <c r="B5" s="54" t="s">
        <v>320</v>
      </c>
      <c r="C5" s="55">
        <v>540</v>
      </c>
    </row>
    <row r="6" spans="1:15" ht="16.5" thickBot="1" x14ac:dyDescent="0.3">
      <c r="A6" s="44" t="s">
        <v>293</v>
      </c>
      <c r="B6" s="45" t="s">
        <v>304</v>
      </c>
      <c r="C6" s="46">
        <f>(C8/C9)*100</f>
        <v>1.8518518518518516</v>
      </c>
    </row>
    <row r="7" spans="1:15" x14ac:dyDescent="0.25">
      <c r="A7" s="47" t="s">
        <v>0</v>
      </c>
      <c r="B7" s="48" t="s">
        <v>289</v>
      </c>
      <c r="C7" s="49"/>
    </row>
    <row r="8" spans="1:15" x14ac:dyDescent="0.25">
      <c r="A8" s="50" t="s">
        <v>6</v>
      </c>
      <c r="B8" s="51" t="s">
        <v>321</v>
      </c>
      <c r="C8" s="52">
        <v>10</v>
      </c>
    </row>
    <row r="9" spans="1:15" ht="30.75" thickBot="1" x14ac:dyDescent="0.3">
      <c r="A9" s="53" t="s">
        <v>294</v>
      </c>
      <c r="B9" s="54" t="s">
        <v>320</v>
      </c>
      <c r="C9" s="55">
        <v>540</v>
      </c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A11" s="58"/>
      <c r="B11" s="59"/>
      <c r="E11" s="61" t="s">
        <v>322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 x14ac:dyDescent="0.25">
      <c r="A12" s="58"/>
      <c r="B12" s="5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58"/>
      <c r="B13" s="5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x14ac:dyDescent="0.25">
      <c r="A14" s="58"/>
      <c r="B14" s="5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x14ac:dyDescent="0.25">
      <c r="A15" s="58"/>
      <c r="B15" s="59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x14ac:dyDescent="0.25">
      <c r="A16" s="58"/>
      <c r="B16" s="59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x14ac:dyDescent="0.25">
      <c r="A17" s="58"/>
      <c r="B17" s="59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x14ac:dyDescent="0.25">
      <c r="A18" s="58"/>
      <c r="B18" s="59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5" x14ac:dyDescent="0.25">
      <c r="A19" s="58"/>
      <c r="B19" s="59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 x14ac:dyDescent="0.25">
      <c r="A20" s="58"/>
      <c r="B20" s="59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1:15" x14ac:dyDescent="0.25">
      <c r="A21" s="58"/>
      <c r="B21" s="59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1:15" x14ac:dyDescent="0.25">
      <c r="A22" s="58"/>
      <c r="B22" s="59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 x14ac:dyDescent="0.25"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1:15" x14ac:dyDescent="0.25"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1:15" x14ac:dyDescent="0.25"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  <row r="26" spans="1:15" x14ac:dyDescent="0.25"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</row>
    <row r="27" spans="1:15" x14ac:dyDescent="0.25"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</row>
    <row r="28" spans="1:15" x14ac:dyDescent="0.25"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</row>
    <row r="29" spans="1:15" x14ac:dyDescent="0.25"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spans="1:15" x14ac:dyDescent="0.25"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</sheetData>
  <mergeCells count="2">
    <mergeCell ref="E10:O10"/>
    <mergeCell ref="E11:O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F20F-60BC-4E51-9986-3DF3357BB7B3}">
  <dimension ref="A1:O25"/>
  <sheetViews>
    <sheetView workbookViewId="0">
      <selection activeCell="C11" sqref="C11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41" t="s">
        <v>0</v>
      </c>
      <c r="B1" s="42" t="s">
        <v>306</v>
      </c>
      <c r="C1" s="43" t="s">
        <v>307</v>
      </c>
    </row>
    <row r="2" spans="1:15" ht="16.5" thickBot="1" x14ac:dyDescent="0.3">
      <c r="A2" s="44">
        <v>1</v>
      </c>
      <c r="B2" s="45" t="s">
        <v>304</v>
      </c>
      <c r="C2" s="46">
        <f>(C4/C5)</f>
        <v>1</v>
      </c>
    </row>
    <row r="3" spans="1:15" x14ac:dyDescent="0.25">
      <c r="A3" s="47" t="s">
        <v>0</v>
      </c>
      <c r="B3" s="48" t="s">
        <v>289</v>
      </c>
      <c r="C3" s="49"/>
    </row>
    <row r="4" spans="1:15" ht="30" x14ac:dyDescent="0.25">
      <c r="A4" s="50" t="s">
        <v>3</v>
      </c>
      <c r="B4" s="51" t="s">
        <v>308</v>
      </c>
      <c r="C4" s="52">
        <v>9</v>
      </c>
    </row>
    <row r="5" spans="1:15" ht="30.75" thickBot="1" x14ac:dyDescent="0.3">
      <c r="A5" s="53" t="s">
        <v>291</v>
      </c>
      <c r="B5" s="54" t="s">
        <v>309</v>
      </c>
      <c r="C5" s="55">
        <v>9</v>
      </c>
    </row>
    <row r="6" spans="1:15" x14ac:dyDescent="0.25">
      <c r="A6" s="58"/>
      <c r="B6" s="59"/>
    </row>
    <row r="7" spans="1:15" x14ac:dyDescent="0.25">
      <c r="A7" s="58"/>
      <c r="B7" s="59"/>
    </row>
    <row r="8" spans="1:15" x14ac:dyDescent="0.25">
      <c r="A8" s="58"/>
      <c r="B8" s="59"/>
    </row>
    <row r="9" spans="1:15" x14ac:dyDescent="0.25">
      <c r="A9" s="58"/>
      <c r="B9" s="59"/>
    </row>
    <row r="10" spans="1:15" ht="23.25" x14ac:dyDescent="0.35">
      <c r="A10" s="58"/>
      <c r="B10" s="59"/>
      <c r="E10" s="56" t="s">
        <v>295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A11" s="58"/>
      <c r="B11" s="59"/>
      <c r="E11" s="57" t="s">
        <v>323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x14ac:dyDescent="0.25">
      <c r="A12" s="58"/>
      <c r="B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5" x14ac:dyDescent="0.25">
      <c r="A13" s="58"/>
      <c r="B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1:15" x14ac:dyDescent="0.25"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1:15" x14ac:dyDescent="0.25"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1:15" x14ac:dyDescent="0.25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5:15" x14ac:dyDescent="0.25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5:15" x14ac:dyDescent="0.2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5:15" x14ac:dyDescent="0.25"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5:15" x14ac:dyDescent="0.25"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5:15" x14ac:dyDescent="0.25"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5:15" x14ac:dyDescent="0.25"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5:15" x14ac:dyDescent="0.25"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5:15" x14ac:dyDescent="0.25"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5:15" x14ac:dyDescent="0.25"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Позитивные т.к.</vt:lpstr>
      <vt:lpstr>Негативные т.к.</vt:lpstr>
      <vt:lpstr>М 1</vt:lpstr>
      <vt:lpstr>М 2</vt:lpstr>
      <vt:lpstr>М 3</vt:lpstr>
      <vt:lpstr>М 4</vt:lpstr>
      <vt:lpstr>М 5</vt:lpstr>
      <vt:lpstr>М 6</vt:lpstr>
      <vt:lpstr>М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2022-05-11T12:22:03Z</dcterms:modified>
</cp:coreProperties>
</file>