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Progect\pp+diplom\study_1c\database\data_for_import\"/>
    </mc:Choice>
  </mc:AlternateContent>
  <xr:revisionPtr revIDLastSave="0" documentId="13_ncr:1_{F0D70543-F777-4715-85EC-EB43CA11BE6B}" xr6:coauthVersionLast="47" xr6:coauthVersionMax="47" xr10:uidLastSave="{00000000-0000-0000-0000-000000000000}"/>
  <bookViews>
    <workbookView xWindow="-120" yWindow="-120" windowWidth="25440" windowHeight="15270" tabRatio="775" firstSheet="3" activeTab="9" xr2:uid="{00000000-000D-0000-FFFF-FFFF00000000}"/>
  </bookViews>
  <sheets>
    <sheet name="roles" sheetId="1" r:id="rId1"/>
    <sheet name="material_type" sheetId="2" r:id="rId2"/>
    <sheet name="study_states" sheetId="3" r:id="rId3"/>
    <sheet name="auth_user" sheetId="12" r:id="rId4"/>
    <sheet name="user_roles" sheetId="13" r:id="rId5"/>
    <sheet name="profile" sheetId="4" r:id="rId6"/>
    <sheet name="courses" sheetId="5" r:id="rId7"/>
    <sheet name="users_courses" sheetId="14" r:id="rId8"/>
    <sheet name="courses_blocks" sheetId="6" r:id="rId9"/>
    <sheet name="materials" sheetId="7" r:id="rId10"/>
    <sheet name="blocks_materials" sheetId="8" r:id="rId11"/>
    <sheet name="blocks_tasks" sheetId="9" r:id="rId12"/>
    <sheet name="tasks_practice" sheetId="10" r:id="rId13"/>
    <sheet name="users_tasks" sheetId="1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0" l="1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5" i="9"/>
  <c r="C56" i="9"/>
  <c r="C57" i="9"/>
  <c r="C58" i="9"/>
  <c r="C59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23" i="9"/>
  <c r="C24" i="9"/>
  <c r="C25" i="9"/>
  <c r="C26" i="9"/>
  <c r="C27" i="9"/>
  <c r="C28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3" i="9"/>
  <c r="C4" i="9"/>
  <c r="C5" i="9"/>
  <c r="D13" i="8"/>
  <c r="D3" i="8"/>
  <c r="D4" i="8"/>
  <c r="D5" i="8"/>
  <c r="D6" i="8"/>
  <c r="D7" i="8"/>
  <c r="D8" i="8"/>
  <c r="D9" i="8"/>
  <c r="D10" i="8"/>
  <c r="D11" i="8"/>
  <c r="D12" i="8"/>
  <c r="D2" i="8"/>
  <c r="C2" i="9"/>
  <c r="C3" i="7"/>
  <c r="C4" i="7"/>
  <c r="C5" i="7"/>
  <c r="C6" i="7"/>
  <c r="C7" i="7"/>
  <c r="C8" i="7"/>
  <c r="C9" i="7"/>
  <c r="C10" i="7"/>
  <c r="C11" i="7"/>
  <c r="C12" i="7"/>
  <c r="C2" i="7"/>
  <c r="C5" i="6"/>
  <c r="C4" i="6"/>
  <c r="C3" i="6"/>
  <c r="C2" i="6"/>
  <c r="C2" i="5"/>
</calcChain>
</file>

<file path=xl/sharedStrings.xml><?xml version="1.0" encoding="utf-8"?>
<sst xmlns="http://schemas.openxmlformats.org/spreadsheetml/2006/main" count="505" uniqueCount="339">
  <si>
    <t>Ученик</t>
  </si>
  <si>
    <t>Куратор</t>
  </si>
  <si>
    <t>Администратор</t>
  </si>
  <si>
    <t>Теория</t>
  </si>
  <si>
    <t>Практика</t>
  </si>
  <si>
    <t>type_id</t>
  </si>
  <si>
    <t>type_name</t>
  </si>
  <si>
    <t>state_id</t>
  </si>
  <si>
    <t>state_name</t>
  </si>
  <si>
    <t>Не приступал к изучению</t>
  </si>
  <si>
    <t>Начал изучать</t>
  </si>
  <si>
    <t>Изучил</t>
  </si>
  <si>
    <t>user_surname</t>
  </si>
  <si>
    <t>user_name</t>
  </si>
  <si>
    <t>admin@admin.com</t>
  </si>
  <si>
    <t>curator@curator.com</t>
  </si>
  <si>
    <t>admin</t>
  </si>
  <si>
    <t>true</t>
  </si>
  <si>
    <t>false</t>
  </si>
  <si>
    <t>course_name</t>
  </si>
  <si>
    <t>course_data_create</t>
  </si>
  <si>
    <t>description</t>
  </si>
  <si>
    <t>link</t>
  </si>
  <si>
    <t>author</t>
  </si>
  <si>
    <t>course_id</t>
  </si>
  <si>
    <t>block_id</t>
  </si>
  <si>
    <t>block_name</t>
  </si>
  <si>
    <t>block_date_created</t>
  </si>
  <si>
    <t>course</t>
  </si>
  <si>
    <t>material_id</t>
  </si>
  <si>
    <t>material_name</t>
  </si>
  <si>
    <t>material_date_create</t>
  </si>
  <si>
    <t>type</t>
  </si>
  <si>
    <t>bm_id</t>
  </si>
  <si>
    <t>bm_date_create</t>
  </si>
  <si>
    <t>note</t>
  </si>
  <si>
    <t>block</t>
  </si>
  <si>
    <t>material</t>
  </si>
  <si>
    <t>task_id</t>
  </si>
  <si>
    <t>task_name</t>
  </si>
  <si>
    <t>task_date_created</t>
  </si>
  <si>
    <t>duration</t>
  </si>
  <si>
    <t>practice_id</t>
  </si>
  <si>
    <t>practice_name</t>
  </si>
  <si>
    <t>practice_date_created</t>
  </si>
  <si>
    <t>task</t>
  </si>
  <si>
    <t>ut_id</t>
  </si>
  <si>
    <t>auth_user</t>
  </si>
  <si>
    <t>practice</t>
  </si>
  <si>
    <t>status</t>
  </si>
  <si>
    <t>date_start</t>
  </si>
  <si>
    <t>duration_task</t>
  </si>
  <si>
    <t>duration_practice</t>
  </si>
  <si>
    <t>FC770ADD-779D-4BE5-BCD7-8A51D706F6CC</t>
  </si>
  <si>
    <r>
      <rPr>
        <sz val="11"/>
        <color theme="1"/>
        <rFont val="Calibri"/>
        <family val="2"/>
        <charset val="204"/>
        <scheme val="minor"/>
      </rPr>
      <t>3 Месяца</t>
    </r>
  </si>
  <si>
    <r>
      <rPr>
        <sz val="11"/>
        <color theme="1" tint="4.9989318521683403E-2"/>
        <rFont val="Calibri"/>
        <family val="2"/>
        <charset val="204"/>
        <scheme val="minor"/>
      </rPr>
      <t>Основы программирования</t>
    </r>
  </si>
  <si>
    <r>
      <rPr>
        <sz val="11"/>
        <color theme="1" tint="4.9989318521683403E-2"/>
        <rFont val="Calibri"/>
        <family val="2"/>
        <charset val="204"/>
        <scheme val="minor"/>
      </rPr>
      <t>Практика</t>
    </r>
  </si>
  <si>
    <r>
      <rPr>
        <sz val="11"/>
        <color theme="1" tint="4.9989318521683403E-2"/>
        <rFont val="Calibri"/>
        <family val="2"/>
        <charset val="204"/>
        <scheme val="minor"/>
      </rPr>
      <t>Основы разработки конфигураций</t>
    </r>
  </si>
  <si>
    <t>Не забывай про профку :)</t>
  </si>
  <si>
    <t>Выполнить до конца месяца + сертификация (Сдать обязательно)</t>
  </si>
  <si>
    <t>Выполнение учебных задач по разработанной конфигурации по книге "Радченко".</t>
  </si>
  <si>
    <t>Учи профку - последний месяц :0</t>
  </si>
  <si>
    <t>Система компоновки данных "1С:Предприятие 8" E.Ю Хрусталёва</t>
  </si>
  <si>
    <t xml:space="preserve">Изучить в течение первой недели + начать учить сертификацию </t>
  </si>
  <si>
    <t xml:space="preserve">Изучить до конца первого месяца </t>
  </si>
  <si>
    <t xml:space="preserve">Изучить и выполнить до конца месяца + сдать сертификацию </t>
  </si>
  <si>
    <t>Книга 101 совет начинающим разработчикам в системе "1С:Предприятие 8"</t>
  </si>
  <si>
    <t>https://disk.yandex.ru/i/xJR4Uq74xbowNQ</t>
  </si>
  <si>
    <t>https://disk.yandex.ru/i/P19Rll4HU0MpcQ</t>
  </si>
  <si>
    <t>Язык запросов "1С:Предприятие 8"  E.Ю Хрусталёва</t>
  </si>
  <si>
    <t>https://disk.yandex.ru/i/Y5t__LB6BFXs8Q</t>
  </si>
  <si>
    <t>Книга Радченко "1С:Программирование для начинающих Разработка в системе 1С:П 8.3"</t>
  </si>
  <si>
    <t>https://disk.yandex.ru/i/PX4FR1DuVI98_A</t>
  </si>
  <si>
    <t>Профессиональная подготовка</t>
  </si>
  <si>
    <t>http://edu.koderline-soft.ru/demand/view/?token=f1e33c87bb62f21ae5c3cb1345f0600f&amp;eauth=012eb621e28ab71aa091f4459156ae65</t>
  </si>
  <si>
    <t xml:space="preserve">Начинайте учить профку тут </t>
  </si>
  <si>
    <t>https://курсы-по-1с.рф/free/programming-in-1c-in-21-days/final-all-in-one/</t>
  </si>
  <si>
    <t>https://helpme1s.ru/shkola-programmirovaniya-v-1s</t>
  </si>
  <si>
    <t>https://disk.yandex.ru/i/zOMO1RilllscAA</t>
  </si>
  <si>
    <t>Программирование за 21 день (курсы-по-1с.рф) 20 часов вместе с дз</t>
  </si>
  <si>
    <t>Книга Радченко "Практическое пособие разработчика" (кроме 16 - 18 глав).</t>
  </si>
  <si>
    <t>Курс кликни на меня</t>
  </si>
  <si>
    <t>block_number_of_course</t>
  </si>
  <si>
    <t>27c7f513-82d2-49ea-a494-b797bb15d7f5</t>
  </si>
  <si>
    <t>da772850-eae8-4538-a31e-81a550bfae62</t>
  </si>
  <si>
    <t>2acc63f9-a297-4f90-a0b8-2ffddbdfb3f2</t>
  </si>
  <si>
    <t>2e3eaa85-45c5-4457-bbcc-2aee466b901b</t>
  </si>
  <si>
    <t xml:space="preserve">Онлайн-школа 1С программирования Евгения Милькина (без седьмого блока) </t>
  </si>
  <si>
    <t>9bf8ed76-1bd7-4243-8ead-3be51e1b59a7</t>
  </si>
  <si>
    <t>b96e5f8b-b37d-4d0c-8043-6479869593ec</t>
  </si>
  <si>
    <t>68e6b362-e2ae-4c11-a021-dc2ddd99063f</t>
  </si>
  <si>
    <t>9f26e200-22d4-4da5-862c-35ae4b78acae</t>
  </si>
  <si>
    <t>e3ef10b9-6d4d-4506-827a-f4f984753349</t>
  </si>
  <si>
    <t>fc514bba-adec-4030-aeb6-5b0312d53249</t>
  </si>
  <si>
    <t>c0360a37-3d6e-4d0b-8cd1-838540d6293b</t>
  </si>
  <si>
    <t>c57fde5f-9b35-4fec-aa2f-f7baaa23fbc1</t>
  </si>
  <si>
    <t>a2c833a9-9dc8-4e91-b93d-35d56010a5dc</t>
  </si>
  <si>
    <t>eee6ec87-1dbd-47b5-8fc6-cf8c4d1554f7</t>
  </si>
  <si>
    <t>7f34a6d3-b773-4b7a-adb7-4f59e3768d98</t>
  </si>
  <si>
    <t xml:space="preserve">Курс кликни на меня; @mal.ru;Пароль: 2ztbtunT9O; (без седьмого блока) </t>
  </si>
  <si>
    <t>Курс кликни на меня; (кроме 16 - 18 глав).</t>
  </si>
  <si>
    <t>d5707cd1-7f0c-4bbc-b427-72f9ab859785</t>
  </si>
  <si>
    <t>db29812c-9445-411e-b473-f800f510426f</t>
  </si>
  <si>
    <t>f0f1bdd3-cfb0-44e1-8808-d610528ee9ab</t>
  </si>
  <si>
    <t>f87e99d7-9013-4578-a09a-dd7c86d58cce</t>
  </si>
  <si>
    <t>96f19bcd-8e63-4693-b3f9-fb5c5e8fac72</t>
  </si>
  <si>
    <t>2f01334e-0762-4b10-975d-c3454540852c</t>
  </si>
  <si>
    <t>e768d4f7-f73d-4849-b0f5-22e148794e6e</t>
  </si>
  <si>
    <t>c9e621e9-a4c2-48dd-a81e-b1bb96ef9f5d</t>
  </si>
  <si>
    <t>66d8c98e-46b9-4e1b-a7a5-f8a78833d9a9</t>
  </si>
  <si>
    <t>b97cdd92-5d01-49bb-9c35-6b8cf1a43401</t>
  </si>
  <si>
    <t>7f112036-2af5-47fe-a727-ca9002ba8adc</t>
  </si>
  <si>
    <t>2ce91004-ac34-4923-aeb2-4509bbfc676a</t>
  </si>
  <si>
    <t>task_number_of_block</t>
  </si>
  <si>
    <t>Объекты справочной информации</t>
  </si>
  <si>
    <t>Документооборот торгового предприятия</t>
  </si>
  <si>
    <t>Регистры накопления. Проведение документов</t>
  </si>
  <si>
    <t>Виды регистров накопления, регистры сведений. Интерфейс приложения</t>
  </si>
  <si>
    <t>События, процедуры и функции</t>
  </si>
  <si>
    <t>Типы данных. События элементов форм</t>
  </si>
  <si>
    <t>Чтение информации из базы данных, создание отчетов</t>
  </si>
  <si>
    <t>Получение данных из регистров</t>
  </si>
  <si>
    <t>Контроль остатков и расчет себестоимости</t>
  </si>
  <si>
    <t>Валовая прибыль. Создание сложных отчетов</t>
  </si>
  <si>
    <t>Основы бухгалтерского учета</t>
  </si>
  <si>
    <t>Проведение документов по бух. Учету</t>
  </si>
  <si>
    <t>Отчеты по бухгалтерскому учету. Закрытие месяца</t>
  </si>
  <si>
    <t>Общие сведения о заработной плате. Создание объектов расчета</t>
  </si>
  <si>
    <t>Начисление заработной платы</t>
  </si>
  <si>
    <t>Универсальные механизмы расчета. Отчеты</t>
  </si>
  <si>
    <t>Основы CRM-системы</t>
  </si>
  <si>
    <t>Воронка продаж. Бизнес-процессы и задачи</t>
  </si>
  <si>
    <t>Программирование на встроенном языке «1С:Предприятие 8»</t>
  </si>
  <si>
    <t>Первая программа на платформе «1С:Предприятие 8»</t>
  </si>
  <si>
    <t>Начало работы с платформой «1С:Предприятие 8» (Бухгалтерию качать не нужно и 8.2 версию тоже) Только качать платформу 8.3</t>
  </si>
  <si>
    <t>Изучаем язык 1С</t>
  </si>
  <si>
    <t>Пишем программы</t>
  </si>
  <si>
    <t>Разрабатываем простейшие базы</t>
  </si>
  <si>
    <t>Учимся извлекать данные для отчётов</t>
  </si>
  <si>
    <t>Извлекаем данные для отчётов из учебной базы</t>
  </si>
  <si>
    <t>Система компоновки данных для начинающих</t>
  </si>
  <si>
    <t>Установка учебной версии платформы «1С:Предприятие»</t>
  </si>
  <si>
    <t>Задание 0</t>
  </si>
  <si>
    <t>Задание 1</t>
  </si>
  <si>
    <t>Задание 2</t>
  </si>
  <si>
    <t>Задание 3</t>
  </si>
  <si>
    <t>Задание 4</t>
  </si>
  <si>
    <t>Задание 5</t>
  </si>
  <si>
    <t>Задание 6</t>
  </si>
  <si>
    <t>Задание 7</t>
  </si>
  <si>
    <t>Задание 8</t>
  </si>
  <si>
    <t>Задание 9</t>
  </si>
  <si>
    <t>Задание 10</t>
  </si>
  <si>
    <t>Задание 11</t>
  </si>
  <si>
    <t>Задание 12</t>
  </si>
  <si>
    <t>Задание 13</t>
  </si>
  <si>
    <t>Задание 14</t>
  </si>
  <si>
    <t>Задание 15</t>
  </si>
  <si>
    <t>Задание 16</t>
  </si>
  <si>
    <t>Задание 17</t>
  </si>
  <si>
    <t>Задание 18</t>
  </si>
  <si>
    <t>Задание 19</t>
  </si>
  <si>
    <t>Задание 20</t>
  </si>
  <si>
    <t>Задание 21</t>
  </si>
  <si>
    <t>Задание 22</t>
  </si>
  <si>
    <t>Задание 23</t>
  </si>
  <si>
    <t>Задание 24</t>
  </si>
  <si>
    <t>Задание 25</t>
  </si>
  <si>
    <t>93448e94-18e5-4b12-b605-cbc386645125</t>
  </si>
  <si>
    <t>0db07990-4d7c-43fa-b778-84238974aca1</t>
  </si>
  <si>
    <t>421a8a45-1cd3-4154-8ac6-7133c1cbf3a5</t>
  </si>
  <si>
    <t>59a66a9a-a7b5-4912-83b9-0013151874c0</t>
  </si>
  <si>
    <t>b30d8b54-0a34-4e63-b7bf-1d2639a6da2a</t>
  </si>
  <si>
    <t>e0cbb555-0fec-44f5-872a-312e39bda062</t>
  </si>
  <si>
    <t>918f2811-6c00-41a4-b55e-f6995ccc0136</t>
  </si>
  <si>
    <t>abf6bd87-3cd9-43f3-8576-1da1d868efac</t>
  </si>
  <si>
    <t>da90e869-4ae3-4473-b31b-9570fbaf3a3b</t>
  </si>
  <si>
    <t>9cb7bd99-4a37-4b7a-a6b9-dd768bc62b04</t>
  </si>
  <si>
    <t>af2e5ede-e6fd-4c3b-9261-5d7a5b4fd297</t>
  </si>
  <si>
    <t>4a5f540e-4ec6-4681-8df4-57a82f062300</t>
  </si>
  <si>
    <t>63dad647-bdee-4529-a025-2bbf3ea8eeae</t>
  </si>
  <si>
    <t>fb93abbe-f362-49f9-b6b6-ee2165aa190c</t>
  </si>
  <si>
    <t>512dc4cc-6a6e-421c-97c7-009d40d2add5</t>
  </si>
  <si>
    <t>69d46aec-1f7a-45ce-a0f1-91d0235a4fc7</t>
  </si>
  <si>
    <t>d55d8cad-5434-443d-a60d-f3c1ea3b087f</t>
  </si>
  <si>
    <t>1dc5b49e-a670-40a3-bb80-1e5651a7df2d</t>
  </si>
  <si>
    <t>54b3944e-ac15-4e9a-9afd-fe31c26e837c</t>
  </si>
  <si>
    <t>5754fb1b-6baf-435c-a7db-2e6f9106f07c</t>
  </si>
  <si>
    <t>c4ffa710-b6d1-4e0c-b802-b3ebb93c0a2d</t>
  </si>
  <si>
    <t>258452c1-c6c6-4282-aff2-0437d79a1592</t>
  </si>
  <si>
    <t>79599e82-7427-498e-8833-58d63bd89b81</t>
  </si>
  <si>
    <t>d0bb53cf-2757-41bb-8216-cc12927684ee</t>
  </si>
  <si>
    <t>b62eeb22-93c7-4f64-b5a0-8573c00f4dfe</t>
  </si>
  <si>
    <t>b1c180db-f47c-4ac3-9310-722b82fb51ef</t>
  </si>
  <si>
    <t>4732c6f0-9f4f-47d0-a3fa-f34271a37f6a</t>
  </si>
  <si>
    <t>e744bfd1-a477-4d64-9918-9eb71b19bbb7</t>
  </si>
  <si>
    <t>2ecc5355-3af3-47dc-8117-9dd029653c8d</t>
  </si>
  <si>
    <t>9d286c35-5393-4f87-bae7-d7b319738916</t>
  </si>
  <si>
    <t>61945181-f423-4719-a46c-de362ab6897c</t>
  </si>
  <si>
    <t>76a8d2f3-e861-4928-b1c0-1f11686ca794</t>
  </si>
  <si>
    <t>a0617f5f-ad36-4795-815c-0364b90b171d</t>
  </si>
  <si>
    <t>f5bd0fdd-7139-460e-b947-3f7c22cf8c44</t>
  </si>
  <si>
    <t>518c677d-a1ce-4558-b21d-4568761f4c21</t>
  </si>
  <si>
    <t>853cf9dc-4b92-4557-8724-84abc9681ced</t>
  </si>
  <si>
    <t>1710a303-266e-4956-9188-a5041552f54b</t>
  </si>
  <si>
    <t>1754bf35-15f8-4267-a5f3-91f335c3e096</t>
  </si>
  <si>
    <t>002daf6a-95fe-4277-b3fb-2b1be46dbd1c</t>
  </si>
  <si>
    <t>ef9d7994-0bcf-45de-9d4b-6af14e0ac239</t>
  </si>
  <si>
    <t>db12ab50-b733-4b7b-97d9-35b899d5103d</t>
  </si>
  <si>
    <t>081178f0-c277-4970-a34e-20e533d1c4e9</t>
  </si>
  <si>
    <t>de57881b-f393-4b3a-b001-1af0912b7009</t>
  </si>
  <si>
    <t>e19c288a-2dc8-49a3-b573-4ec6d2c16d78</t>
  </si>
  <si>
    <t>ca5a9986-679f-41d1-8dcc-10b0f25fa4ea</t>
  </si>
  <si>
    <t>7551dbca-0730-4be4-a565-facbff699e28</t>
  </si>
  <si>
    <t>b8caab30-c40c-4e39-ab38-6555e6c69ddb</t>
  </si>
  <si>
    <t>54bf544d-b970-4bbf-8918-67ba235ba896</t>
  </si>
  <si>
    <t>69fd2bff-b8ce-4fb4-a2af-e045d4d573cb</t>
  </si>
  <si>
    <t>783cf64c-5731-4f97-945c-7ecee08ddeb8</t>
  </si>
  <si>
    <t>126d232a-58ae-409c-a97c-e482c0e2f4ff</t>
  </si>
  <si>
    <t>f522c46b-eeff-474b-a7cc-200adee889b0</t>
  </si>
  <si>
    <t>d7960f42-af8a-4550-a9da-c5340b70ab25</t>
  </si>
  <si>
    <t>983dfae0-8830-4a5b-a0ae-77b3ea1a205c</t>
  </si>
  <si>
    <t>ab011db9-20fa-4b5e-9730-970bc4d8e7aa</t>
  </si>
  <si>
    <t>904b294a-0a59-4558-88be-b52040b3fdfe</t>
  </si>
  <si>
    <t>3a664c3e-26b8-4a17-bbb6-5cc7b0fda942</t>
  </si>
  <si>
    <t>7b2b973a-3a9c-4139-931b-ebcee336a62b</t>
  </si>
  <si>
    <t>https//forms.yandex.ru/u/66eb1bd15056905685df13db/</t>
  </si>
  <si>
    <t>https//forms.yandex.ru/u/66ec043b84227c0ab0bcf1a1/</t>
  </si>
  <si>
    <t>https//forms.yandex.ru/u/66ec0456f47e730af62ecbe3/</t>
  </si>
  <si>
    <t>https//forms.yandex.ru/u/66ec04744936390a92d0e80b/</t>
  </si>
  <si>
    <t>https//forms.yandex.ru/u/66ec04965056900b08f65c99/</t>
  </si>
  <si>
    <t>Знакомство, создание информационной базы</t>
  </si>
  <si>
    <t>Подсистемы</t>
  </si>
  <si>
    <t>Справочники</t>
  </si>
  <si>
    <t>Документы</t>
  </si>
  <si>
    <t>Теоретическое</t>
  </si>
  <si>
    <t>Регистры накопления</t>
  </si>
  <si>
    <t>Простой отчет</t>
  </si>
  <si>
    <t>Макеты. Редактирование макетов</t>
  </si>
  <si>
    <t>Периодические регистры сведений</t>
  </si>
  <si>
    <t>Перечисления</t>
  </si>
  <si>
    <t>Проведение документа по нескольким регистрам</t>
  </si>
  <si>
    <t>Оборотные регистры накопления</t>
  </si>
  <si>
    <t>Отчеты</t>
  </si>
  <si>
    <t>Оптимизация проведения документа "Оказание услуги"</t>
  </si>
  <si>
    <t>План видов характеристик</t>
  </si>
  <si>
    <t>Поиск в базе данных</t>
  </si>
  <si>
    <t>Выполнение заданий по расписанию</t>
  </si>
  <si>
    <t>Редактирование движений в форме документа</t>
  </si>
  <si>
    <t>Список пользователей и их роли</t>
  </si>
  <si>
    <t>Начальная страница и настройка командного интерфейса</t>
  </si>
  <si>
    <t>Обмен данными</t>
  </si>
  <si>
    <t>Функциональные опции</t>
  </si>
  <si>
    <t>Организация подбора, особенности разработки в режиме без использования модальности</t>
  </si>
  <si>
    <t>Приемы разработки форм</t>
  </si>
  <si>
    <t>Приемы редактирования форм</t>
  </si>
  <si>
    <t>Начисление ЗП</t>
  </si>
  <si>
    <t>на НДС</t>
  </si>
  <si>
    <t>Печатная форма</t>
  </si>
  <si>
    <t>Контроль остатков</t>
  </si>
  <si>
    <t>Задачка спеца</t>
  </si>
  <si>
    <t>45791282-2fc5-4a74-8de0-9268954e126c</t>
  </si>
  <si>
    <t>69162b1e-3e93-4521-9858-e2e7d4b5316b</t>
  </si>
  <si>
    <t>5e6f8a3d-ef61-494c-98f5-df77cf7a606e</t>
  </si>
  <si>
    <t>1b0c9f62-53ea-4f2f-add8-4c36ba79b08a</t>
  </si>
  <si>
    <t>765b5a00-d1b8-425d-95e2-59e44601c96f</t>
  </si>
  <si>
    <t>cd4f0a45-8e62-4eae-81c2-269c13effd7b</t>
  </si>
  <si>
    <t>b70c18d2-64c4-4cc7-ae71-5c911aa2f984</t>
  </si>
  <si>
    <t>1e3fd68b-788b-42c7-9a57-211b53d5fa42</t>
  </si>
  <si>
    <t>77ca02ae-8a6f-4b6f-9f59-fdfe45377156</t>
  </si>
  <si>
    <t>7557b270-a173-4f0d-8e8d-c8d75017dd78</t>
  </si>
  <si>
    <t>b4834121-b9f1-426a-8dd8-d8995743fa42</t>
  </si>
  <si>
    <t>889da2dc-b3e4-486e-baf3-f4a57ec2822b</t>
  </si>
  <si>
    <t>be2b5ea7-d25e-43ce-8b4a-7e6ab103e7af</t>
  </si>
  <si>
    <t>7a53ad5c-ba37-487f-babc-8a2605923fff</t>
  </si>
  <si>
    <t>a066f230-d04b-444f-8a3d-d60c8a643638</t>
  </si>
  <si>
    <t>29eb5c61-0204-4c3d-978c-01ca617ff1c9</t>
  </si>
  <si>
    <t>7a15c36a-0d74-4cd4-81c0-a95cb156e381</t>
  </si>
  <si>
    <t>bda1e257-07cb-4e2b-bc36-6f98a214bcd4</t>
  </si>
  <si>
    <t>acd0c119-007b-41f6-87fe-3a1ea70a61f2</t>
  </si>
  <si>
    <t>4fad4e5d-cc74-4344-bbc3-7a8773dc4633</t>
  </si>
  <si>
    <t>318529b1-5a46-4a64-b4eb-32d2e39a622c</t>
  </si>
  <si>
    <t>2a0b7dfd-b90e-4170-ad5f-5e5d133b43c0</t>
  </si>
  <si>
    <t>dc0ecb5c-993b-4ab1-b81e-9441b53b0790</t>
  </si>
  <si>
    <t>f68a5009-b8e9-4e00-80d5-53ce3b10409c</t>
  </si>
  <si>
    <t>3bdd3630-0007-44d6-9018-93bff4867de8</t>
  </si>
  <si>
    <t>cd73caac-7c03-4f6b-9195-504ec2c0769c</t>
  </si>
  <si>
    <t>number_practice_of_task</t>
  </si>
  <si>
    <t>f47ac10b-58cc-4372-a567-0e02b2c3d479</t>
  </si>
  <si>
    <t>33b58484-1bf5-4c42-ba72-2a53bbf67581</t>
  </si>
  <si>
    <t>c9eb182b-1c3e-4c3b-8c3e-1c3e4c3b8c3e</t>
  </si>
  <si>
    <t>f45d2396-3e72-4ec7-b892-7bd454248158</t>
  </si>
  <si>
    <t>Name</t>
  </si>
  <si>
    <t>Id</t>
  </si>
  <si>
    <t>IsNonManipulate</t>
  </si>
  <si>
    <t>NormalizedName</t>
  </si>
  <si>
    <t>ConcurrencyStamp</t>
  </si>
  <si>
    <t>УЧЕНИК</t>
  </si>
  <si>
    <t>КУРАТОР</t>
  </si>
  <si>
    <t>АДМИНИСТРАТОР</t>
  </si>
  <si>
    <t>ld</t>
  </si>
  <si>
    <t>UserDataCreate</t>
  </si>
  <si>
    <t>UserName</t>
  </si>
  <si>
    <t>NormalizedUserName</t>
  </si>
  <si>
    <t>Email</t>
  </si>
  <si>
    <t>NormalizedEmail</t>
  </si>
  <si>
    <t>EmailConfirmed</t>
  </si>
  <si>
    <t>PasswordHash</t>
  </si>
  <si>
    <t>SecurityStamp</t>
  </si>
  <si>
    <t>PhoneNumber</t>
  </si>
  <si>
    <t>PhoneNumberConfirmed</t>
  </si>
  <si>
    <t>TwoFactorEnabled</t>
  </si>
  <si>
    <t>LockoutEnd</t>
  </si>
  <si>
    <t>LockoutEnabled</t>
  </si>
  <si>
    <t>AccessFailedCount</t>
  </si>
  <si>
    <t>ADMIN@ADMIN.COM</t>
  </si>
  <si>
    <t>CURATOR@CURATOR.COM</t>
  </si>
  <si>
    <t>AQAAAAIAAYagAAAAEDAflT7y8miLvkMRoQzUwPtEZdPNY4F6ovKJDKCWpOnEfbr8CDDrjFXVU/gkUawR5w==</t>
  </si>
  <si>
    <t>AQAAAAIAAYagAAAAEP8gLY3ZDpJUkVmA9i24FRQJqYV2IMHE4trRtAqfrXTuIEcen53v8gC3TW/2/Mj8Mg==</t>
  </si>
  <si>
    <t>AQAAAAIAAYagAAAAEC7EMsSEFpAz+jwGrhx54/1ovW5n8ayWd7n6e6uTmxGL7ypIUb8uekL5vdDp1hfO5w==</t>
  </si>
  <si>
    <t>CJQGS6WHCU7GUHDG7VQF56UU6YK2YL4W</t>
  </si>
  <si>
    <t>3C2KGRQ3OCITZBJ4UEXFHBUTB334224T</t>
  </si>
  <si>
    <t>ZSI2KJLOBM4G25472UPH46K3VSVYX4EW</t>
  </si>
  <si>
    <t>4c125882-5b6f-44bd-b7ed-b7aceb40d048</t>
  </si>
  <si>
    <t>60d4ef1d-ebf6-4ade-81e4-d76d7bfd9311</t>
  </si>
  <si>
    <t>Userld</t>
  </si>
  <si>
    <t>Roleld</t>
  </si>
  <si>
    <t>0196125a-2c3e-7bc4-8dd4-5eeeff3ebc2b</t>
  </si>
  <si>
    <t>019612aa-c914-7445-82d7-e451806895bb</t>
  </si>
  <si>
    <t>ADMIN</t>
  </si>
  <si>
    <t>user@example.com</t>
  </si>
  <si>
    <t>USER@EXAMPLE.COM</t>
  </si>
  <si>
    <t>4c79814b-cc5b-4676-b03e-243e1451caea</t>
  </si>
  <si>
    <t>user</t>
  </si>
  <si>
    <t>is first</t>
  </si>
  <si>
    <t>user_ld</t>
  </si>
  <si>
    <t>user_ patronymic</t>
  </si>
  <si>
    <t>Courseld</t>
  </si>
  <si>
    <t>cu_id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</si>
</sst>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3" fillId="0" borderId="0" xfId="0" applyFont="1"/>
    <xf numFmtId="22" fontId="3" fillId="0" borderId="0" xfId="0" applyNumberFormat="1" applyFont="1"/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164" fontId="3" fillId="0" borderId="0" xfId="0" applyNumberFormat="1" applyFont="1"/>
    <xf numFmtId="0" fontId="0" fillId="0" borderId="0" xfId="0" applyAlignment="1">
      <alignment horizontal="left" vertical="center" indent="1"/>
    </xf>
    <xf numFmtId="11" fontId="5" fillId="0" borderId="0" xfId="0" applyNumberFormat="1" applyFont="1" applyAlignment="1">
      <alignment horizontal="left" vertical="center" inden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disk.yandex.ru/i/zOMO1RilllscAA" TargetMode="External"/><Relationship Id="rId1" Type="http://schemas.openxmlformats.org/officeDocument/2006/relationships/hyperlink" Target="https://&#1082;&#1091;&#1088;&#1089;&#1099;-&#1087;&#1086;-1&#1089;.&#1088;&#1092;/free/programming-in-1c-in-21-days/final-all-in-one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forms.yandex.ru/u/66d33a5fd0468836d9271b7a/" TargetMode="External"/><Relationship Id="rId13" Type="http://schemas.openxmlformats.org/officeDocument/2006/relationships/hyperlink" Target="https://forms.yandex.ru/u/66d33b1e84227c363ce5d465/" TargetMode="External"/><Relationship Id="rId18" Type="http://schemas.openxmlformats.org/officeDocument/2006/relationships/hyperlink" Target="https://forms.yandex.ru/u/66d33b9990fa7b369cd18803/" TargetMode="External"/><Relationship Id="rId26" Type="http://schemas.openxmlformats.org/officeDocument/2006/relationships/hyperlink" Target="https://forms.yandex.ru/u/66cb46c13e9d086d4e377eb2/" TargetMode="External"/><Relationship Id="rId3" Type="http://schemas.openxmlformats.org/officeDocument/2006/relationships/hyperlink" Target="https://forms.yandex.ru/u/66d339c3e010db36467217dc/" TargetMode="External"/><Relationship Id="rId21" Type="http://schemas.openxmlformats.org/officeDocument/2006/relationships/hyperlink" Target="https://forms.yandex.ru/u/66d33c1de010db36a47217c2/" TargetMode="External"/><Relationship Id="rId7" Type="http://schemas.openxmlformats.org/officeDocument/2006/relationships/hyperlink" Target="https://forms.yandex.ru/u/66d33a4990fa7b367ed187e5/" TargetMode="External"/><Relationship Id="rId12" Type="http://schemas.openxmlformats.org/officeDocument/2006/relationships/hyperlink" Target="https://forms.yandex.ru/u/66d33b0884227c363ce5d462/" TargetMode="External"/><Relationship Id="rId17" Type="http://schemas.openxmlformats.org/officeDocument/2006/relationships/hyperlink" Target="https://forms.yandex.ru/u/66d33b7c84227c363ce5d472/" TargetMode="External"/><Relationship Id="rId25" Type="http://schemas.openxmlformats.org/officeDocument/2006/relationships/hyperlink" Target="https://forms.yandex.ru/u/66e84fbb2530c271c073b4b1/" TargetMode="External"/><Relationship Id="rId2" Type="http://schemas.openxmlformats.org/officeDocument/2006/relationships/hyperlink" Target="https://forms.yandex.ru/u/66d3290073cee73430d0e772/" TargetMode="External"/><Relationship Id="rId16" Type="http://schemas.openxmlformats.org/officeDocument/2006/relationships/hyperlink" Target="https://forms.yandex.ru/u/66d33b62505690369ad55a88/" TargetMode="External"/><Relationship Id="rId20" Type="http://schemas.openxmlformats.org/officeDocument/2006/relationships/hyperlink" Target="https://forms.yandex.ru/u/66d33c0002848f3676923af3/" TargetMode="External"/><Relationship Id="rId1" Type="http://schemas.openxmlformats.org/officeDocument/2006/relationships/hyperlink" Target="https://forms.yandex.ru/u/66d3216884227c32e6e5d447/" TargetMode="External"/><Relationship Id="rId6" Type="http://schemas.openxmlformats.org/officeDocument/2006/relationships/hyperlink" Target="https://forms.yandex.ru/u/66d33a3d068ff036c49c296d/" TargetMode="External"/><Relationship Id="rId11" Type="http://schemas.openxmlformats.org/officeDocument/2006/relationships/hyperlink" Target="https://forms.yandex.ru/u/66d33ade5d2a0635cc5c9a81/" TargetMode="External"/><Relationship Id="rId24" Type="http://schemas.openxmlformats.org/officeDocument/2006/relationships/hyperlink" Target="https://forms.yandex.ru/u/66d33c78c417f317068af7aa/" TargetMode="External"/><Relationship Id="rId5" Type="http://schemas.openxmlformats.org/officeDocument/2006/relationships/hyperlink" Target="https://forms.yandex.ru/u/66d33a205d2a06363e5c9a6b/" TargetMode="External"/><Relationship Id="rId15" Type="http://schemas.openxmlformats.org/officeDocument/2006/relationships/hyperlink" Target="https://forms.yandex.ru/u/66d33b5184227c35f4e5d46f/" TargetMode="External"/><Relationship Id="rId23" Type="http://schemas.openxmlformats.org/officeDocument/2006/relationships/hyperlink" Target="https://forms.yandex.ru/u/66d33ca690fa7b36c2d187ee/" TargetMode="External"/><Relationship Id="rId10" Type="http://schemas.openxmlformats.org/officeDocument/2006/relationships/hyperlink" Target="https://forms.yandex.ru/u/66d33acd2530c2367e7069ed/" TargetMode="External"/><Relationship Id="rId19" Type="http://schemas.openxmlformats.org/officeDocument/2006/relationships/hyperlink" Target="https://forms.yandex.ru/u/66d33bf02530c236c47069cb/" TargetMode="External"/><Relationship Id="rId4" Type="http://schemas.openxmlformats.org/officeDocument/2006/relationships/hyperlink" Target="https://forms.yandex.ru/u/66d339db5056903668d55a8b/" TargetMode="External"/><Relationship Id="rId9" Type="http://schemas.openxmlformats.org/officeDocument/2006/relationships/hyperlink" Target="https://forms.yandex.ru/u/66d33a7384227c3632e5d454/" TargetMode="External"/><Relationship Id="rId14" Type="http://schemas.openxmlformats.org/officeDocument/2006/relationships/hyperlink" Target="https://forms.yandex.ru/u/66d33b2f2530c236a07069ca/" TargetMode="External"/><Relationship Id="rId22" Type="http://schemas.openxmlformats.org/officeDocument/2006/relationships/hyperlink" Target="https://forms.yandex.ru/u/66d33c3be010db36887217e2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F8" sqref="F8"/>
    </sheetView>
  </sheetViews>
  <sheetFormatPr defaultRowHeight="15"/>
  <cols>
    <col min="1" max="1" width="7.28515625" bestFit="1" customWidth="1"/>
    <col min="2" max="2" width="16.42578125" bestFit="1" customWidth="1"/>
    <col min="4" max="4" width="16.7109375" bestFit="1" customWidth="1"/>
    <col min="5" max="5" width="17.85546875" bestFit="1" customWidth="1"/>
  </cols>
  <sheetData>
    <row r="1" spans="1:5">
      <c r="A1" t="s">
        <v>293</v>
      </c>
      <c r="B1" t="s">
        <v>294</v>
      </c>
      <c r="C1" t="s">
        <v>292</v>
      </c>
      <c r="D1" t="s">
        <v>295</v>
      </c>
      <c r="E1" t="s">
        <v>296</v>
      </c>
    </row>
    <row r="2" spans="1:5">
      <c r="A2" t="s">
        <v>288</v>
      </c>
      <c r="B2" t="s">
        <v>17</v>
      </c>
      <c r="C2" t="s">
        <v>0</v>
      </c>
      <c r="D2" t="s">
        <v>297</v>
      </c>
      <c r="E2" t="s">
        <v>288</v>
      </c>
    </row>
    <row r="3" spans="1:5">
      <c r="A3" t="s">
        <v>290</v>
      </c>
      <c r="B3" t="s">
        <v>17</v>
      </c>
      <c r="C3" t="s">
        <v>1</v>
      </c>
      <c r="D3" t="s">
        <v>298</v>
      </c>
      <c r="E3" t="s">
        <v>290</v>
      </c>
    </row>
    <row r="4" spans="1:5">
      <c r="A4" t="s">
        <v>291</v>
      </c>
      <c r="B4" t="s">
        <v>17</v>
      </c>
      <c r="C4" t="s">
        <v>2</v>
      </c>
      <c r="D4" t="s">
        <v>299</v>
      </c>
      <c r="E4" t="s">
        <v>291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162C-AD73-4663-9975-8D7C83047E49}">
  <dimension ref="A1:F29"/>
  <sheetViews>
    <sheetView tabSelected="1" zoomScale="70" zoomScaleNormal="70" workbookViewId="0">
      <selection activeCell="D25" sqref="D25"/>
    </sheetView>
  </sheetViews>
  <sheetFormatPr defaultRowHeight="15"/>
  <cols>
    <col min="1" max="1" width="45.42578125" bestFit="1" customWidth="1"/>
    <col min="2" max="2" width="95.7109375" bestFit="1" customWidth="1"/>
    <col min="3" max="3" width="22" bestFit="1" customWidth="1"/>
    <col min="4" max="4" width="133" bestFit="1" customWidth="1"/>
    <col min="5" max="5" width="5.42578125" bestFit="1" customWidth="1"/>
    <col min="6" max="6" width="11.7109375" bestFit="1" customWidth="1"/>
    <col min="11" max="11" width="6.5703125" bestFit="1" customWidth="1"/>
    <col min="12" max="12" width="5.5703125" bestFit="1" customWidth="1"/>
    <col min="13" max="13" width="20.28515625" bestFit="1" customWidth="1"/>
    <col min="14" max="14" width="18.140625" bestFit="1" customWidth="1"/>
    <col min="15" max="15" width="9.85546875" bestFit="1" customWidth="1"/>
    <col min="16" max="16" width="11.5703125" bestFit="1" customWidth="1"/>
    <col min="17" max="17" width="9.85546875" bestFit="1" customWidth="1"/>
    <col min="18" max="18" width="20.42578125" bestFit="1" customWidth="1"/>
    <col min="19" max="19" width="22" bestFit="1" customWidth="1"/>
    <col min="20" max="20" width="18.85546875" bestFit="1" customWidth="1"/>
    <col min="21" max="21" width="7.42578125" bestFit="1" customWidth="1"/>
    <col min="22" max="22" width="19.42578125" bestFit="1" customWidth="1"/>
  </cols>
  <sheetData>
    <row r="1" spans="1:6">
      <c r="A1" t="s">
        <v>29</v>
      </c>
      <c r="B1" t="s">
        <v>30</v>
      </c>
      <c r="C1" t="s">
        <v>31</v>
      </c>
      <c r="D1" t="s">
        <v>22</v>
      </c>
      <c r="E1" t="s">
        <v>32</v>
      </c>
      <c r="F1" t="s">
        <v>21</v>
      </c>
    </row>
    <row r="2" spans="1:6">
      <c r="A2" t="s">
        <v>88</v>
      </c>
      <c r="B2" t="s">
        <v>66</v>
      </c>
      <c r="C2" s="6">
        <f t="shared" ref="C2:C12" ca="1" si="0">NOW()</f>
        <v>45761.034055324075</v>
      </c>
      <c r="D2" t="s">
        <v>67</v>
      </c>
      <c r="E2">
        <v>1</v>
      </c>
    </row>
    <row r="3" spans="1:6">
      <c r="A3" t="s">
        <v>89</v>
      </c>
      <c r="B3" t="s">
        <v>69</v>
      </c>
      <c r="C3" s="6">
        <f t="shared" ca="1" si="0"/>
        <v>45761.034055324075</v>
      </c>
      <c r="D3" t="s">
        <v>68</v>
      </c>
      <c r="E3">
        <v>1</v>
      </c>
    </row>
    <row r="4" spans="1:6">
      <c r="A4" t="s">
        <v>90</v>
      </c>
      <c r="B4" t="s">
        <v>71</v>
      </c>
      <c r="C4" s="6">
        <f t="shared" ca="1" si="0"/>
        <v>45761.034055324075</v>
      </c>
      <c r="D4" t="s">
        <v>70</v>
      </c>
      <c r="E4">
        <v>1</v>
      </c>
    </row>
    <row r="5" spans="1:6">
      <c r="A5" t="s">
        <v>91</v>
      </c>
      <c r="B5" t="s">
        <v>62</v>
      </c>
      <c r="C5" s="6">
        <f t="shared" ca="1" si="0"/>
        <v>45761.034055324075</v>
      </c>
      <c r="D5" t="s">
        <v>72</v>
      </c>
      <c r="E5">
        <v>1</v>
      </c>
    </row>
    <row r="6" spans="1:6">
      <c r="A6" t="s">
        <v>92</v>
      </c>
      <c r="B6" t="s">
        <v>75</v>
      </c>
      <c r="C6" s="6">
        <f t="shared" ca="1" si="0"/>
        <v>45761.034055324075</v>
      </c>
      <c r="D6" t="s">
        <v>74</v>
      </c>
      <c r="E6">
        <v>3</v>
      </c>
    </row>
    <row r="7" spans="1:6">
      <c r="A7" t="s">
        <v>93</v>
      </c>
      <c r="B7" t="s">
        <v>58</v>
      </c>
      <c r="C7" s="6">
        <f t="shared" ca="1" si="0"/>
        <v>45761.034055324075</v>
      </c>
      <c r="D7" t="s">
        <v>74</v>
      </c>
      <c r="E7">
        <v>3</v>
      </c>
    </row>
    <row r="8" spans="1:6">
      <c r="A8" t="s">
        <v>94</v>
      </c>
      <c r="B8" t="s">
        <v>61</v>
      </c>
      <c r="C8" s="6">
        <f t="shared" ca="1" si="0"/>
        <v>45761.034055324075</v>
      </c>
      <c r="D8" t="s">
        <v>74</v>
      </c>
      <c r="E8">
        <v>3</v>
      </c>
    </row>
    <row r="9" spans="1:6">
      <c r="A9" t="s">
        <v>95</v>
      </c>
      <c r="B9" t="s">
        <v>60</v>
      </c>
      <c r="C9" s="6">
        <f t="shared" ca="1" si="0"/>
        <v>45761.034055324075</v>
      </c>
      <c r="E9">
        <v>2</v>
      </c>
    </row>
    <row r="10" spans="1:6">
      <c r="A10" t="s">
        <v>96</v>
      </c>
      <c r="B10" t="s">
        <v>79</v>
      </c>
      <c r="C10" s="6">
        <f t="shared" ca="1" si="0"/>
        <v>45761.034055324075</v>
      </c>
      <c r="D10" s="1" t="s">
        <v>76</v>
      </c>
      <c r="E10">
        <v>2</v>
      </c>
    </row>
    <row r="11" spans="1:6">
      <c r="A11" t="s">
        <v>97</v>
      </c>
      <c r="B11" t="s">
        <v>87</v>
      </c>
      <c r="C11" s="6">
        <f t="shared" ca="1" si="0"/>
        <v>45761.034055324075</v>
      </c>
      <c r="D11" t="s">
        <v>77</v>
      </c>
      <c r="E11">
        <v>2</v>
      </c>
    </row>
    <row r="12" spans="1:6">
      <c r="A12" t="s">
        <v>98</v>
      </c>
      <c r="B12" t="s">
        <v>80</v>
      </c>
      <c r="C12" s="6">
        <f t="shared" ca="1" si="0"/>
        <v>45761.034055324075</v>
      </c>
      <c r="D12" s="1" t="s">
        <v>78</v>
      </c>
      <c r="E12">
        <v>2</v>
      </c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</sheetData>
  <hyperlinks>
    <hyperlink ref="D10" r:id="rId1" xr:uid="{223B1678-144B-4D76-9D65-D27BD252BBF2}"/>
    <hyperlink ref="D12" r:id="rId2" xr:uid="{C6D3A5D0-19B9-49D5-A5EE-452D74ABD85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0AC90-9927-445C-B04F-4A41A0706261}">
  <dimension ref="A1:O13"/>
  <sheetViews>
    <sheetView zoomScale="70" zoomScaleNormal="70" workbookViewId="0">
      <selection activeCell="E25" sqref="E25"/>
    </sheetView>
  </sheetViews>
  <sheetFormatPr defaultColWidth="9.28515625" defaultRowHeight="15"/>
  <cols>
    <col min="1" max="1" width="44.85546875" bestFit="1" customWidth="1"/>
    <col min="2" max="3" width="45.42578125" bestFit="1" customWidth="1"/>
    <col min="4" max="4" width="18.7109375" bestFit="1" customWidth="1"/>
    <col min="5" max="5" width="76.85546875" bestFit="1" customWidth="1"/>
    <col min="6" max="6" width="9.140625" bestFit="1" customWidth="1"/>
    <col min="14" max="14" width="39.5703125" bestFit="1" customWidth="1"/>
    <col min="15" max="15" width="33" bestFit="1" customWidth="1"/>
    <col min="16" max="16" width="62.140625" bestFit="1" customWidth="1"/>
  </cols>
  <sheetData>
    <row r="1" spans="1:15">
      <c r="A1" t="s">
        <v>33</v>
      </c>
      <c r="B1" t="s">
        <v>36</v>
      </c>
      <c r="C1" t="s">
        <v>37</v>
      </c>
      <c r="D1" t="s">
        <v>34</v>
      </c>
      <c r="E1" t="s">
        <v>35</v>
      </c>
      <c r="F1" t="s">
        <v>41</v>
      </c>
    </row>
    <row r="2" spans="1:15">
      <c r="A2" t="s">
        <v>101</v>
      </c>
      <c r="B2" t="s">
        <v>84</v>
      </c>
      <c r="C2" t="s">
        <v>88</v>
      </c>
      <c r="D2" s="6">
        <f ca="1">NOW()</f>
        <v>45761.034055324075</v>
      </c>
      <c r="F2">
        <v>480</v>
      </c>
      <c r="O2" s="2"/>
    </row>
    <row r="3" spans="1:15">
      <c r="A3" t="s">
        <v>102</v>
      </c>
      <c r="B3" t="s">
        <v>86</v>
      </c>
      <c r="C3" t="s">
        <v>89</v>
      </c>
      <c r="D3" s="6">
        <f t="shared" ref="D3:D13" ca="1" si="0">NOW()</f>
        <v>45761.034055324075</v>
      </c>
      <c r="F3">
        <v>960</v>
      </c>
      <c r="O3" s="2"/>
    </row>
    <row r="4" spans="1:15">
      <c r="A4" t="s">
        <v>103</v>
      </c>
      <c r="B4" t="s">
        <v>83</v>
      </c>
      <c r="C4" t="s">
        <v>90</v>
      </c>
      <c r="D4" s="6">
        <f t="shared" ca="1" si="0"/>
        <v>45761.034055324075</v>
      </c>
      <c r="F4">
        <v>480</v>
      </c>
      <c r="O4" s="2"/>
    </row>
    <row r="5" spans="1:15">
      <c r="A5" t="s">
        <v>104</v>
      </c>
      <c r="B5" t="s">
        <v>85</v>
      </c>
      <c r="C5" t="s">
        <v>91</v>
      </c>
      <c r="D5" s="6">
        <f t="shared" ca="1" si="0"/>
        <v>45761.034055324075</v>
      </c>
      <c r="F5">
        <v>1440</v>
      </c>
      <c r="O5" s="2"/>
    </row>
    <row r="6" spans="1:15">
      <c r="A6" t="s">
        <v>105</v>
      </c>
      <c r="B6" t="s">
        <v>83</v>
      </c>
      <c r="C6" t="s">
        <v>92</v>
      </c>
      <c r="D6" s="6">
        <f t="shared" ca="1" si="0"/>
        <v>45761.034055324075</v>
      </c>
    </row>
    <row r="7" spans="1:15">
      <c r="A7" t="s">
        <v>106</v>
      </c>
      <c r="B7" t="s">
        <v>85</v>
      </c>
      <c r="C7" t="s">
        <v>93</v>
      </c>
      <c r="D7" s="6">
        <f t="shared" ca="1" si="0"/>
        <v>45761.034055324075</v>
      </c>
    </row>
    <row r="8" spans="1:15">
      <c r="A8" t="s">
        <v>107</v>
      </c>
      <c r="B8" t="s">
        <v>86</v>
      </c>
      <c r="C8" t="s">
        <v>94</v>
      </c>
      <c r="D8" s="6">
        <f t="shared" ca="1" si="0"/>
        <v>45761.034055324075</v>
      </c>
    </row>
    <row r="9" spans="1:15">
      <c r="A9" t="s">
        <v>108</v>
      </c>
      <c r="B9" t="s">
        <v>86</v>
      </c>
      <c r="C9" t="s">
        <v>95</v>
      </c>
      <c r="D9" s="6">
        <f t="shared" ca="1" si="0"/>
        <v>45761.034055324075</v>
      </c>
    </row>
    <row r="10" spans="1:15">
      <c r="A10" t="s">
        <v>109</v>
      </c>
      <c r="B10" t="s">
        <v>83</v>
      </c>
      <c r="C10" t="s">
        <v>96</v>
      </c>
      <c r="D10" s="6">
        <f t="shared" ca="1" si="0"/>
        <v>45761.034055324075</v>
      </c>
      <c r="E10" t="s">
        <v>81</v>
      </c>
    </row>
    <row r="11" spans="1:15">
      <c r="A11" t="s">
        <v>110</v>
      </c>
      <c r="B11" t="s">
        <v>84</v>
      </c>
      <c r="C11" t="s">
        <v>97</v>
      </c>
      <c r="D11" s="6">
        <f t="shared" ca="1" si="0"/>
        <v>45761.034055324075</v>
      </c>
      <c r="E11" t="s">
        <v>99</v>
      </c>
    </row>
    <row r="12" spans="1:15">
      <c r="A12" t="s">
        <v>111</v>
      </c>
      <c r="B12" t="s">
        <v>85</v>
      </c>
      <c r="C12" t="s">
        <v>98</v>
      </c>
      <c r="D12" s="6">
        <f t="shared" ca="1" si="0"/>
        <v>45761.034055324075</v>
      </c>
      <c r="E12" t="s">
        <v>100</v>
      </c>
    </row>
    <row r="13" spans="1:15">
      <c r="A13" t="s">
        <v>112</v>
      </c>
      <c r="B13" t="s">
        <v>84</v>
      </c>
      <c r="C13" t="s">
        <v>92</v>
      </c>
      <c r="D13" s="6">
        <f t="shared" ca="1" si="0"/>
        <v>45761.034055324075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1DBF-4A90-426C-A8FE-B6C9014C9F32}">
  <dimension ref="A1:H59"/>
  <sheetViews>
    <sheetView topLeftCell="B44" zoomScale="70" zoomScaleNormal="70" workbookViewId="0">
      <selection activeCell="B75" sqref="B75"/>
    </sheetView>
  </sheetViews>
  <sheetFormatPr defaultRowHeight="15"/>
  <cols>
    <col min="1" max="1" width="45.85546875" bestFit="1" customWidth="1"/>
    <col min="2" max="2" width="139.7109375" bestFit="1" customWidth="1"/>
    <col min="3" max="3" width="21.7109375" bestFit="1" customWidth="1"/>
    <col min="4" max="4" width="9.140625" bestFit="1" customWidth="1"/>
    <col min="5" max="5" width="45.42578125" bestFit="1" customWidth="1"/>
    <col min="6" max="6" width="56.42578125" bestFit="1" customWidth="1"/>
    <col min="7" max="7" width="23.42578125" bestFit="1" customWidth="1"/>
    <col min="8" max="8" width="11.7109375" bestFit="1" customWidth="1"/>
    <col min="9" max="9" width="11.5703125" bestFit="1" customWidth="1"/>
    <col min="10" max="10" width="24.85546875" bestFit="1" customWidth="1"/>
    <col min="11" max="11" width="33" bestFit="1" customWidth="1"/>
    <col min="12" max="12" width="4.85546875" bestFit="1" customWidth="1"/>
    <col min="13" max="13" width="8.5703125" bestFit="1" customWidth="1"/>
    <col min="14" max="14" width="39.5703125" bestFit="1" customWidth="1"/>
    <col min="15" max="15" width="33" bestFit="1" customWidth="1"/>
  </cols>
  <sheetData>
    <row r="1" spans="1:8">
      <c r="A1" t="s">
        <v>38</v>
      </c>
      <c r="B1" t="s">
        <v>39</v>
      </c>
      <c r="C1" t="s">
        <v>40</v>
      </c>
      <c r="D1" t="s">
        <v>41</v>
      </c>
      <c r="E1" t="s">
        <v>36</v>
      </c>
      <c r="F1" t="s">
        <v>22</v>
      </c>
      <c r="G1" t="s">
        <v>113</v>
      </c>
      <c r="H1" t="s">
        <v>21</v>
      </c>
    </row>
    <row r="2" spans="1:8">
      <c r="A2" t="s">
        <v>168</v>
      </c>
      <c r="B2" t="s">
        <v>134</v>
      </c>
      <c r="C2" s="5">
        <f ca="1">NOW()</f>
        <v>45761.034055324075</v>
      </c>
      <c r="D2">
        <v>50</v>
      </c>
      <c r="E2" t="s">
        <v>83</v>
      </c>
      <c r="G2">
        <v>1</v>
      </c>
    </row>
    <row r="3" spans="1:8">
      <c r="A3" t="s">
        <v>169</v>
      </c>
      <c r="B3" t="s">
        <v>114</v>
      </c>
      <c r="C3" s="5">
        <f t="shared" ref="C3:C59" ca="1" si="0">NOW()</f>
        <v>45761.034055324075</v>
      </c>
      <c r="D3">
        <v>50</v>
      </c>
      <c r="E3" t="s">
        <v>83</v>
      </c>
      <c r="G3">
        <v>2</v>
      </c>
    </row>
    <row r="4" spans="1:8">
      <c r="A4" t="s">
        <v>170</v>
      </c>
      <c r="B4" t="s">
        <v>115</v>
      </c>
      <c r="C4" s="5">
        <f t="shared" ca="1" si="0"/>
        <v>45761.034055324075</v>
      </c>
      <c r="D4">
        <v>50</v>
      </c>
      <c r="E4" t="s">
        <v>83</v>
      </c>
      <c r="G4">
        <v>3</v>
      </c>
    </row>
    <row r="5" spans="1:8">
      <c r="A5" t="s">
        <v>171</v>
      </c>
      <c r="B5" t="s">
        <v>116</v>
      </c>
      <c r="C5" s="5">
        <f t="shared" ca="1" si="0"/>
        <v>45761.034055324075</v>
      </c>
      <c r="D5">
        <v>50</v>
      </c>
      <c r="E5" t="s">
        <v>83</v>
      </c>
      <c r="G5">
        <v>4</v>
      </c>
    </row>
    <row r="6" spans="1:8">
      <c r="A6" t="s">
        <v>172</v>
      </c>
      <c r="B6" t="s">
        <v>117</v>
      </c>
      <c r="C6" s="5">
        <f t="shared" ca="1" si="0"/>
        <v>45761.034055324075</v>
      </c>
      <c r="D6">
        <v>50</v>
      </c>
      <c r="E6" t="s">
        <v>83</v>
      </c>
      <c r="G6">
        <v>5</v>
      </c>
    </row>
    <row r="7" spans="1:8">
      <c r="A7" t="s">
        <v>173</v>
      </c>
      <c r="B7" t="s">
        <v>133</v>
      </c>
      <c r="C7" s="5">
        <f t="shared" ca="1" si="0"/>
        <v>45761.034055324075</v>
      </c>
      <c r="D7">
        <v>50</v>
      </c>
      <c r="E7" t="s">
        <v>83</v>
      </c>
      <c r="G7">
        <v>6</v>
      </c>
    </row>
    <row r="8" spans="1:8">
      <c r="A8" t="s">
        <v>174</v>
      </c>
      <c r="B8" t="s">
        <v>132</v>
      </c>
      <c r="C8" s="5">
        <f t="shared" ca="1" si="0"/>
        <v>45761.034055324075</v>
      </c>
      <c r="D8">
        <v>60</v>
      </c>
      <c r="E8" t="s">
        <v>83</v>
      </c>
      <c r="G8">
        <v>7</v>
      </c>
    </row>
    <row r="9" spans="1:8">
      <c r="A9" t="s">
        <v>175</v>
      </c>
      <c r="B9" t="s">
        <v>118</v>
      </c>
      <c r="C9" s="5">
        <f t="shared" ca="1" si="0"/>
        <v>45761.034055324075</v>
      </c>
      <c r="D9">
        <v>60</v>
      </c>
      <c r="E9" t="s">
        <v>83</v>
      </c>
      <c r="G9">
        <v>8</v>
      </c>
    </row>
    <row r="10" spans="1:8">
      <c r="A10" t="s">
        <v>176</v>
      </c>
      <c r="B10" t="s">
        <v>119</v>
      </c>
      <c r="C10" s="5">
        <f t="shared" ca="1" si="0"/>
        <v>45761.034055324075</v>
      </c>
      <c r="D10">
        <v>60</v>
      </c>
      <c r="E10" t="s">
        <v>83</v>
      </c>
      <c r="G10">
        <v>9</v>
      </c>
    </row>
    <row r="11" spans="1:8">
      <c r="A11" t="s">
        <v>177</v>
      </c>
      <c r="B11" t="s">
        <v>120</v>
      </c>
      <c r="C11" s="5">
        <f t="shared" ca="1" si="0"/>
        <v>45761.034055324075</v>
      </c>
      <c r="D11">
        <v>60</v>
      </c>
      <c r="E11" t="s">
        <v>83</v>
      </c>
      <c r="G11">
        <v>10</v>
      </c>
    </row>
    <row r="12" spans="1:8">
      <c r="A12" t="s">
        <v>178</v>
      </c>
      <c r="B12" t="s">
        <v>121</v>
      </c>
      <c r="C12" s="5">
        <f t="shared" ca="1" si="0"/>
        <v>45761.034055324075</v>
      </c>
      <c r="D12">
        <v>60</v>
      </c>
      <c r="E12" t="s">
        <v>83</v>
      </c>
      <c r="G12">
        <v>11</v>
      </c>
    </row>
    <row r="13" spans="1:8">
      <c r="A13" t="s">
        <v>179</v>
      </c>
      <c r="B13" t="s">
        <v>122</v>
      </c>
      <c r="C13" s="5">
        <f t="shared" ca="1" si="0"/>
        <v>45761.034055324075</v>
      </c>
      <c r="D13">
        <v>60</v>
      </c>
      <c r="E13" t="s">
        <v>83</v>
      </c>
      <c r="G13">
        <v>12</v>
      </c>
    </row>
    <row r="14" spans="1:8">
      <c r="A14" t="s">
        <v>180</v>
      </c>
      <c r="B14" t="s">
        <v>123</v>
      </c>
      <c r="C14" s="5">
        <f t="shared" ca="1" si="0"/>
        <v>45761.034055324075</v>
      </c>
      <c r="D14">
        <v>60</v>
      </c>
      <c r="E14" t="s">
        <v>83</v>
      </c>
      <c r="G14">
        <v>13</v>
      </c>
    </row>
    <row r="15" spans="1:8">
      <c r="A15" t="s">
        <v>181</v>
      </c>
      <c r="B15" t="s">
        <v>124</v>
      </c>
      <c r="C15" s="5">
        <f t="shared" ca="1" si="0"/>
        <v>45761.034055324075</v>
      </c>
      <c r="D15">
        <v>60</v>
      </c>
      <c r="E15" t="s">
        <v>83</v>
      </c>
      <c r="G15">
        <v>14</v>
      </c>
    </row>
    <row r="16" spans="1:8">
      <c r="A16" t="s">
        <v>182</v>
      </c>
      <c r="B16" t="s">
        <v>125</v>
      </c>
      <c r="C16" s="5">
        <f t="shared" ca="1" si="0"/>
        <v>45761.034055324075</v>
      </c>
      <c r="D16">
        <v>60</v>
      </c>
      <c r="E16" t="s">
        <v>83</v>
      </c>
      <c r="G16">
        <v>15</v>
      </c>
    </row>
    <row r="17" spans="1:7">
      <c r="A17" t="s">
        <v>183</v>
      </c>
      <c r="B17" t="s">
        <v>126</v>
      </c>
      <c r="C17" s="5">
        <f t="shared" ca="1" si="0"/>
        <v>45761.034055324075</v>
      </c>
      <c r="D17">
        <v>60</v>
      </c>
      <c r="E17" t="s">
        <v>83</v>
      </c>
      <c r="G17">
        <v>16</v>
      </c>
    </row>
    <row r="18" spans="1:7">
      <c r="A18" t="s">
        <v>184</v>
      </c>
      <c r="B18" t="s">
        <v>127</v>
      </c>
      <c r="C18" s="5">
        <f t="shared" ca="1" si="0"/>
        <v>45761.034055324075</v>
      </c>
      <c r="D18">
        <v>60</v>
      </c>
      <c r="E18" t="s">
        <v>83</v>
      </c>
      <c r="G18">
        <v>17</v>
      </c>
    </row>
    <row r="19" spans="1:7">
      <c r="A19" t="s">
        <v>185</v>
      </c>
      <c r="B19" t="s">
        <v>128</v>
      </c>
      <c r="C19" s="5">
        <f t="shared" ca="1" si="0"/>
        <v>45761.034055324075</v>
      </c>
      <c r="D19">
        <v>60</v>
      </c>
      <c r="E19" t="s">
        <v>83</v>
      </c>
      <c r="G19">
        <v>18</v>
      </c>
    </row>
    <row r="20" spans="1:7">
      <c r="A20" t="s">
        <v>186</v>
      </c>
      <c r="B20" t="s">
        <v>129</v>
      </c>
      <c r="C20" s="5">
        <f t="shared" ca="1" si="0"/>
        <v>45761.034055324075</v>
      </c>
      <c r="D20">
        <v>60</v>
      </c>
      <c r="E20" t="s">
        <v>83</v>
      </c>
      <c r="G20">
        <v>19</v>
      </c>
    </row>
    <row r="21" spans="1:7">
      <c r="A21" t="s">
        <v>187</v>
      </c>
      <c r="B21" t="s">
        <v>130</v>
      </c>
      <c r="C21" s="5">
        <f t="shared" ca="1" si="0"/>
        <v>45761.034055324075</v>
      </c>
      <c r="D21">
        <v>60</v>
      </c>
      <c r="E21" t="s">
        <v>83</v>
      </c>
      <c r="G21">
        <v>20</v>
      </c>
    </row>
    <row r="22" spans="1:7">
      <c r="A22" t="s">
        <v>188</v>
      </c>
      <c r="B22" t="s">
        <v>131</v>
      </c>
      <c r="C22" s="5">
        <f t="shared" ca="1" si="0"/>
        <v>45761.034055324075</v>
      </c>
      <c r="D22">
        <v>60</v>
      </c>
      <c r="E22" t="s">
        <v>83</v>
      </c>
      <c r="G22">
        <v>21</v>
      </c>
    </row>
    <row r="23" spans="1:7">
      <c r="A23" t="s">
        <v>189</v>
      </c>
      <c r="B23" t="s">
        <v>135</v>
      </c>
      <c r="C23" s="5">
        <f t="shared" ca="1" si="0"/>
        <v>45761.034055324075</v>
      </c>
      <c r="D23">
        <v>1035</v>
      </c>
      <c r="E23" t="s">
        <v>84</v>
      </c>
      <c r="G23">
        <v>1</v>
      </c>
    </row>
    <row r="24" spans="1:7">
      <c r="A24" t="s">
        <v>190</v>
      </c>
      <c r="B24" t="s">
        <v>136</v>
      </c>
      <c r="C24" s="5">
        <f t="shared" ca="1" si="0"/>
        <v>45761.034055324075</v>
      </c>
      <c r="D24">
        <v>1320</v>
      </c>
      <c r="E24" t="s">
        <v>84</v>
      </c>
      <c r="G24">
        <v>2</v>
      </c>
    </row>
    <row r="25" spans="1:7">
      <c r="A25" t="s">
        <v>191</v>
      </c>
      <c r="B25" t="s">
        <v>137</v>
      </c>
      <c r="C25" s="5">
        <f t="shared" ca="1" si="0"/>
        <v>45761.034055324075</v>
      </c>
      <c r="D25">
        <v>1200</v>
      </c>
      <c r="E25" t="s">
        <v>84</v>
      </c>
      <c r="G25">
        <v>3</v>
      </c>
    </row>
    <row r="26" spans="1:7">
      <c r="A26" t="s">
        <v>192</v>
      </c>
      <c r="B26" t="s">
        <v>138</v>
      </c>
      <c r="C26" s="5">
        <f t="shared" ca="1" si="0"/>
        <v>45761.034055324075</v>
      </c>
      <c r="D26">
        <v>1140</v>
      </c>
      <c r="E26" t="s">
        <v>84</v>
      </c>
      <c r="G26">
        <v>4</v>
      </c>
    </row>
    <row r="27" spans="1:7">
      <c r="A27" t="s">
        <v>193</v>
      </c>
      <c r="B27" t="s">
        <v>139</v>
      </c>
      <c r="C27" s="5">
        <f t="shared" ca="1" si="0"/>
        <v>45761.034055324075</v>
      </c>
      <c r="D27">
        <v>900</v>
      </c>
      <c r="E27" t="s">
        <v>84</v>
      </c>
      <c r="G27">
        <v>5</v>
      </c>
    </row>
    <row r="28" spans="1:7">
      <c r="A28" t="s">
        <v>194</v>
      </c>
      <c r="B28" t="s">
        <v>140</v>
      </c>
      <c r="C28" s="5">
        <f t="shared" ca="1" si="0"/>
        <v>45761.034055324075</v>
      </c>
      <c r="D28">
        <v>675</v>
      </c>
      <c r="E28" t="s">
        <v>84</v>
      </c>
      <c r="G28">
        <v>6</v>
      </c>
    </row>
    <row r="29" spans="1:7">
      <c r="A29" t="s">
        <v>195</v>
      </c>
      <c r="B29" t="s">
        <v>141</v>
      </c>
      <c r="C29" s="5">
        <f t="shared" ca="1" si="0"/>
        <v>45761.034055324075</v>
      </c>
      <c r="D29">
        <v>15</v>
      </c>
      <c r="E29" t="s">
        <v>85</v>
      </c>
      <c r="G29">
        <v>0</v>
      </c>
    </row>
    <row r="30" spans="1:7">
      <c r="A30" t="s">
        <v>196</v>
      </c>
      <c r="B30" t="s">
        <v>231</v>
      </c>
      <c r="C30" s="5">
        <f t="shared" ca="1" si="0"/>
        <v>45761.034055324075</v>
      </c>
      <c r="D30">
        <v>40</v>
      </c>
      <c r="E30" t="s">
        <v>85</v>
      </c>
      <c r="G30">
        <v>1</v>
      </c>
    </row>
    <row r="31" spans="1:7">
      <c r="A31" t="s">
        <v>197</v>
      </c>
      <c r="B31" t="s">
        <v>232</v>
      </c>
      <c r="C31" s="5">
        <f t="shared" ca="1" si="0"/>
        <v>45761.034055324075</v>
      </c>
      <c r="D31">
        <v>45</v>
      </c>
      <c r="E31" t="s">
        <v>85</v>
      </c>
      <c r="G31">
        <v>2</v>
      </c>
    </row>
    <row r="32" spans="1:7">
      <c r="A32" t="s">
        <v>198</v>
      </c>
      <c r="B32" t="s">
        <v>233</v>
      </c>
      <c r="C32" s="5">
        <f t="shared" ca="1" si="0"/>
        <v>45761.034055324075</v>
      </c>
      <c r="D32">
        <v>130</v>
      </c>
      <c r="E32" t="s">
        <v>85</v>
      </c>
      <c r="G32">
        <v>3</v>
      </c>
    </row>
    <row r="33" spans="1:7">
      <c r="A33" t="s">
        <v>199</v>
      </c>
      <c r="B33" t="s">
        <v>234</v>
      </c>
      <c r="C33" s="5">
        <f t="shared" ca="1" si="0"/>
        <v>45761.034055324075</v>
      </c>
      <c r="D33">
        <v>90</v>
      </c>
      <c r="E33" t="s">
        <v>85</v>
      </c>
      <c r="G33">
        <v>4</v>
      </c>
    </row>
    <row r="34" spans="1:7">
      <c r="A34" t="s">
        <v>200</v>
      </c>
      <c r="B34" t="s">
        <v>235</v>
      </c>
      <c r="C34" s="5">
        <f t="shared" ca="1" si="0"/>
        <v>45761.034055324075</v>
      </c>
      <c r="D34">
        <v>120</v>
      </c>
      <c r="E34" t="s">
        <v>85</v>
      </c>
      <c r="G34">
        <v>5</v>
      </c>
    </row>
    <row r="35" spans="1:7">
      <c r="A35" t="s">
        <v>201</v>
      </c>
      <c r="B35" t="s">
        <v>236</v>
      </c>
      <c r="C35" s="5">
        <f t="shared" ca="1" si="0"/>
        <v>45761.034055324075</v>
      </c>
      <c r="D35">
        <v>50</v>
      </c>
      <c r="E35" t="s">
        <v>85</v>
      </c>
      <c r="G35">
        <v>6</v>
      </c>
    </row>
    <row r="36" spans="1:7">
      <c r="A36" t="s">
        <v>202</v>
      </c>
      <c r="B36" t="s">
        <v>237</v>
      </c>
      <c r="C36" s="5">
        <f t="shared" ca="1" si="0"/>
        <v>45761.034055324075</v>
      </c>
      <c r="D36">
        <v>25</v>
      </c>
      <c r="E36" t="s">
        <v>85</v>
      </c>
      <c r="G36">
        <v>7</v>
      </c>
    </row>
    <row r="37" spans="1:7">
      <c r="A37" t="s">
        <v>203</v>
      </c>
      <c r="B37" t="s">
        <v>238</v>
      </c>
      <c r="C37" s="5">
        <f t="shared" ca="1" si="0"/>
        <v>45761.034055324075</v>
      </c>
      <c r="D37">
        <v>40</v>
      </c>
      <c r="E37" t="s">
        <v>85</v>
      </c>
      <c r="G37">
        <v>8</v>
      </c>
    </row>
    <row r="38" spans="1:7">
      <c r="A38" t="s">
        <v>204</v>
      </c>
      <c r="B38" t="s">
        <v>239</v>
      </c>
      <c r="C38" s="5">
        <f t="shared" ca="1" si="0"/>
        <v>45761.034055324075</v>
      </c>
      <c r="D38">
        <v>50</v>
      </c>
      <c r="E38" t="s">
        <v>85</v>
      </c>
      <c r="G38">
        <v>9</v>
      </c>
    </row>
    <row r="39" spans="1:7">
      <c r="A39" t="s">
        <v>205</v>
      </c>
      <c r="B39" t="s">
        <v>240</v>
      </c>
      <c r="C39" s="5">
        <f t="shared" ca="1" si="0"/>
        <v>45761.034055324075</v>
      </c>
      <c r="D39">
        <v>40</v>
      </c>
      <c r="E39" t="s">
        <v>85</v>
      </c>
      <c r="G39">
        <v>10</v>
      </c>
    </row>
    <row r="40" spans="1:7">
      <c r="A40" t="s">
        <v>206</v>
      </c>
      <c r="B40" t="s">
        <v>241</v>
      </c>
      <c r="C40" s="5">
        <f t="shared" ca="1" si="0"/>
        <v>45761.034055324075</v>
      </c>
      <c r="D40">
        <v>80</v>
      </c>
      <c r="E40" t="s">
        <v>85</v>
      </c>
      <c r="G40">
        <v>11</v>
      </c>
    </row>
    <row r="41" spans="1:7">
      <c r="A41" t="s">
        <v>207</v>
      </c>
      <c r="B41" t="s">
        <v>242</v>
      </c>
      <c r="C41" s="5">
        <f t="shared" ca="1" si="0"/>
        <v>45761.034055324075</v>
      </c>
      <c r="D41">
        <v>40</v>
      </c>
      <c r="E41" t="s">
        <v>85</v>
      </c>
      <c r="G41">
        <v>12</v>
      </c>
    </row>
    <row r="42" spans="1:7">
      <c r="A42" t="s">
        <v>208</v>
      </c>
      <c r="B42" t="s">
        <v>243</v>
      </c>
      <c r="C42" s="5">
        <f t="shared" ca="1" si="0"/>
        <v>45761.034055324075</v>
      </c>
      <c r="D42">
        <v>270</v>
      </c>
      <c r="E42" t="s">
        <v>85</v>
      </c>
      <c r="G42">
        <v>13</v>
      </c>
    </row>
    <row r="43" spans="1:7">
      <c r="A43" t="s">
        <v>209</v>
      </c>
      <c r="B43" t="s">
        <v>244</v>
      </c>
      <c r="C43" s="5">
        <f t="shared" ca="1" si="0"/>
        <v>45761.034055324075</v>
      </c>
      <c r="D43">
        <v>210</v>
      </c>
      <c r="E43" t="s">
        <v>85</v>
      </c>
      <c r="G43">
        <v>14</v>
      </c>
    </row>
    <row r="44" spans="1:7">
      <c r="A44" t="s">
        <v>210</v>
      </c>
      <c r="B44" t="s">
        <v>245</v>
      </c>
      <c r="C44" s="5">
        <f t="shared" ca="1" si="0"/>
        <v>45761.034055324075</v>
      </c>
      <c r="D44">
        <v>170</v>
      </c>
      <c r="E44" t="s">
        <v>85</v>
      </c>
      <c r="G44">
        <v>15</v>
      </c>
    </row>
    <row r="45" spans="1:7">
      <c r="A45" t="s">
        <v>211</v>
      </c>
      <c r="B45" t="s">
        <v>246</v>
      </c>
      <c r="C45" s="5">
        <f t="shared" ca="1" si="0"/>
        <v>45761.034055324075</v>
      </c>
      <c r="D45">
        <v>40</v>
      </c>
      <c r="E45" t="s">
        <v>85</v>
      </c>
      <c r="G45">
        <v>16</v>
      </c>
    </row>
    <row r="46" spans="1:7">
      <c r="A46" t="s">
        <v>212</v>
      </c>
      <c r="B46" t="s">
        <v>247</v>
      </c>
      <c r="C46" s="5">
        <f t="shared" ca="1" si="0"/>
        <v>45761.034055324075</v>
      </c>
      <c r="D46">
        <v>35</v>
      </c>
      <c r="E46" t="s">
        <v>85</v>
      </c>
      <c r="G46">
        <v>17</v>
      </c>
    </row>
    <row r="47" spans="1:7">
      <c r="A47" t="s">
        <v>213</v>
      </c>
      <c r="B47" t="s">
        <v>248</v>
      </c>
      <c r="C47" s="5">
        <f t="shared" ca="1" si="0"/>
        <v>45761.034055324075</v>
      </c>
      <c r="D47">
        <v>40</v>
      </c>
      <c r="E47" t="s">
        <v>85</v>
      </c>
      <c r="G47">
        <v>18</v>
      </c>
    </row>
    <row r="48" spans="1:7">
      <c r="A48" t="s">
        <v>214</v>
      </c>
      <c r="B48" t="s">
        <v>249</v>
      </c>
      <c r="C48" s="5">
        <f t="shared" ca="1" si="0"/>
        <v>45761.034055324075</v>
      </c>
      <c r="D48">
        <v>110</v>
      </c>
      <c r="E48" t="s">
        <v>85</v>
      </c>
      <c r="G48">
        <v>19</v>
      </c>
    </row>
    <row r="49" spans="1:7">
      <c r="A49" t="s">
        <v>215</v>
      </c>
      <c r="B49" t="s">
        <v>250</v>
      </c>
      <c r="C49" s="5">
        <f t="shared" ca="1" si="0"/>
        <v>45761.034055324075</v>
      </c>
      <c r="D49">
        <v>70</v>
      </c>
      <c r="E49" t="s">
        <v>85</v>
      </c>
      <c r="G49">
        <v>20</v>
      </c>
    </row>
    <row r="50" spans="1:7">
      <c r="A50" t="s">
        <v>216</v>
      </c>
      <c r="B50" t="s">
        <v>251</v>
      </c>
      <c r="C50" s="5">
        <f t="shared" ca="1" si="0"/>
        <v>45761.034055324075</v>
      </c>
      <c r="D50">
        <v>370</v>
      </c>
      <c r="E50" t="s">
        <v>85</v>
      </c>
      <c r="G50">
        <v>21</v>
      </c>
    </row>
    <row r="51" spans="1:7">
      <c r="A51" t="s">
        <v>217</v>
      </c>
      <c r="B51" t="s">
        <v>252</v>
      </c>
      <c r="C51" s="5">
        <f t="shared" ca="1" si="0"/>
        <v>45761.034055324075</v>
      </c>
      <c r="D51">
        <v>30</v>
      </c>
      <c r="E51" t="s">
        <v>85</v>
      </c>
      <c r="G51">
        <v>22</v>
      </c>
    </row>
    <row r="52" spans="1:7">
      <c r="A52" t="s">
        <v>218</v>
      </c>
      <c r="B52" t="s">
        <v>253</v>
      </c>
      <c r="C52" s="5">
        <f t="shared" ca="1" si="0"/>
        <v>45761.034055324075</v>
      </c>
      <c r="D52">
        <v>120</v>
      </c>
      <c r="E52" t="s">
        <v>85</v>
      </c>
      <c r="G52">
        <v>23</v>
      </c>
    </row>
    <row r="53" spans="1:7">
      <c r="A53" t="s">
        <v>219</v>
      </c>
      <c r="B53" t="s">
        <v>254</v>
      </c>
      <c r="C53" s="5">
        <f t="shared" ca="1" si="0"/>
        <v>45761.034055324075</v>
      </c>
      <c r="D53">
        <v>130</v>
      </c>
      <c r="E53" t="s">
        <v>85</v>
      </c>
      <c r="G53">
        <v>24</v>
      </c>
    </row>
    <row r="54" spans="1:7">
      <c r="A54" t="s">
        <v>220</v>
      </c>
      <c r="B54" t="s">
        <v>255</v>
      </c>
      <c r="C54" s="5">
        <f t="shared" ca="1" si="0"/>
        <v>45761.034055324075</v>
      </c>
      <c r="D54">
        <v>120</v>
      </c>
      <c r="E54" t="s">
        <v>85</v>
      </c>
      <c r="G54">
        <v>25</v>
      </c>
    </row>
    <row r="55" spans="1:7">
      <c r="A55" t="s">
        <v>221</v>
      </c>
      <c r="B55" t="s">
        <v>256</v>
      </c>
      <c r="C55" s="5">
        <f t="shared" ca="1" si="0"/>
        <v>45761.034055324075</v>
      </c>
      <c r="D55">
        <v>480</v>
      </c>
      <c r="E55" t="s">
        <v>86</v>
      </c>
      <c r="F55" t="s">
        <v>226</v>
      </c>
      <c r="G55">
        <v>1</v>
      </c>
    </row>
    <row r="56" spans="1:7">
      <c r="A56" t="s">
        <v>222</v>
      </c>
      <c r="B56" t="s">
        <v>257</v>
      </c>
      <c r="C56" s="5">
        <f t="shared" ca="1" si="0"/>
        <v>45761.034055324075</v>
      </c>
      <c r="D56">
        <v>960</v>
      </c>
      <c r="E56" t="s">
        <v>86</v>
      </c>
      <c r="F56" t="s">
        <v>227</v>
      </c>
      <c r="G56">
        <v>2</v>
      </c>
    </row>
    <row r="57" spans="1:7">
      <c r="A57" t="s">
        <v>223</v>
      </c>
      <c r="B57" t="s">
        <v>258</v>
      </c>
      <c r="C57" s="5">
        <f t="shared" ca="1" si="0"/>
        <v>45761.034055324075</v>
      </c>
      <c r="D57">
        <v>960</v>
      </c>
      <c r="E57" t="s">
        <v>86</v>
      </c>
      <c r="F57" t="s">
        <v>228</v>
      </c>
      <c r="G57">
        <v>3</v>
      </c>
    </row>
    <row r="58" spans="1:7">
      <c r="A58" t="s">
        <v>224</v>
      </c>
      <c r="B58" t="s">
        <v>259</v>
      </c>
      <c r="C58" s="5">
        <f t="shared" ca="1" si="0"/>
        <v>45761.034055324075</v>
      </c>
      <c r="D58">
        <v>1920</v>
      </c>
      <c r="E58" t="s">
        <v>86</v>
      </c>
      <c r="F58" t="s">
        <v>229</v>
      </c>
      <c r="G58">
        <v>4</v>
      </c>
    </row>
    <row r="59" spans="1:7">
      <c r="A59" t="s">
        <v>225</v>
      </c>
      <c r="B59" t="s">
        <v>260</v>
      </c>
      <c r="C59" s="5">
        <f t="shared" ca="1" si="0"/>
        <v>45761.034055324075</v>
      </c>
      <c r="D59">
        <v>1440</v>
      </c>
      <c r="E59" t="s">
        <v>86</v>
      </c>
      <c r="F59" t="s">
        <v>230</v>
      </c>
      <c r="G59">
        <v>5</v>
      </c>
    </row>
  </sheetData>
  <phoneticPr fontId="6" type="noConversion"/>
  <dataValidations count="1">
    <dataValidation type="list" allowBlank="1" showInputMessage="1" showErrorMessage="1" sqref="B3:B22" xr:uid="{4267265C-7C03-4EA1-96EF-B19899D19A9E}">
      <formula1>"Не приступал к изучению,Начал изучать, Изучил,"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4ACB8-CF81-4DD8-BC47-C124E0924889}">
  <dimension ref="A1:G27"/>
  <sheetViews>
    <sheetView zoomScale="70" zoomScaleNormal="70" workbookViewId="0">
      <selection activeCell="P31" sqref="P31"/>
    </sheetView>
  </sheetViews>
  <sheetFormatPr defaultRowHeight="15"/>
  <cols>
    <col min="1" max="1" width="45.28515625" bestFit="1" customWidth="1"/>
    <col min="2" max="2" width="15.7109375" bestFit="1" customWidth="1"/>
    <col min="3" max="3" width="23.5703125" bestFit="1" customWidth="1"/>
    <col min="4" max="4" width="9.140625" bestFit="1" customWidth="1"/>
    <col min="5" max="5" width="4.42578125" bestFit="1" customWidth="1"/>
    <col min="6" max="6" width="45.85546875" bestFit="1" customWidth="1"/>
    <col min="7" max="7" width="26" bestFit="1" customWidth="1"/>
  </cols>
  <sheetData>
    <row r="1" spans="1:7">
      <c r="A1" t="s">
        <v>42</v>
      </c>
      <c r="B1" t="s">
        <v>43</v>
      </c>
      <c r="C1" t="s">
        <v>44</v>
      </c>
      <c r="D1" t="s">
        <v>41</v>
      </c>
      <c r="E1" t="s">
        <v>22</v>
      </c>
      <c r="F1" t="s">
        <v>45</v>
      </c>
      <c r="G1" t="s">
        <v>287</v>
      </c>
    </row>
    <row r="2" spans="1:7">
      <c r="A2" t="s">
        <v>261</v>
      </c>
      <c r="B2" t="s">
        <v>142</v>
      </c>
      <c r="C2" s="5">
        <f t="shared" ref="C2:C27" ca="1" si="0">NOW()</f>
        <v>45761.034055324075</v>
      </c>
      <c r="D2">
        <v>5</v>
      </c>
      <c r="F2" t="s">
        <v>195</v>
      </c>
      <c r="G2">
        <v>0</v>
      </c>
    </row>
    <row r="3" spans="1:7">
      <c r="A3" t="s">
        <v>262</v>
      </c>
      <c r="B3" t="s">
        <v>143</v>
      </c>
      <c r="C3" s="5">
        <f t="shared" ca="1" si="0"/>
        <v>45761.034055324075</v>
      </c>
      <c r="D3">
        <v>20</v>
      </c>
      <c r="F3" t="s">
        <v>196</v>
      </c>
      <c r="G3">
        <v>1</v>
      </c>
    </row>
    <row r="4" spans="1:7">
      <c r="A4" t="s">
        <v>263</v>
      </c>
      <c r="B4" t="s">
        <v>144</v>
      </c>
      <c r="C4" s="5">
        <f t="shared" ca="1" si="0"/>
        <v>45761.034055324075</v>
      </c>
      <c r="D4">
        <v>25</v>
      </c>
      <c r="F4" t="s">
        <v>197</v>
      </c>
      <c r="G4">
        <v>2</v>
      </c>
    </row>
    <row r="5" spans="1:7">
      <c r="A5" t="s">
        <v>264</v>
      </c>
      <c r="B5" t="s">
        <v>145</v>
      </c>
      <c r="C5" s="5">
        <f t="shared" ca="1" si="0"/>
        <v>45761.034055324075</v>
      </c>
      <c r="D5">
        <v>120</v>
      </c>
      <c r="F5" t="s">
        <v>198</v>
      </c>
      <c r="G5">
        <v>3</v>
      </c>
    </row>
    <row r="6" spans="1:7">
      <c r="A6" t="s">
        <v>265</v>
      </c>
      <c r="B6" t="s">
        <v>146</v>
      </c>
      <c r="C6" s="5">
        <f t="shared" ca="1" si="0"/>
        <v>45761.034055324075</v>
      </c>
      <c r="D6">
        <v>60</v>
      </c>
      <c r="F6" t="s">
        <v>199</v>
      </c>
      <c r="G6">
        <v>4</v>
      </c>
    </row>
    <row r="7" spans="1:7">
      <c r="A7" t="s">
        <v>266</v>
      </c>
      <c r="B7" t="s">
        <v>147</v>
      </c>
      <c r="C7" s="5">
        <f t="shared" ca="1" si="0"/>
        <v>45761.034055324075</v>
      </c>
      <c r="D7">
        <v>5</v>
      </c>
      <c r="F7" t="s">
        <v>200</v>
      </c>
      <c r="G7">
        <v>5</v>
      </c>
    </row>
    <row r="8" spans="1:7">
      <c r="A8" t="s">
        <v>267</v>
      </c>
      <c r="B8" t="s">
        <v>148</v>
      </c>
      <c r="C8" s="5">
        <f t="shared" ca="1" si="0"/>
        <v>45761.034055324075</v>
      </c>
      <c r="D8">
        <v>25</v>
      </c>
      <c r="F8" t="s">
        <v>201</v>
      </c>
      <c r="G8">
        <v>6</v>
      </c>
    </row>
    <row r="9" spans="1:7">
      <c r="A9" t="s">
        <v>268</v>
      </c>
      <c r="B9" t="s">
        <v>149</v>
      </c>
      <c r="C9" s="5">
        <f t="shared" ca="1" si="0"/>
        <v>45761.034055324075</v>
      </c>
      <c r="D9">
        <v>15</v>
      </c>
      <c r="F9" t="s">
        <v>202</v>
      </c>
      <c r="G9">
        <v>7</v>
      </c>
    </row>
    <row r="10" spans="1:7">
      <c r="A10" t="s">
        <v>269</v>
      </c>
      <c r="B10" t="s">
        <v>150</v>
      </c>
      <c r="C10" s="5">
        <f t="shared" ca="1" si="0"/>
        <v>45761.034055324075</v>
      </c>
      <c r="D10">
        <v>25</v>
      </c>
      <c r="F10" t="s">
        <v>203</v>
      </c>
      <c r="G10">
        <v>8</v>
      </c>
    </row>
    <row r="11" spans="1:7">
      <c r="A11" t="s">
        <v>270</v>
      </c>
      <c r="B11" t="s">
        <v>151</v>
      </c>
      <c r="C11" s="5">
        <f t="shared" ca="1" si="0"/>
        <v>45761.034055324075</v>
      </c>
      <c r="D11">
        <v>25</v>
      </c>
      <c r="F11" t="s">
        <v>204</v>
      </c>
      <c r="G11">
        <v>9</v>
      </c>
    </row>
    <row r="12" spans="1:7">
      <c r="A12" t="s">
        <v>271</v>
      </c>
      <c r="B12" t="s">
        <v>152</v>
      </c>
      <c r="C12" s="5">
        <f t="shared" ca="1" si="0"/>
        <v>45761.034055324075</v>
      </c>
      <c r="D12">
        <v>25</v>
      </c>
      <c r="F12" t="s">
        <v>205</v>
      </c>
      <c r="G12">
        <v>10</v>
      </c>
    </row>
    <row r="13" spans="1:7">
      <c r="A13" t="s">
        <v>272</v>
      </c>
      <c r="B13" t="s">
        <v>153</v>
      </c>
      <c r="C13" s="5">
        <f t="shared" ca="1" si="0"/>
        <v>45761.034055324075</v>
      </c>
      <c r="D13">
        <v>40</v>
      </c>
      <c r="F13" t="s">
        <v>206</v>
      </c>
      <c r="G13">
        <v>11</v>
      </c>
    </row>
    <row r="14" spans="1:7">
      <c r="A14" t="s">
        <v>273</v>
      </c>
      <c r="B14" t="s">
        <v>154</v>
      </c>
      <c r="C14" s="5">
        <f t="shared" ca="1" si="0"/>
        <v>45761.034055324075</v>
      </c>
      <c r="D14">
        <v>25</v>
      </c>
      <c r="F14" t="s">
        <v>207</v>
      </c>
      <c r="G14">
        <v>12</v>
      </c>
    </row>
    <row r="15" spans="1:7">
      <c r="A15" t="s">
        <v>274</v>
      </c>
      <c r="B15" t="s">
        <v>155</v>
      </c>
      <c r="C15" s="5">
        <f t="shared" ca="1" si="0"/>
        <v>45761.034055324075</v>
      </c>
      <c r="D15">
        <v>90</v>
      </c>
      <c r="F15" t="s">
        <v>208</v>
      </c>
      <c r="G15">
        <v>13</v>
      </c>
    </row>
    <row r="16" spans="1:7">
      <c r="A16" t="s">
        <v>275</v>
      </c>
      <c r="B16" t="s">
        <v>156</v>
      </c>
      <c r="C16" s="5">
        <f t="shared" ca="1" si="0"/>
        <v>45761.034055324075</v>
      </c>
      <c r="D16">
        <v>90</v>
      </c>
      <c r="F16" t="s">
        <v>209</v>
      </c>
      <c r="G16">
        <v>14</v>
      </c>
    </row>
    <row r="17" spans="1:7">
      <c r="A17" t="s">
        <v>276</v>
      </c>
      <c r="B17" t="s">
        <v>157</v>
      </c>
      <c r="C17" s="5">
        <f t="shared" ca="1" si="0"/>
        <v>45761.034055324075</v>
      </c>
      <c r="D17">
        <v>5</v>
      </c>
      <c r="F17" t="s">
        <v>210</v>
      </c>
      <c r="G17">
        <v>15</v>
      </c>
    </row>
    <row r="18" spans="1:7">
      <c r="A18" t="s">
        <v>277</v>
      </c>
      <c r="B18" t="s">
        <v>158</v>
      </c>
      <c r="C18" s="5">
        <f t="shared" ca="1" si="0"/>
        <v>45761.034055324075</v>
      </c>
      <c r="D18">
        <v>5</v>
      </c>
      <c r="F18" t="s">
        <v>211</v>
      </c>
      <c r="G18">
        <v>16</v>
      </c>
    </row>
    <row r="19" spans="1:7">
      <c r="A19" t="s">
        <v>278</v>
      </c>
      <c r="B19" t="s">
        <v>159</v>
      </c>
      <c r="C19" s="5">
        <f t="shared" ca="1" si="0"/>
        <v>45761.034055324075</v>
      </c>
      <c r="D19">
        <v>90</v>
      </c>
      <c r="F19" t="s">
        <v>212</v>
      </c>
      <c r="G19">
        <v>17</v>
      </c>
    </row>
    <row r="20" spans="1:7">
      <c r="A20" t="s">
        <v>279</v>
      </c>
      <c r="B20" t="s">
        <v>160</v>
      </c>
      <c r="C20" s="5">
        <f t="shared" ca="1" si="0"/>
        <v>45761.034055324075</v>
      </c>
      <c r="D20">
        <v>25</v>
      </c>
      <c r="F20" t="s">
        <v>213</v>
      </c>
      <c r="G20">
        <v>18</v>
      </c>
    </row>
    <row r="21" spans="1:7">
      <c r="A21" t="s">
        <v>280</v>
      </c>
      <c r="B21" t="s">
        <v>161</v>
      </c>
      <c r="C21" s="5">
        <f t="shared" ca="1" si="0"/>
        <v>45761.034055324075</v>
      </c>
      <c r="D21">
        <v>120</v>
      </c>
      <c r="F21" t="s">
        <v>214</v>
      </c>
      <c r="G21">
        <v>19</v>
      </c>
    </row>
    <row r="22" spans="1:7">
      <c r="A22" t="s">
        <v>281</v>
      </c>
      <c r="B22" t="s">
        <v>162</v>
      </c>
      <c r="C22" s="5">
        <f t="shared" ca="1" si="0"/>
        <v>45761.034055324075</v>
      </c>
      <c r="D22">
        <v>50</v>
      </c>
      <c r="F22" t="s">
        <v>215</v>
      </c>
      <c r="G22">
        <v>20</v>
      </c>
    </row>
    <row r="23" spans="1:7">
      <c r="A23" t="s">
        <v>282</v>
      </c>
      <c r="B23" t="s">
        <v>163</v>
      </c>
      <c r="C23" s="5">
        <f t="shared" ca="1" si="0"/>
        <v>45761.034055324075</v>
      </c>
      <c r="D23">
        <v>180</v>
      </c>
      <c r="F23" t="s">
        <v>216</v>
      </c>
      <c r="G23">
        <v>21</v>
      </c>
    </row>
    <row r="24" spans="1:7">
      <c r="A24" t="s">
        <v>283</v>
      </c>
      <c r="B24" t="s">
        <v>164</v>
      </c>
      <c r="C24" s="5">
        <f t="shared" ca="1" si="0"/>
        <v>45761.034055324075</v>
      </c>
      <c r="D24">
        <v>25</v>
      </c>
      <c r="F24" t="s">
        <v>217</v>
      </c>
      <c r="G24">
        <v>22</v>
      </c>
    </row>
    <row r="25" spans="1:7">
      <c r="A25" t="s">
        <v>284</v>
      </c>
      <c r="B25" t="s">
        <v>165</v>
      </c>
      <c r="C25" s="5">
        <f t="shared" ca="1" si="0"/>
        <v>45761.034055324075</v>
      </c>
      <c r="D25">
        <v>5</v>
      </c>
      <c r="F25" t="s">
        <v>218</v>
      </c>
      <c r="G25">
        <v>23</v>
      </c>
    </row>
    <row r="26" spans="1:7">
      <c r="A26" t="s">
        <v>285</v>
      </c>
      <c r="B26" t="s">
        <v>166</v>
      </c>
      <c r="C26" s="5">
        <f t="shared" ca="1" si="0"/>
        <v>45761.034055324075</v>
      </c>
      <c r="D26">
        <v>5</v>
      </c>
      <c r="F26" t="s">
        <v>219</v>
      </c>
      <c r="G26">
        <v>24</v>
      </c>
    </row>
    <row r="27" spans="1:7">
      <c r="A27" t="s">
        <v>286</v>
      </c>
      <c r="B27" t="s">
        <v>167</v>
      </c>
      <c r="C27" s="5">
        <f t="shared" ca="1" si="0"/>
        <v>45761.034055324075</v>
      </c>
      <c r="D27">
        <v>5</v>
      </c>
      <c r="F27" t="s">
        <v>220</v>
      </c>
      <c r="G27">
        <v>25</v>
      </c>
    </row>
  </sheetData>
  <hyperlinks>
    <hyperlink ref="B4" r:id="rId1" display="https://forms.yandex.ru/u/66d3216884227c32e6e5d447/" xr:uid="{38545465-C6EA-4466-8C4B-578288BD0B3B}"/>
    <hyperlink ref="B5" r:id="rId2" display="https://forms.yandex.ru/u/66d3290073cee73430d0e772/" xr:uid="{A4A8655C-4D30-4B7C-BA0C-9F8810F2432E}"/>
    <hyperlink ref="B6" r:id="rId3" display="https://forms.yandex.ru/u/66d339c3e010db36467217dc/" xr:uid="{C4B1CFDE-2103-447B-A88C-2269D0360447}"/>
    <hyperlink ref="B7" r:id="rId4" display="https://forms.yandex.ru/u/66d339db5056903668d55a8b/" xr:uid="{96AEE844-9D76-4E25-B0A3-6C6DFC42BD7E}"/>
    <hyperlink ref="B8" r:id="rId5" display="https://forms.yandex.ru/u/66d33a205d2a06363e5c9a6b/" xr:uid="{B214AF5C-E002-45D0-8A95-E7EE0D795BA9}"/>
    <hyperlink ref="B9" r:id="rId6" display="https://forms.yandex.ru/u/66d33a3d068ff036c49c296d/" xr:uid="{8D147272-170A-487C-98F6-071C97BE0803}"/>
    <hyperlink ref="B10" r:id="rId7" display="https://forms.yandex.ru/u/66d33a4990fa7b367ed187e5/" xr:uid="{7BFA802E-FBFB-4E8B-B0FC-0C2E912E8291}"/>
    <hyperlink ref="B11" r:id="rId8" display="https://forms.yandex.ru/u/66d33a5fd0468836d9271b7a/" xr:uid="{5FCCD3B8-1578-48B3-9711-E8F1C92AF756}"/>
    <hyperlink ref="B12" r:id="rId9" display="https://forms.yandex.ru/u/66d33a7384227c3632e5d454/" xr:uid="{D0CCB06A-5EDA-4EED-BF80-DC1E533E7CB7}"/>
    <hyperlink ref="B13" r:id="rId10" display="https://forms.yandex.ru/u/66d33acd2530c2367e7069ed/" xr:uid="{596C535A-B676-4CD1-A754-C4BB4A7F92E7}"/>
    <hyperlink ref="B14" r:id="rId11" display="https://forms.yandex.ru/u/66d33ade5d2a0635cc5c9a81/" xr:uid="{FEE1456C-0495-4E00-8414-909DA53B8194}"/>
    <hyperlink ref="B15" r:id="rId12" display="https://forms.yandex.ru/u/66d33b0884227c363ce5d462/" xr:uid="{30CEE7F6-96C8-433A-8E1F-322A57ADE2E4}"/>
    <hyperlink ref="B16" r:id="rId13" display="https://forms.yandex.ru/u/66d33b1e84227c363ce5d465/" xr:uid="{26258E23-AE5B-4616-8F74-E985901D5F66}"/>
    <hyperlink ref="B17" r:id="rId14" display="https://forms.yandex.ru/u/66d33b2f2530c236a07069ca/" xr:uid="{9F5FF710-3247-477C-900C-2D75F86234E1}"/>
    <hyperlink ref="B18" r:id="rId15" display="https://forms.yandex.ru/u/66d33b5184227c35f4e5d46f/" xr:uid="{1FCB11F1-DF5E-4365-A544-E18A4691BEFE}"/>
    <hyperlink ref="B19" r:id="rId16" display="https://forms.yandex.ru/u/66d33b62505690369ad55a88/" xr:uid="{DBCEF5D9-5071-45A7-AAB3-A1733FDC6BCE}"/>
    <hyperlink ref="B20" r:id="rId17" display="https://forms.yandex.ru/u/66d33b7c84227c363ce5d472/" xr:uid="{25341FA8-9881-4C00-9FF2-7C036E94CBFC}"/>
    <hyperlink ref="B21" r:id="rId18" display="https://forms.yandex.ru/u/66d33b9990fa7b369cd18803/" xr:uid="{292578C0-C216-482E-BA93-75C6C10DE405}"/>
    <hyperlink ref="B22" r:id="rId19" display="https://forms.yandex.ru/u/66d33bf02530c236c47069cb/" xr:uid="{FFC75220-A108-4906-A7C9-2C37F3E00DB5}"/>
    <hyperlink ref="B23" r:id="rId20" display="https://forms.yandex.ru/u/66d33c0002848f3676923af3/" xr:uid="{90E6342A-DB63-4E7D-8F05-1999B43666DC}"/>
    <hyperlink ref="B24" r:id="rId21" display="https://forms.yandex.ru/u/66d33c1de010db36a47217c2/" xr:uid="{C5872326-FE38-490A-87D9-4C9788946D09}"/>
    <hyperlink ref="B25" r:id="rId22" display="https://forms.yandex.ru/u/66d33c3be010db36887217e2/" xr:uid="{E0172072-0B25-496E-A597-E630A070B80A}"/>
    <hyperlink ref="B26" r:id="rId23" display="https://forms.yandex.ru/u/66d33ca690fa7b36c2d187ee/" xr:uid="{F9B31BD9-449A-4EB6-9081-9DEEF9B17E53}"/>
    <hyperlink ref="B27" r:id="rId24" display="https://forms.yandex.ru/u/66d33c78c417f317068af7aa/" xr:uid="{7AF9FA85-D160-4958-8A28-E358E9C98B70}"/>
    <hyperlink ref="B2" r:id="rId25" display="https://forms.yandex.ru/u/66e84fbb2530c271c073b4b1/" xr:uid="{3236C334-6AA6-41B9-8AC5-8B6400D0DB49}"/>
    <hyperlink ref="B3" r:id="rId26" display="https://forms.yandex.ru/u/66cb46c13e9d086d4e377eb2/" xr:uid="{14E4ECA8-8BAC-4984-ACE2-6A8BE4C7123F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8744-B552-4427-9047-A14205368F29}">
  <dimension ref="A1:H1"/>
  <sheetViews>
    <sheetView workbookViewId="0">
      <selection activeCell="K30" sqref="K30"/>
    </sheetView>
  </sheetViews>
  <sheetFormatPr defaultRowHeight="15"/>
  <cols>
    <col min="1" max="1" width="6.5703125" bestFit="1" customWidth="1"/>
    <col min="2" max="2" width="9.85546875" bestFit="1" customWidth="1"/>
    <col min="3" max="3" width="16.7109375" bestFit="1" customWidth="1"/>
    <col min="4" max="4" width="22.28515625" bestFit="1" customWidth="1"/>
    <col min="5" max="5" width="9.85546875" bestFit="1" customWidth="1"/>
    <col min="6" max="6" width="10" bestFit="1" customWidth="1"/>
    <col min="7" max="7" width="13.28515625" bestFit="1" customWidth="1"/>
    <col min="8" max="8" width="16.7109375" bestFit="1" customWidth="1"/>
    <col min="9" max="9" width="25.7109375" bestFit="1" customWidth="1"/>
    <col min="10" max="10" width="11.85546875" bestFit="1" customWidth="1"/>
    <col min="11" max="11" width="7.42578125" bestFit="1" customWidth="1"/>
    <col min="12" max="12" width="19.42578125" bestFit="1" customWidth="1"/>
  </cols>
  <sheetData>
    <row r="1" spans="1:8">
      <c r="A1" t="s">
        <v>46</v>
      </c>
      <c r="B1" t="s">
        <v>47</v>
      </c>
      <c r="C1" t="s">
        <v>45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8584-FB44-46EF-A62D-6C24F068ED25}">
  <dimension ref="A1:B4"/>
  <sheetViews>
    <sheetView workbookViewId="0">
      <selection activeCell="A2" sqref="A2:B4"/>
    </sheetView>
  </sheetViews>
  <sheetFormatPr defaultRowHeight="15"/>
  <sheetData>
    <row r="1" spans="1:2">
      <c r="A1" t="s">
        <v>5</v>
      </c>
      <c r="B1" t="s">
        <v>6</v>
      </c>
    </row>
    <row r="2" spans="1:2">
      <c r="B2" t="s">
        <v>3</v>
      </c>
    </row>
    <row r="3" spans="1:2">
      <c r="B3" t="s">
        <v>4</v>
      </c>
    </row>
    <row r="4" spans="1:2">
      <c r="B4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71FD-D48E-48CD-9C14-3A4DB572B5FC}">
  <dimension ref="A1:B4"/>
  <sheetViews>
    <sheetView workbookViewId="0">
      <selection activeCell="A2" sqref="A2:B4"/>
    </sheetView>
  </sheetViews>
  <sheetFormatPr defaultRowHeight="15"/>
  <sheetData>
    <row r="1" spans="1:2">
      <c r="A1" t="s">
        <v>7</v>
      </c>
      <c r="B1" t="s">
        <v>8</v>
      </c>
    </row>
    <row r="2" spans="1:2">
      <c r="B2" t="s">
        <v>9</v>
      </c>
    </row>
    <row r="3" spans="1:2">
      <c r="B3" t="s">
        <v>10</v>
      </c>
    </row>
    <row r="4" spans="1:2">
      <c r="B4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B66B1-6BC6-4C30-9443-0722E61BBB20}">
  <dimension ref="A1:P12"/>
  <sheetViews>
    <sheetView workbookViewId="0">
      <selection activeCell="A2" sqref="A2"/>
    </sheetView>
  </sheetViews>
  <sheetFormatPr defaultRowHeight="15"/>
  <cols>
    <col min="1" max="1" width="37.28515625" bestFit="1" customWidth="1"/>
    <col min="2" max="2" width="18.28515625" bestFit="1" customWidth="1"/>
    <col min="3" max="3" width="21.140625" bestFit="1" customWidth="1"/>
    <col min="4" max="4" width="25" bestFit="1" customWidth="1"/>
    <col min="5" max="5" width="21.140625" bestFit="1" customWidth="1"/>
    <col min="6" max="6" width="25" bestFit="1" customWidth="1"/>
    <col min="7" max="7" width="15.42578125" bestFit="1" customWidth="1"/>
    <col min="8" max="9" width="13.85546875" bestFit="1" customWidth="1"/>
    <col min="10" max="10" width="17.85546875" bestFit="1" customWidth="1"/>
    <col min="11" max="11" width="14.140625" bestFit="1" customWidth="1"/>
    <col min="12" max="12" width="23.85546875" bestFit="1" customWidth="1"/>
    <col min="13" max="13" width="17.5703125" bestFit="1" customWidth="1"/>
    <col min="14" max="14" width="11.140625" bestFit="1" customWidth="1"/>
    <col min="15" max="15" width="15.140625" bestFit="1" customWidth="1"/>
    <col min="16" max="16" width="17.85546875" bestFit="1" customWidth="1"/>
  </cols>
  <sheetData>
    <row r="1" spans="1:16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306</v>
      </c>
      <c r="H1" t="s">
        <v>307</v>
      </c>
      <c r="I1" t="s">
        <v>308</v>
      </c>
      <c r="J1" t="s">
        <v>296</v>
      </c>
      <c r="K1" t="s">
        <v>309</v>
      </c>
      <c r="L1" t="s">
        <v>310</v>
      </c>
      <c r="M1" t="s">
        <v>311</v>
      </c>
      <c r="N1" t="s">
        <v>312</v>
      </c>
      <c r="O1" t="s">
        <v>313</v>
      </c>
      <c r="P1" t="s">
        <v>314</v>
      </c>
    </row>
    <row r="2" spans="1:16">
      <c r="A2" t="s">
        <v>289</v>
      </c>
      <c r="B2" s="5">
        <v>45751.562223726854</v>
      </c>
      <c r="C2" s="1" t="s">
        <v>16</v>
      </c>
      <c r="D2" s="1" t="s">
        <v>329</v>
      </c>
      <c r="E2" s="1" t="s">
        <v>14</v>
      </c>
      <c r="F2" s="1" t="s">
        <v>315</v>
      </c>
      <c r="G2" t="s">
        <v>17</v>
      </c>
      <c r="H2" s="4" t="s">
        <v>317</v>
      </c>
      <c r="I2" t="s">
        <v>320</v>
      </c>
      <c r="J2" t="s">
        <v>323</v>
      </c>
      <c r="L2" t="s">
        <v>18</v>
      </c>
      <c r="M2" t="s">
        <v>18</v>
      </c>
      <c r="O2" t="s">
        <v>17</v>
      </c>
      <c r="P2">
        <v>0</v>
      </c>
    </row>
    <row r="3" spans="1:16">
      <c r="A3" t="s">
        <v>327</v>
      </c>
      <c r="B3" s="5">
        <v>45752.562223726854</v>
      </c>
      <c r="C3" s="1" t="s">
        <v>15</v>
      </c>
      <c r="D3" s="1" t="s">
        <v>316</v>
      </c>
      <c r="E3" s="1" t="s">
        <v>15</v>
      </c>
      <c r="F3" s="1" t="s">
        <v>316</v>
      </c>
      <c r="G3" t="s">
        <v>17</v>
      </c>
      <c r="H3" s="4" t="s">
        <v>318</v>
      </c>
      <c r="I3" t="s">
        <v>321</v>
      </c>
      <c r="J3" t="s">
        <v>324</v>
      </c>
      <c r="L3" t="s">
        <v>18</v>
      </c>
      <c r="M3" t="s">
        <v>18</v>
      </c>
      <c r="O3" t="s">
        <v>17</v>
      </c>
      <c r="P3">
        <v>0</v>
      </c>
    </row>
    <row r="4" spans="1:16">
      <c r="A4" t="s">
        <v>328</v>
      </c>
      <c r="B4" s="5">
        <v>45753.562223726854</v>
      </c>
      <c r="C4" s="1" t="s">
        <v>330</v>
      </c>
      <c r="D4" s="1" t="s">
        <v>331</v>
      </c>
      <c r="E4" s="1" t="s">
        <v>330</v>
      </c>
      <c r="F4" s="1" t="s">
        <v>331</v>
      </c>
      <c r="G4" t="s">
        <v>17</v>
      </c>
      <c r="H4" s="8" t="s">
        <v>319</v>
      </c>
      <c r="I4" t="s">
        <v>322</v>
      </c>
      <c r="J4" t="s">
        <v>332</v>
      </c>
      <c r="L4" t="s">
        <v>18</v>
      </c>
      <c r="M4" t="s">
        <v>18</v>
      </c>
      <c r="O4" t="s">
        <v>17</v>
      </c>
      <c r="P4">
        <v>0</v>
      </c>
    </row>
    <row r="5" spans="1:16">
      <c r="H5" s="7"/>
    </row>
    <row r="10" spans="1:16">
      <c r="F10" s="1"/>
      <c r="H10" s="5"/>
    </row>
    <row r="11" spans="1:16">
      <c r="F11" s="1"/>
      <c r="H11" s="5"/>
    </row>
    <row r="12" spans="1:16">
      <c r="F12" s="1"/>
      <c r="H1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E9486-D6E1-4A7E-A8BE-9D54E56CA329}">
  <dimension ref="A1:B4"/>
  <sheetViews>
    <sheetView workbookViewId="0">
      <selection activeCell="G21" sqref="G21"/>
    </sheetView>
  </sheetViews>
  <sheetFormatPr defaultRowHeight="15"/>
  <cols>
    <col min="1" max="2" width="37.140625" bestFit="1" customWidth="1"/>
  </cols>
  <sheetData>
    <row r="1" spans="1:2">
      <c r="A1" t="s">
        <v>325</v>
      </c>
      <c r="B1" t="s">
        <v>326</v>
      </c>
    </row>
    <row r="2" spans="1:2">
      <c r="A2" t="s">
        <v>289</v>
      </c>
      <c r="B2" t="s">
        <v>291</v>
      </c>
    </row>
    <row r="3" spans="1:2">
      <c r="A3" t="s">
        <v>327</v>
      </c>
      <c r="B3" t="s">
        <v>290</v>
      </c>
    </row>
    <row r="4" spans="1:2">
      <c r="A4" t="s">
        <v>328</v>
      </c>
      <c r="B4" t="s">
        <v>288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C8E0E-79CC-41C9-948F-342BD1A37C0C}">
  <dimension ref="A1:E4"/>
  <sheetViews>
    <sheetView zoomScale="85" zoomScaleNormal="85" workbookViewId="0">
      <selection activeCell="F20" sqref="F20"/>
    </sheetView>
  </sheetViews>
  <sheetFormatPr defaultRowHeight="15"/>
  <cols>
    <col min="1" max="1" width="38.28515625" bestFit="1" customWidth="1"/>
    <col min="2" max="2" width="15.7109375" bestFit="1" customWidth="1"/>
    <col min="3" max="3" width="27.5703125" bestFit="1" customWidth="1"/>
    <col min="4" max="4" width="18.7109375" bestFit="1" customWidth="1"/>
    <col min="5" max="5" width="14.28515625" bestFit="1" customWidth="1"/>
    <col min="6" max="6" width="23.140625" bestFit="1" customWidth="1"/>
    <col min="7" max="7" width="12.7109375" bestFit="1" customWidth="1"/>
    <col min="8" max="8" width="14.28515625" customWidth="1"/>
  </cols>
  <sheetData>
    <row r="1" spans="1:5">
      <c r="A1" t="s">
        <v>335</v>
      </c>
      <c r="B1" t="s">
        <v>12</v>
      </c>
      <c r="C1" t="s">
        <v>13</v>
      </c>
      <c r="D1" t="s">
        <v>336</v>
      </c>
      <c r="E1" t="s">
        <v>334</v>
      </c>
    </row>
    <row r="2" spans="1:5">
      <c r="A2" t="s">
        <v>289</v>
      </c>
      <c r="B2" t="s">
        <v>16</v>
      </c>
      <c r="C2" t="s">
        <v>16</v>
      </c>
      <c r="E2" t="s">
        <v>18</v>
      </c>
    </row>
    <row r="3" spans="1:5">
      <c r="A3" t="s">
        <v>327</v>
      </c>
      <c r="B3" t="s">
        <v>1</v>
      </c>
      <c r="C3" t="s">
        <v>1</v>
      </c>
      <c r="D3" t="s">
        <v>1</v>
      </c>
      <c r="E3" t="s">
        <v>18</v>
      </c>
    </row>
    <row r="4" spans="1:5">
      <c r="A4" t="s">
        <v>328</v>
      </c>
      <c r="B4" t="s">
        <v>333</v>
      </c>
      <c r="C4" t="s">
        <v>333</v>
      </c>
      <c r="E4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06DB-8FE4-474B-99FD-427CEAAF2910}">
  <dimension ref="A1:F2"/>
  <sheetViews>
    <sheetView zoomScale="70" zoomScaleNormal="70" workbookViewId="0">
      <selection activeCell="B30" sqref="B30"/>
    </sheetView>
  </sheetViews>
  <sheetFormatPr defaultRowHeight="15"/>
  <cols>
    <col min="1" max="1" width="39.7109375" customWidth="1"/>
    <col min="2" max="2" width="12.85546875" bestFit="1" customWidth="1"/>
    <col min="3" max="3" width="18.85546875" bestFit="1" customWidth="1"/>
    <col min="4" max="4" width="11" bestFit="1" customWidth="1"/>
    <col min="5" max="5" width="4.28515625" bestFit="1" customWidth="1"/>
    <col min="6" max="6" width="38.140625" bestFit="1" customWidth="1"/>
  </cols>
  <sheetData>
    <row r="1" spans="1:6">
      <c r="A1" t="s">
        <v>24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>
      <c r="A2" s="2" t="s">
        <v>53</v>
      </c>
      <c r="B2" s="2" t="s">
        <v>54</v>
      </c>
      <c r="C2" s="6">
        <f ca="1">NOW()</f>
        <v>45761.034055324075</v>
      </c>
      <c r="D2" s="3"/>
      <c r="E2" s="2"/>
      <c r="F2" t="s">
        <v>289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77D2-2052-4B42-B49C-F3748ED79E13}">
  <dimension ref="A1:C1"/>
  <sheetViews>
    <sheetView workbookViewId="0">
      <selection activeCell="J11" sqref="J11"/>
    </sheetView>
  </sheetViews>
  <sheetFormatPr defaultRowHeight="15"/>
  <sheetData>
    <row r="1" spans="1:3">
      <c r="A1" t="s">
        <v>338</v>
      </c>
      <c r="B1" t="s">
        <v>337</v>
      </c>
      <c r="C1" t="s">
        <v>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C5E0D-19FC-476E-B097-DA7E154320DE}">
  <dimension ref="A1:F5"/>
  <sheetViews>
    <sheetView zoomScale="70" zoomScaleNormal="70" workbookViewId="0">
      <selection activeCell="D24" sqref="D24"/>
    </sheetView>
  </sheetViews>
  <sheetFormatPr defaultRowHeight="15"/>
  <cols>
    <col min="1" max="1" width="45.42578125" bestFit="1" customWidth="1"/>
    <col min="2" max="2" width="33" bestFit="1" customWidth="1"/>
    <col min="3" max="3" width="20.7109375" bestFit="1" customWidth="1"/>
    <col min="4" max="4" width="39.7109375" bestFit="1" customWidth="1"/>
    <col min="5" max="5" width="71.140625" bestFit="1" customWidth="1"/>
    <col min="6" max="6" width="26" bestFit="1" customWidth="1"/>
    <col min="21" max="21" width="18" bestFit="1" customWidth="1"/>
    <col min="22" max="22" width="18.85546875" bestFit="1" customWidth="1"/>
  </cols>
  <sheetData>
    <row r="1" spans="1:6">
      <c r="A1" t="s">
        <v>25</v>
      </c>
      <c r="B1" t="s">
        <v>26</v>
      </c>
      <c r="C1" t="s">
        <v>27</v>
      </c>
      <c r="D1" t="s">
        <v>28</v>
      </c>
      <c r="E1" t="s">
        <v>21</v>
      </c>
      <c r="F1" t="s">
        <v>82</v>
      </c>
    </row>
    <row r="2" spans="1:6">
      <c r="A2" t="s">
        <v>83</v>
      </c>
      <c r="B2" s="2" t="s">
        <v>55</v>
      </c>
      <c r="C2" s="6">
        <f ca="1">NOW()</f>
        <v>45761.034055324075</v>
      </c>
      <c r="D2" s="2" t="s">
        <v>53</v>
      </c>
      <c r="E2" t="s">
        <v>63</v>
      </c>
      <c r="F2">
        <v>1</v>
      </c>
    </row>
    <row r="3" spans="1:6">
      <c r="A3" t="s">
        <v>84</v>
      </c>
      <c r="B3" s="2" t="s">
        <v>56</v>
      </c>
      <c r="C3" s="6">
        <f ca="1">NOW()</f>
        <v>45761.034055324075</v>
      </c>
      <c r="D3" s="2" t="s">
        <v>53</v>
      </c>
      <c r="E3" t="s">
        <v>64</v>
      </c>
      <c r="F3">
        <v>2</v>
      </c>
    </row>
    <row r="4" spans="1:6">
      <c r="A4" t="s">
        <v>85</v>
      </c>
      <c r="B4" s="2" t="s">
        <v>57</v>
      </c>
      <c r="C4" s="6">
        <f ca="1">NOW()</f>
        <v>45761.034055324075</v>
      </c>
      <c r="D4" s="2" t="s">
        <v>53</v>
      </c>
      <c r="E4" t="s">
        <v>65</v>
      </c>
      <c r="F4">
        <v>3</v>
      </c>
    </row>
    <row r="5" spans="1:6">
      <c r="A5" t="s">
        <v>86</v>
      </c>
      <c r="B5" s="2" t="s">
        <v>56</v>
      </c>
      <c r="C5" s="6">
        <f ca="1">NOW()</f>
        <v>45761.034055324075</v>
      </c>
      <c r="D5" s="2" t="s">
        <v>53</v>
      </c>
      <c r="E5" t="s">
        <v>59</v>
      </c>
      <c r="F5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roles</vt:lpstr>
      <vt:lpstr>material_type</vt:lpstr>
      <vt:lpstr>study_states</vt:lpstr>
      <vt:lpstr>auth_user</vt:lpstr>
      <vt:lpstr>user_roles</vt:lpstr>
      <vt:lpstr>profile</vt:lpstr>
      <vt:lpstr>courses</vt:lpstr>
      <vt:lpstr>users_courses</vt:lpstr>
      <vt:lpstr>courses_blocks</vt:lpstr>
      <vt:lpstr>materials</vt:lpstr>
      <vt:lpstr>blocks_materials</vt:lpstr>
      <vt:lpstr>blocks_tasks</vt:lpstr>
      <vt:lpstr>tasks_practice</vt:lpstr>
      <vt:lpstr>users_tasks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Чернов</dc:creator>
  <cp:lastModifiedBy>Сергей Чернов</cp:lastModifiedBy>
  <dcterms:created xsi:type="dcterms:W3CDTF">2015-06-05T18:19:34Z</dcterms:created>
  <dcterms:modified xsi:type="dcterms:W3CDTF">2025-04-13T23:49:33Z</dcterms:modified>
</cp:coreProperties>
</file>