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MF.AmerAli-PC\Desktop\"/>
    </mc:Choice>
  </mc:AlternateContent>
  <xr:revisionPtr revIDLastSave="0" documentId="13_ncr:1_{9107650B-486E-449D-9338-28380C6A2DC5}" xr6:coauthVersionLast="45" xr6:coauthVersionMax="45" xr10:uidLastSave="{00000000-0000-0000-0000-000000000000}"/>
  <bookViews>
    <workbookView xWindow="-120" yWindow="-120" windowWidth="20730" windowHeight="10830" activeTab="3" xr2:uid="{29EB9D3D-36F4-47FE-9770-33837471B13E}"/>
  </bookViews>
  <sheets>
    <sheet name="HeLa 24 hr" sheetId="1" r:id="rId1"/>
    <sheet name="HeLa 48 hr" sheetId="2" r:id="rId2"/>
    <sheet name="MDA-MB-231 24 hr" sheetId="3" r:id="rId3"/>
    <sheet name="MDA-MB-231 48 h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4" l="1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N13" i="4"/>
  <c r="O13" i="4"/>
  <c r="P13" i="4"/>
  <c r="Q13" i="4"/>
  <c r="R13" i="4"/>
  <c r="M13" i="4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P11" i="3"/>
  <c r="Q11" i="3"/>
  <c r="R11" i="3"/>
  <c r="S11" i="3"/>
  <c r="T11" i="3"/>
  <c r="O11" i="3"/>
  <c r="L5" i="2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M9" i="2"/>
  <c r="N9" i="2"/>
  <c r="O9" i="2"/>
  <c r="P9" i="2"/>
  <c r="Q9" i="2"/>
  <c r="L9" i="2"/>
</calcChain>
</file>

<file path=xl/sharedStrings.xml><?xml version="1.0" encoding="utf-8"?>
<sst xmlns="http://schemas.openxmlformats.org/spreadsheetml/2006/main" count="96" uniqueCount="12">
  <si>
    <t>Serum concentration (%)</t>
  </si>
  <si>
    <t>well 1</t>
  </si>
  <si>
    <t>well 2</t>
  </si>
  <si>
    <t>well 3</t>
  </si>
  <si>
    <t xml:space="preserve"> Parental</t>
  </si>
  <si>
    <t>HeLa</t>
  </si>
  <si>
    <t>GIV KO</t>
  </si>
  <si>
    <t>SURVIVAL CURVE</t>
  </si>
  <si>
    <t>CELL DEATH CURVE</t>
  </si>
  <si>
    <t>MDA-MB-231</t>
  </si>
  <si>
    <t>24 hr</t>
  </si>
  <si>
    <t>48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</si>
</sst>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10</xdr:row>
          <xdr:rowOff>38100</xdr:rowOff>
        </xdr:from>
        <xdr:to>
          <xdr:col>9</xdr:col>
          <xdr:colOff>409575</xdr:colOff>
          <xdr:row>23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9525</xdr:rowOff>
        </xdr:from>
        <xdr:to>
          <xdr:col>19</xdr:col>
          <xdr:colOff>361950</xdr:colOff>
          <xdr:row>26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9</xdr:row>
          <xdr:rowOff>114300</xdr:rowOff>
        </xdr:from>
        <xdr:to>
          <xdr:col>17</xdr:col>
          <xdr:colOff>342900</xdr:colOff>
          <xdr:row>25</xdr:row>
          <xdr:rowOff>123825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9</xdr:row>
          <xdr:rowOff>180975</xdr:rowOff>
        </xdr:from>
        <xdr:to>
          <xdr:col>9</xdr:col>
          <xdr:colOff>85725</xdr:colOff>
          <xdr:row>26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12</xdr:row>
          <xdr:rowOff>123825</xdr:rowOff>
        </xdr:from>
        <xdr:to>
          <xdr:col>12</xdr:col>
          <xdr:colOff>171450</xdr:colOff>
          <xdr:row>28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21</xdr:col>
          <xdr:colOff>304800</xdr:colOff>
          <xdr:row>29</xdr:row>
          <xdr:rowOff>9525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15</xdr:row>
          <xdr:rowOff>38100</xdr:rowOff>
        </xdr:from>
        <xdr:to>
          <xdr:col>18</xdr:col>
          <xdr:colOff>361950</xdr:colOff>
          <xdr:row>31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15</xdr:row>
          <xdr:rowOff>85725</xdr:rowOff>
        </xdr:from>
        <xdr:to>
          <xdr:col>9</xdr:col>
          <xdr:colOff>514350</xdr:colOff>
          <xdr:row>31</xdr:row>
          <xdr:rowOff>95250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8.e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0788-B431-4FE3-A551-A9019F5F3E44}">
  <dimension ref="D1:S9"/>
  <sheetViews>
    <sheetView zoomScale="70" zoomScaleNormal="70" workbookViewId="0">
      <selection activeCell="R1" sqref="R1"/>
    </sheetView>
  </sheetViews>
  <sheetFormatPr defaultRowHeight="15" x14ac:dyDescent="0.25"/>
  <sheetData>
    <row r="1" spans="4:19" x14ac:dyDescent="0.25">
      <c r="H1" t="s">
        <v>5</v>
      </c>
      <c r="I1" t="s">
        <v>10</v>
      </c>
      <c r="Q1" t="s">
        <v>5</v>
      </c>
      <c r="R1" t="s">
        <v>10</v>
      </c>
    </row>
    <row r="2" spans="4:19" x14ac:dyDescent="0.25">
      <c r="E2" s="6"/>
      <c r="F2" s="6"/>
      <c r="G2" s="6" t="s">
        <v>7</v>
      </c>
      <c r="H2" s="6"/>
      <c r="I2" s="6"/>
      <c r="J2" s="6"/>
      <c r="N2" s="6"/>
      <c r="O2" s="6"/>
      <c r="P2" s="6" t="s">
        <v>8</v>
      </c>
      <c r="Q2" s="6"/>
      <c r="R2" s="6"/>
      <c r="S2" s="6"/>
    </row>
    <row r="3" spans="4:19" x14ac:dyDescent="0.25">
      <c r="E3" s="4"/>
      <c r="F3" s="4" t="s">
        <v>4</v>
      </c>
      <c r="G3" s="4"/>
      <c r="H3" s="5"/>
      <c r="I3" s="5" t="s">
        <v>6</v>
      </c>
      <c r="J3" s="5"/>
      <c r="N3" s="4"/>
      <c r="O3" s="4" t="s">
        <v>4</v>
      </c>
      <c r="P3" s="4"/>
      <c r="Q3" s="5"/>
      <c r="R3" s="5" t="s">
        <v>6</v>
      </c>
      <c r="S3" s="5"/>
    </row>
    <row r="4" spans="4:19" x14ac:dyDescent="0.25">
      <c r="D4" t="s">
        <v>0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M4" t="s">
        <v>0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</row>
    <row r="5" spans="4:19" ht="15.75" x14ac:dyDescent="0.25">
      <c r="D5" s="1">
        <v>0</v>
      </c>
      <c r="E5" s="2">
        <v>0.46300000000000002</v>
      </c>
      <c r="F5" s="2">
        <v>0.55649999999999999</v>
      </c>
      <c r="G5" s="2">
        <v>0.54879999999999995</v>
      </c>
      <c r="H5" s="3">
        <v>4.7800000000000002E-2</v>
      </c>
      <c r="I5" s="3">
        <v>4.2700000000000002E-2</v>
      </c>
      <c r="J5" s="3">
        <v>4.8399999999999999E-2</v>
      </c>
      <c r="M5" s="1">
        <v>0</v>
      </c>
      <c r="N5" s="2">
        <v>36.99823</v>
      </c>
      <c r="O5" s="2">
        <v>39.99353</v>
      </c>
      <c r="P5" s="2">
        <v>40.657440000000001</v>
      </c>
      <c r="Q5" s="3">
        <v>94.740319999999997</v>
      </c>
      <c r="R5" s="3">
        <v>96.004490000000004</v>
      </c>
      <c r="S5" s="3">
        <v>95.6036</v>
      </c>
    </row>
    <row r="6" spans="4:19" ht="15.75" x14ac:dyDescent="0.25">
      <c r="D6" s="1">
        <v>0.25</v>
      </c>
      <c r="E6" s="2">
        <v>0.56699999999999995</v>
      </c>
      <c r="F6" s="2">
        <v>0.5222</v>
      </c>
      <c r="G6" s="2">
        <v>0.50970000000000004</v>
      </c>
      <c r="H6" s="3">
        <v>0.21890000000000001</v>
      </c>
      <c r="I6" s="3">
        <v>0.2495</v>
      </c>
      <c r="J6" s="3">
        <v>0.26640000000000003</v>
      </c>
      <c r="M6" s="1">
        <v>0.25</v>
      </c>
      <c r="N6" s="2">
        <v>22.84665</v>
      </c>
      <c r="O6" s="2">
        <v>43.692039999999999</v>
      </c>
      <c r="P6" s="2">
        <v>44.885379999999998</v>
      </c>
      <c r="Q6" s="3">
        <v>75.913290000000003</v>
      </c>
      <c r="R6" s="3">
        <v>76.653880000000001</v>
      </c>
      <c r="S6" s="3">
        <v>75.80162</v>
      </c>
    </row>
    <row r="7" spans="4:19" ht="15.75" x14ac:dyDescent="0.25">
      <c r="D7" s="1">
        <v>2</v>
      </c>
      <c r="E7" s="2">
        <v>0.72970000000000002</v>
      </c>
      <c r="F7" s="2">
        <v>0.70299999999999996</v>
      </c>
      <c r="G7" s="2">
        <v>0.79090000000000005</v>
      </c>
      <c r="H7" s="3">
        <v>0.318</v>
      </c>
      <c r="I7" s="3">
        <v>0.39760000000000001</v>
      </c>
      <c r="J7" s="3">
        <v>0.41220000000000001</v>
      </c>
      <c r="M7" s="1">
        <v>2</v>
      </c>
      <c r="N7" s="2">
        <v>0.70757930000000002</v>
      </c>
      <c r="O7" s="2">
        <v>24.196680000000001</v>
      </c>
      <c r="P7" s="2">
        <v>14.478809999999999</v>
      </c>
      <c r="Q7" s="3">
        <v>65.008799999999994</v>
      </c>
      <c r="R7" s="3">
        <v>62.795920000000002</v>
      </c>
      <c r="S7" s="3">
        <v>62.55791</v>
      </c>
    </row>
    <row r="8" spans="4:19" ht="15.75" x14ac:dyDescent="0.25">
      <c r="D8" s="1">
        <v>5</v>
      </c>
      <c r="E8" s="2">
        <v>0.66490000000000005</v>
      </c>
      <c r="F8" s="2">
        <v>0.74709999999999999</v>
      </c>
      <c r="G8" s="2">
        <v>0.69389999999999996</v>
      </c>
      <c r="H8" s="3">
        <v>0.62939999999999996</v>
      </c>
      <c r="I8" s="3">
        <v>0.71960000000000002</v>
      </c>
      <c r="J8" s="3">
        <v>0.56200000000000006</v>
      </c>
      <c r="M8" s="1">
        <v>5</v>
      </c>
      <c r="N8" s="2">
        <v>9.5251049999999999</v>
      </c>
      <c r="O8" s="2">
        <v>19.44145</v>
      </c>
      <c r="P8" s="2">
        <v>24.967559999999999</v>
      </c>
      <c r="Q8" s="3">
        <v>30.743839999999999</v>
      </c>
      <c r="R8" s="3">
        <v>32.665860000000002</v>
      </c>
      <c r="S8" s="3">
        <v>48.950859999999999</v>
      </c>
    </row>
    <row r="9" spans="4:19" ht="15.75" x14ac:dyDescent="0.25">
      <c r="D9" s="1">
        <v>10</v>
      </c>
      <c r="E9" s="2">
        <v>0.7349</v>
      </c>
      <c r="F9" s="2">
        <v>0.9274</v>
      </c>
      <c r="G9" s="2">
        <v>0.92479999999999996</v>
      </c>
      <c r="H9" s="3">
        <v>0.90880000000000005</v>
      </c>
      <c r="I9" s="3">
        <v>1.0687</v>
      </c>
      <c r="J9" s="3">
        <v>1.1009</v>
      </c>
      <c r="M9" s="1">
        <v>10</v>
      </c>
      <c r="N9" s="2">
        <v>0</v>
      </c>
      <c r="O9" s="2">
        <v>0</v>
      </c>
      <c r="P9" s="2">
        <v>0</v>
      </c>
      <c r="Q9" s="3">
        <v>0</v>
      </c>
      <c r="R9" s="3">
        <v>0</v>
      </c>
      <c r="S9" s="3">
        <v>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1025" r:id="rId4">
          <objectPr defaultSize="0" autoPict="0" r:id="rId5">
            <anchor moveWithCells="1">
              <from>
                <xdr:col>3</xdr:col>
                <xdr:colOff>342900</xdr:colOff>
                <xdr:row>10</xdr:row>
                <xdr:rowOff>38100</xdr:rowOff>
              </from>
              <to>
                <xdr:col>9</xdr:col>
                <xdr:colOff>409575</xdr:colOff>
                <xdr:row>23</xdr:row>
                <xdr:rowOff>85725</xdr:rowOff>
              </to>
            </anchor>
          </objectPr>
        </oleObject>
      </mc:Choice>
      <mc:Fallback>
        <oleObject progId="Prism5.Document" shapeId="1025" r:id="rId4"/>
      </mc:Fallback>
    </mc:AlternateContent>
    <mc:AlternateContent xmlns:mc="http://schemas.openxmlformats.org/markup-compatibility/2006">
      <mc:Choice Requires="x14">
        <oleObject progId="Prism5.Document" shapeId="1026" r:id="rId6">
          <objectPr defaultSize="0" r:id="rId7">
            <anchor moveWithCells="1">
              <from>
                <xdr:col>12</xdr:col>
                <xdr:colOff>57150</xdr:colOff>
                <xdr:row>10</xdr:row>
                <xdr:rowOff>9525</xdr:rowOff>
              </from>
              <to>
                <xdr:col>19</xdr:col>
                <xdr:colOff>361950</xdr:colOff>
                <xdr:row>26</xdr:row>
                <xdr:rowOff>19050</xdr:rowOff>
              </to>
            </anchor>
          </objectPr>
        </oleObject>
      </mc:Choice>
      <mc:Fallback>
        <oleObject progId="Prism5.Document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93A6-DB99-4829-9459-25DAFDF84A2F}">
  <dimension ref="C1:Q9"/>
  <sheetViews>
    <sheetView zoomScale="90" zoomScaleNormal="90" workbookViewId="0">
      <selection activeCell="T8" sqref="T8"/>
    </sheetView>
  </sheetViews>
  <sheetFormatPr defaultRowHeight="15" x14ac:dyDescent="0.25"/>
  <sheetData>
    <row r="1" spans="3:17" x14ac:dyDescent="0.25">
      <c r="G1" t="s">
        <v>5</v>
      </c>
      <c r="H1" t="s">
        <v>11</v>
      </c>
      <c r="O1" t="s">
        <v>5</v>
      </c>
      <c r="P1" t="s">
        <v>11</v>
      </c>
    </row>
    <row r="2" spans="3:17" x14ac:dyDescent="0.25">
      <c r="D2" s="6"/>
      <c r="E2" s="6"/>
      <c r="F2" s="6" t="s">
        <v>7</v>
      </c>
      <c r="G2" s="6"/>
      <c r="H2" s="6"/>
      <c r="I2" s="6"/>
      <c r="L2" s="6"/>
      <c r="M2" s="6"/>
      <c r="N2" s="6" t="s">
        <v>8</v>
      </c>
      <c r="O2" s="6"/>
      <c r="P2" s="6"/>
      <c r="Q2" s="6"/>
    </row>
    <row r="3" spans="3:17" x14ac:dyDescent="0.25">
      <c r="D3" s="4"/>
      <c r="E3" s="4" t="s">
        <v>4</v>
      </c>
      <c r="F3" s="4"/>
      <c r="G3" s="5"/>
      <c r="H3" s="5" t="s">
        <v>6</v>
      </c>
      <c r="I3" s="5"/>
      <c r="L3" s="4"/>
      <c r="M3" s="4" t="s">
        <v>4</v>
      </c>
      <c r="N3" s="4"/>
      <c r="O3" s="5"/>
      <c r="P3" s="5" t="s">
        <v>6</v>
      </c>
      <c r="Q3" s="5"/>
    </row>
    <row r="4" spans="3:17" x14ac:dyDescent="0.25">
      <c r="C4" t="s">
        <v>0</v>
      </c>
      <c r="D4" s="4" t="s">
        <v>1</v>
      </c>
      <c r="E4" s="4" t="s">
        <v>2</v>
      </c>
      <c r="F4" s="4" t="s">
        <v>3</v>
      </c>
      <c r="G4" s="5" t="s">
        <v>1</v>
      </c>
      <c r="H4" s="5" t="s">
        <v>2</v>
      </c>
      <c r="I4" s="5" t="s">
        <v>3</v>
      </c>
      <c r="K4" t="s">
        <v>0</v>
      </c>
      <c r="L4" s="4" t="s">
        <v>1</v>
      </c>
      <c r="M4" s="4" t="s">
        <v>2</v>
      </c>
      <c r="N4" s="4" t="s">
        <v>3</v>
      </c>
      <c r="O4" s="5" t="s">
        <v>1</v>
      </c>
      <c r="P4" s="5" t="s">
        <v>2</v>
      </c>
      <c r="Q4" s="5" t="s">
        <v>3</v>
      </c>
    </row>
    <row r="5" spans="3:17" ht="15.75" x14ac:dyDescent="0.25">
      <c r="C5" s="1">
        <v>0</v>
      </c>
      <c r="D5" s="2">
        <v>0.26519999999999999</v>
      </c>
      <c r="E5" s="2">
        <v>0.2606</v>
      </c>
      <c r="F5" s="2">
        <v>0.1875</v>
      </c>
      <c r="G5" s="3">
        <v>4.9500000000000002E-2</v>
      </c>
      <c r="H5" s="3">
        <v>7.0199999999999999E-2</v>
      </c>
      <c r="I5" s="3">
        <v>7.4499999999999997E-2</v>
      </c>
      <c r="K5" s="1">
        <v>0</v>
      </c>
      <c r="L5" s="2">
        <f t="shared" ref="L5:L8" si="0">(1-D5/D$9)*100</f>
        <v>68.873239436619713</v>
      </c>
      <c r="M5" s="2">
        <f t="shared" ref="M5:M8" si="1">(1-E5/E$9)*100</f>
        <v>69.80301274623406</v>
      </c>
      <c r="N5" s="2">
        <f t="shared" ref="N5:N8" si="2">(1-F5/F$9)*100</f>
        <v>75.066489361702125</v>
      </c>
      <c r="O5" s="3">
        <f t="shared" ref="O5:O8" si="3">(1-G5/G$9)*100</f>
        <v>90.421826625386998</v>
      </c>
      <c r="P5" s="3">
        <f t="shared" ref="P5:P8" si="4">(1-H5/H$9)*100</f>
        <v>89.008924377642089</v>
      </c>
      <c r="Q5" s="3">
        <f t="shared" ref="Q5:Q8" si="5">(1-I5/I$9)*100</f>
        <v>87.381436314363143</v>
      </c>
    </row>
    <row r="6" spans="3:17" ht="15.75" x14ac:dyDescent="0.25">
      <c r="C6" s="1">
        <v>0.25</v>
      </c>
      <c r="D6" s="2">
        <v>0.28100000000000003</v>
      </c>
      <c r="E6" s="2">
        <v>0.2651</v>
      </c>
      <c r="F6" s="2">
        <v>0.2298</v>
      </c>
      <c r="G6" s="3">
        <v>6.5500000000000003E-2</v>
      </c>
      <c r="H6" s="3">
        <v>5.8299999999999998E-2</v>
      </c>
      <c r="I6" s="3">
        <v>6.13E-2</v>
      </c>
      <c r="K6" s="1">
        <v>0.25</v>
      </c>
      <c r="L6" s="2">
        <f t="shared" si="0"/>
        <v>67.018779342723008</v>
      </c>
      <c r="M6" s="2">
        <f t="shared" si="1"/>
        <v>69.281575898030127</v>
      </c>
      <c r="N6" s="2">
        <f t="shared" si="2"/>
        <v>69.441489361702125</v>
      </c>
      <c r="O6" s="3">
        <f t="shared" si="3"/>
        <v>87.325851393188856</v>
      </c>
      <c r="P6" s="3">
        <f t="shared" si="4"/>
        <v>90.872083920463439</v>
      </c>
      <c r="Q6" s="3">
        <f t="shared" si="5"/>
        <v>89.617208672086718</v>
      </c>
    </row>
    <row r="7" spans="3:17" ht="15.75" x14ac:dyDescent="0.25">
      <c r="C7" s="1">
        <v>2</v>
      </c>
      <c r="D7" s="2">
        <v>0.41239999999999999</v>
      </c>
      <c r="E7" s="2">
        <v>0.52300000000000002</v>
      </c>
      <c r="F7" s="2">
        <v>0.3952</v>
      </c>
      <c r="G7" s="3">
        <v>0.1033</v>
      </c>
      <c r="H7" s="3">
        <v>8.8099999999999998E-2</v>
      </c>
      <c r="I7" s="3">
        <v>0.1207</v>
      </c>
      <c r="K7" s="1">
        <v>2</v>
      </c>
      <c r="L7" s="2">
        <f t="shared" si="0"/>
        <v>51.596244131455407</v>
      </c>
      <c r="M7" s="2">
        <f t="shared" si="1"/>
        <v>39.397450753186561</v>
      </c>
      <c r="N7" s="2">
        <f t="shared" si="2"/>
        <v>47.446808510638292</v>
      </c>
      <c r="O7" s="3">
        <f t="shared" si="3"/>
        <v>80.011609907120743</v>
      </c>
      <c r="P7" s="3">
        <f t="shared" si="4"/>
        <v>86.206356661969636</v>
      </c>
      <c r="Q7" s="3">
        <f t="shared" si="5"/>
        <v>79.556233062330634</v>
      </c>
    </row>
    <row r="8" spans="3:17" ht="15.75" x14ac:dyDescent="0.25">
      <c r="C8" s="1">
        <v>5</v>
      </c>
      <c r="D8" s="2">
        <v>0.70789999999999997</v>
      </c>
      <c r="E8" s="2">
        <v>0.62809999999999999</v>
      </c>
      <c r="F8" s="2">
        <v>0.70789999999999997</v>
      </c>
      <c r="G8" s="3">
        <v>0.2361</v>
      </c>
      <c r="H8" s="3">
        <v>0.30009999999999998</v>
      </c>
      <c r="I8" s="3">
        <v>0.2238</v>
      </c>
      <c r="K8" s="1">
        <v>5</v>
      </c>
      <c r="L8" s="2">
        <f t="shared" si="0"/>
        <v>16.913145539906104</v>
      </c>
      <c r="M8" s="2">
        <f t="shared" si="1"/>
        <v>27.21900347624565</v>
      </c>
      <c r="N8" s="2">
        <f t="shared" si="2"/>
        <v>5.8643617021276633</v>
      </c>
      <c r="O8" s="3">
        <f t="shared" si="3"/>
        <v>54.315015479876159</v>
      </c>
      <c r="P8" s="3">
        <f t="shared" si="4"/>
        <v>53.01393455456396</v>
      </c>
      <c r="Q8" s="3">
        <f t="shared" si="5"/>
        <v>62.09349593495935</v>
      </c>
    </row>
    <row r="9" spans="3:17" ht="15.75" x14ac:dyDescent="0.25">
      <c r="C9" s="1">
        <v>10</v>
      </c>
      <c r="D9" s="2">
        <v>0.85199999999999998</v>
      </c>
      <c r="E9" s="2">
        <v>0.86299999999999999</v>
      </c>
      <c r="F9" s="2">
        <v>0.752</v>
      </c>
      <c r="G9" s="3">
        <v>0.51680000000000004</v>
      </c>
      <c r="H9" s="3">
        <v>0.63870000000000005</v>
      </c>
      <c r="I9" s="3">
        <v>0.59040000000000004</v>
      </c>
      <c r="K9" s="1">
        <v>10</v>
      </c>
      <c r="L9" s="2">
        <f>(1-D9/D$9)*100</f>
        <v>0</v>
      </c>
      <c r="M9" s="2">
        <f t="shared" ref="M9:Q9" si="6">(1-E9/E$9)*100</f>
        <v>0</v>
      </c>
      <c r="N9" s="2">
        <f t="shared" si="6"/>
        <v>0</v>
      </c>
      <c r="O9" s="3">
        <f t="shared" si="6"/>
        <v>0</v>
      </c>
      <c r="P9" s="3">
        <f t="shared" si="6"/>
        <v>0</v>
      </c>
      <c r="Q9" s="3">
        <f t="shared" si="6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2050" r:id="rId3">
          <objectPr defaultSize="0" r:id="rId4">
            <anchor moveWithCells="1">
              <from>
                <xdr:col>10</xdr:col>
                <xdr:colOff>38100</xdr:colOff>
                <xdr:row>9</xdr:row>
                <xdr:rowOff>114300</xdr:rowOff>
              </from>
              <to>
                <xdr:col>17</xdr:col>
                <xdr:colOff>342900</xdr:colOff>
                <xdr:row>25</xdr:row>
                <xdr:rowOff>123825</xdr:rowOff>
              </to>
            </anchor>
          </objectPr>
        </oleObject>
      </mc:Choice>
      <mc:Fallback>
        <oleObject progId="Prism5.Document" shapeId="2050" r:id="rId3"/>
      </mc:Fallback>
    </mc:AlternateContent>
    <mc:AlternateContent xmlns:mc="http://schemas.openxmlformats.org/markup-compatibility/2006">
      <mc:Choice Requires="x14">
        <oleObject progId="Prism5.Document" shapeId="2051" r:id="rId5">
          <objectPr defaultSize="0" r:id="rId6">
            <anchor moveWithCells="1">
              <from>
                <xdr:col>1</xdr:col>
                <xdr:colOff>438150</xdr:colOff>
                <xdr:row>9</xdr:row>
                <xdr:rowOff>180975</xdr:rowOff>
              </from>
              <to>
                <xdr:col>9</xdr:col>
                <xdr:colOff>85725</xdr:colOff>
                <xdr:row>25</xdr:row>
                <xdr:rowOff>190500</xdr:rowOff>
              </to>
            </anchor>
          </objectPr>
        </oleObject>
      </mc:Choice>
      <mc:Fallback>
        <oleObject progId="Prism5.Document" shapeId="2051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B758-F27B-4D18-8F05-766E92BF1072}">
  <dimension ref="F2:T11"/>
  <sheetViews>
    <sheetView zoomScale="80" zoomScaleNormal="80" workbookViewId="0">
      <selection activeCell="S2" sqref="S2"/>
    </sheetView>
  </sheetViews>
  <sheetFormatPr defaultRowHeight="15" x14ac:dyDescent="0.25"/>
  <sheetData>
    <row r="2" spans="6:20" x14ac:dyDescent="0.25">
      <c r="J2" t="s">
        <v>9</v>
      </c>
      <c r="L2" t="s">
        <v>10</v>
      </c>
      <c r="Q2" t="s">
        <v>9</v>
      </c>
      <c r="S2" t="s">
        <v>10</v>
      </c>
    </row>
    <row r="4" spans="6:20" x14ac:dyDescent="0.25">
      <c r="G4" s="6"/>
      <c r="H4" s="6"/>
      <c r="I4" s="6" t="s">
        <v>7</v>
      </c>
      <c r="J4" s="6"/>
      <c r="K4" s="6"/>
      <c r="L4" s="6"/>
      <c r="O4" s="6"/>
      <c r="P4" s="6"/>
      <c r="Q4" s="6" t="s">
        <v>8</v>
      </c>
      <c r="R4" s="6"/>
      <c r="S4" s="6"/>
      <c r="T4" s="6"/>
    </row>
    <row r="5" spans="6:20" x14ac:dyDescent="0.25">
      <c r="G5" s="4"/>
      <c r="H5" s="4" t="s">
        <v>4</v>
      </c>
      <c r="I5" s="4"/>
      <c r="J5" s="5"/>
      <c r="K5" s="5" t="s">
        <v>6</v>
      </c>
      <c r="L5" s="5"/>
      <c r="O5" s="4"/>
      <c r="P5" s="4" t="s">
        <v>4</v>
      </c>
      <c r="Q5" s="4"/>
      <c r="R5" s="5"/>
      <c r="S5" s="5" t="s">
        <v>6</v>
      </c>
      <c r="T5" s="5"/>
    </row>
    <row r="6" spans="6:20" x14ac:dyDescent="0.25">
      <c r="F6" t="s">
        <v>0</v>
      </c>
      <c r="G6" s="4" t="s">
        <v>1</v>
      </c>
      <c r="H6" s="4" t="s">
        <v>2</v>
      </c>
      <c r="I6" s="4" t="s">
        <v>3</v>
      </c>
      <c r="J6" s="5" t="s">
        <v>1</v>
      </c>
      <c r="K6" s="5" t="s">
        <v>2</v>
      </c>
      <c r="L6" s="5" t="s">
        <v>3</v>
      </c>
      <c r="N6" t="s">
        <v>0</v>
      </c>
      <c r="O6" s="4" t="s">
        <v>1</v>
      </c>
      <c r="P6" s="4" t="s">
        <v>2</v>
      </c>
      <c r="Q6" s="4" t="s">
        <v>3</v>
      </c>
      <c r="R6" s="5" t="s">
        <v>1</v>
      </c>
      <c r="S6" s="5" t="s">
        <v>2</v>
      </c>
      <c r="T6" s="5" t="s">
        <v>3</v>
      </c>
    </row>
    <row r="7" spans="6:20" ht="15.75" x14ac:dyDescent="0.25">
      <c r="F7" s="1">
        <v>0</v>
      </c>
      <c r="G7" s="2">
        <v>0.55089999999999995</v>
      </c>
      <c r="H7" s="2">
        <v>0.47689999999999999</v>
      </c>
      <c r="I7" s="2">
        <v>0.35980000000000001</v>
      </c>
      <c r="J7" s="3">
        <v>4.87E-2</v>
      </c>
      <c r="K7" s="3">
        <v>8.1000000000000003E-2</v>
      </c>
      <c r="L7" s="3">
        <v>5.5899999999999998E-2</v>
      </c>
      <c r="N7" s="1">
        <v>0</v>
      </c>
      <c r="O7" s="2">
        <f t="shared" ref="O7:O10" si="0">(1-G7/G$11)*100</f>
        <v>36.816148640899193</v>
      </c>
      <c r="P7" s="2">
        <f t="shared" ref="P7:P10" si="1">(1-H7/H$11)*100</f>
        <v>46.535874439461885</v>
      </c>
      <c r="Q7" s="2">
        <f t="shared" ref="Q7:Q10" si="2">(1-I7/I$11)*100</f>
        <v>62.481751824817522</v>
      </c>
      <c r="R7" s="3">
        <f t="shared" ref="R7:R10" si="3">(1-J7/J$11)*100</f>
        <v>92.937935034802791</v>
      </c>
      <c r="S7" s="3">
        <f t="shared" ref="S7:S10" si="4">(1-K7/K$11)*100</f>
        <v>86.807817589576544</v>
      </c>
      <c r="T7" s="3">
        <f t="shared" ref="T7:T10" si="5">(1-L7/L$11)*100</f>
        <v>93.98342481971801</v>
      </c>
    </row>
    <row r="8" spans="6:20" ht="15.75" x14ac:dyDescent="0.25">
      <c r="F8" s="1">
        <v>0.25</v>
      </c>
      <c r="G8" s="2">
        <v>0.56920000000000004</v>
      </c>
      <c r="H8" s="2">
        <v>0.58140000000000003</v>
      </c>
      <c r="I8" s="2">
        <v>0.71430000000000005</v>
      </c>
      <c r="J8" s="3">
        <v>0.18210000000000001</v>
      </c>
      <c r="K8" s="3">
        <v>5.1200000000000002E-2</v>
      </c>
      <c r="L8" s="3">
        <v>6.3299999999999995E-2</v>
      </c>
      <c r="N8" s="1">
        <v>0.25</v>
      </c>
      <c r="O8" s="2">
        <f t="shared" si="0"/>
        <v>34.71728409221241</v>
      </c>
      <c r="P8" s="2">
        <f t="shared" si="1"/>
        <v>34.820627802690588</v>
      </c>
      <c r="Q8" s="2">
        <f t="shared" si="2"/>
        <v>25.516162669447329</v>
      </c>
      <c r="R8" s="3">
        <f t="shared" si="3"/>
        <v>73.593387470997683</v>
      </c>
      <c r="S8" s="3">
        <f t="shared" si="4"/>
        <v>91.661237785016297</v>
      </c>
      <c r="T8" s="3">
        <f t="shared" si="5"/>
        <v>93.186955117856002</v>
      </c>
    </row>
    <row r="9" spans="6:20" ht="15.75" x14ac:dyDescent="0.25">
      <c r="F9" s="1">
        <v>2</v>
      </c>
      <c r="G9" s="2">
        <v>0.63719999999999999</v>
      </c>
      <c r="H9" s="2">
        <v>0.63719999999999999</v>
      </c>
      <c r="I9" s="2">
        <v>0.77439999999999998</v>
      </c>
      <c r="J9" s="3">
        <v>0.33079999999999998</v>
      </c>
      <c r="K9" s="3">
        <v>0.36559999999999998</v>
      </c>
      <c r="L9" s="3">
        <v>0.31330000000000002</v>
      </c>
      <c r="N9" s="1">
        <v>2</v>
      </c>
      <c r="O9" s="2">
        <f t="shared" si="0"/>
        <v>26.918224567037509</v>
      </c>
      <c r="P9" s="2">
        <f t="shared" si="1"/>
        <v>28.565022421524667</v>
      </c>
      <c r="Q9" s="2">
        <f t="shared" si="2"/>
        <v>19.249217935349318</v>
      </c>
      <c r="R9" s="3">
        <f t="shared" si="3"/>
        <v>52.030162412993043</v>
      </c>
      <c r="S9" s="3">
        <f t="shared" si="4"/>
        <v>40.45602605863192</v>
      </c>
      <c r="T9" s="3">
        <f t="shared" si="5"/>
        <v>66.27919491981487</v>
      </c>
    </row>
    <row r="10" spans="6:20" ht="15.75" x14ac:dyDescent="0.25">
      <c r="F10" s="1">
        <v>5</v>
      </c>
      <c r="G10" s="2">
        <v>0.72970000000000002</v>
      </c>
      <c r="H10" s="2">
        <v>0.66490000000000005</v>
      </c>
      <c r="I10" s="2">
        <v>0.67400000000000004</v>
      </c>
      <c r="J10" s="3">
        <v>0.55940000000000001</v>
      </c>
      <c r="K10" s="3">
        <v>0.55940000000000001</v>
      </c>
      <c r="L10" s="3">
        <v>0.79910000000000003</v>
      </c>
      <c r="N10" s="1">
        <v>5</v>
      </c>
      <c r="O10" s="2">
        <f t="shared" si="0"/>
        <v>16.309209771762813</v>
      </c>
      <c r="P10" s="2">
        <f t="shared" si="1"/>
        <v>25.45964125560538</v>
      </c>
      <c r="Q10" s="2">
        <f t="shared" si="2"/>
        <v>29.718456725755992</v>
      </c>
      <c r="R10" s="3">
        <f t="shared" si="3"/>
        <v>18.880510440835263</v>
      </c>
      <c r="S10" s="3">
        <f t="shared" si="4"/>
        <v>8.8925081433224751</v>
      </c>
      <c r="T10" s="3">
        <f t="shared" si="5"/>
        <v>13.992035302981376</v>
      </c>
    </row>
    <row r="11" spans="6:20" ht="15.75" x14ac:dyDescent="0.25">
      <c r="F11" s="1">
        <v>10</v>
      </c>
      <c r="G11" s="2">
        <v>0.87190000000000001</v>
      </c>
      <c r="H11" s="2">
        <v>0.89200000000000002</v>
      </c>
      <c r="I11" s="2">
        <v>0.95899999999999996</v>
      </c>
      <c r="J11" s="3">
        <v>0.68959999999999999</v>
      </c>
      <c r="K11" s="3">
        <v>0.61399999999999999</v>
      </c>
      <c r="L11" s="3">
        <v>0.92910000000000004</v>
      </c>
      <c r="N11" s="1">
        <v>10</v>
      </c>
      <c r="O11" s="2">
        <f>(1-G11/G$11)*100</f>
        <v>0</v>
      </c>
      <c r="P11" s="2">
        <f t="shared" ref="P11:T11" si="6">(1-H11/H$11)*100</f>
        <v>0</v>
      </c>
      <c r="Q11" s="2">
        <f t="shared" si="6"/>
        <v>0</v>
      </c>
      <c r="R11" s="3">
        <f t="shared" si="6"/>
        <v>0</v>
      </c>
      <c r="S11" s="3">
        <f t="shared" si="6"/>
        <v>0</v>
      </c>
      <c r="T11" s="3">
        <f t="shared" si="6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3073" r:id="rId3">
          <objectPr defaultSize="0" r:id="rId4">
            <anchor moveWithCells="1">
              <from>
                <xdr:col>4</xdr:col>
                <xdr:colOff>514350</xdr:colOff>
                <xdr:row>12</xdr:row>
                <xdr:rowOff>123825</xdr:rowOff>
              </from>
              <to>
                <xdr:col>12</xdr:col>
                <xdr:colOff>171450</xdr:colOff>
                <xdr:row>28</xdr:row>
                <xdr:rowOff>133350</xdr:rowOff>
              </to>
            </anchor>
          </objectPr>
        </oleObject>
      </mc:Choice>
      <mc:Fallback>
        <oleObject progId="Prism5.Document" shapeId="3073" r:id="rId3"/>
      </mc:Fallback>
    </mc:AlternateContent>
    <mc:AlternateContent xmlns:mc="http://schemas.openxmlformats.org/markup-compatibility/2006">
      <mc:Choice Requires="x14">
        <oleObject progId="Prism5.Document" shapeId="3075" r:id="rId5">
          <objectPr defaultSize="0" r:id="rId6">
            <anchor moveWithCells="1">
              <from>
                <xdr:col>14</xdr:col>
                <xdr:colOff>0</xdr:colOff>
                <xdr:row>13</xdr:row>
                <xdr:rowOff>0</xdr:rowOff>
              </from>
              <to>
                <xdr:col>21</xdr:col>
                <xdr:colOff>304800</xdr:colOff>
                <xdr:row>29</xdr:row>
                <xdr:rowOff>9525</xdr:rowOff>
              </to>
            </anchor>
          </objectPr>
        </oleObject>
      </mc:Choice>
      <mc:Fallback>
        <oleObject progId="Prism5.Document" shapeId="3075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464E-A717-4761-B9AE-A0EB6FF9C7DE}">
  <dimension ref="D4:R13"/>
  <sheetViews>
    <sheetView tabSelected="1" zoomScale="70" zoomScaleNormal="70" workbookViewId="0">
      <selection activeCell="V10" sqref="V10"/>
    </sheetView>
  </sheetViews>
  <sheetFormatPr defaultRowHeight="15" x14ac:dyDescent="0.25"/>
  <sheetData>
    <row r="4" spans="4:18" x14ac:dyDescent="0.25">
      <c r="H4" t="s">
        <v>9</v>
      </c>
      <c r="J4" t="s">
        <v>11</v>
      </c>
      <c r="O4" t="s">
        <v>9</v>
      </c>
      <c r="Q4" t="s">
        <v>11</v>
      </c>
    </row>
    <row r="6" spans="4:18" x14ac:dyDescent="0.25">
      <c r="E6" s="6"/>
      <c r="F6" s="6"/>
      <c r="G6" s="6" t="s">
        <v>7</v>
      </c>
      <c r="H6" s="6"/>
      <c r="I6" s="6"/>
      <c r="J6" s="6"/>
      <c r="M6" s="6"/>
      <c r="N6" s="6"/>
      <c r="O6" s="6" t="s">
        <v>8</v>
      </c>
      <c r="P6" s="6"/>
      <c r="Q6" s="6"/>
      <c r="R6" s="6"/>
    </row>
    <row r="7" spans="4:18" x14ac:dyDescent="0.25">
      <c r="E7" s="4"/>
      <c r="F7" s="4" t="s">
        <v>4</v>
      </c>
      <c r="G7" s="4"/>
      <c r="H7" s="5"/>
      <c r="I7" s="5" t="s">
        <v>6</v>
      </c>
      <c r="J7" s="5"/>
      <c r="M7" s="4"/>
      <c r="N7" s="4" t="s">
        <v>4</v>
      </c>
      <c r="O7" s="4"/>
      <c r="P7" s="5"/>
      <c r="Q7" s="5" t="s">
        <v>6</v>
      </c>
      <c r="R7" s="5"/>
    </row>
    <row r="8" spans="4:18" x14ac:dyDescent="0.25">
      <c r="D8" t="s">
        <v>0</v>
      </c>
      <c r="E8" s="4" t="s">
        <v>1</v>
      </c>
      <c r="F8" s="4" t="s">
        <v>2</v>
      </c>
      <c r="G8" s="4" t="s">
        <v>3</v>
      </c>
      <c r="H8" s="5" t="s">
        <v>1</v>
      </c>
      <c r="I8" s="5" t="s">
        <v>2</v>
      </c>
      <c r="J8" s="5" t="s">
        <v>3</v>
      </c>
      <c r="L8" t="s">
        <v>0</v>
      </c>
      <c r="M8" s="4" t="s">
        <v>1</v>
      </c>
      <c r="N8" s="4" t="s">
        <v>2</v>
      </c>
      <c r="O8" s="4" t="s">
        <v>3</v>
      </c>
      <c r="P8" s="5" t="s">
        <v>1</v>
      </c>
      <c r="Q8" s="5" t="s">
        <v>2</v>
      </c>
      <c r="R8" s="5" t="s">
        <v>3</v>
      </c>
    </row>
    <row r="9" spans="4:18" ht="15.75" x14ac:dyDescent="0.25">
      <c r="D9" s="1">
        <v>0</v>
      </c>
      <c r="E9" s="2">
        <v>0.42899999999999999</v>
      </c>
      <c r="F9" s="2">
        <v>0.35199999999999998</v>
      </c>
      <c r="G9" s="2">
        <v>0.34100000000000003</v>
      </c>
      <c r="H9" s="3">
        <v>5.1200000000000002E-2</v>
      </c>
      <c r="I9" s="3">
        <v>9.5899999999999999E-2</v>
      </c>
      <c r="J9" s="3">
        <v>4.8500000000000001E-2</v>
      </c>
      <c r="L9" s="1">
        <v>0</v>
      </c>
      <c r="M9" s="2">
        <f t="shared" ref="M9:M12" si="0">(1-E9/E$13)*100</f>
        <v>44.516295913088463</v>
      </c>
      <c r="N9" s="2">
        <f t="shared" ref="N9:N12" si="1">(1-F9/F$13)*100</f>
        <v>56.387064799900877</v>
      </c>
      <c r="O9" s="2">
        <f t="shared" ref="O9:O12" si="2">(1-G9/G$13)*100</f>
        <v>49.444032616753141</v>
      </c>
      <c r="P9" s="3">
        <f t="shared" ref="P9:P12" si="3">(1-H9/H$13)*100</f>
        <v>90.998593530239106</v>
      </c>
      <c r="Q9" s="3">
        <f t="shared" ref="Q9:Q12" si="4">(1-I9/I$13)*100</f>
        <v>83.920187793427232</v>
      </c>
      <c r="R9" s="3">
        <f t="shared" ref="R9:R12" si="5">(1-J9/J$13)*100</f>
        <v>91.560814337915431</v>
      </c>
    </row>
    <row r="10" spans="4:18" ht="15.75" x14ac:dyDescent="0.25">
      <c r="D10" s="1">
        <v>0.25</v>
      </c>
      <c r="E10" s="2">
        <v>0.43330000000000002</v>
      </c>
      <c r="F10" s="2">
        <v>0.49940000000000001</v>
      </c>
      <c r="G10" s="2">
        <v>0.43990000000000001</v>
      </c>
      <c r="H10" s="3">
        <v>4.7E-2</v>
      </c>
      <c r="I10" s="3">
        <v>8.5099999999999995E-2</v>
      </c>
      <c r="J10" s="3">
        <v>8.4500000000000006E-2</v>
      </c>
      <c r="L10" s="1">
        <v>0.25</v>
      </c>
      <c r="M10" s="2">
        <f t="shared" si="0"/>
        <v>43.960165545783759</v>
      </c>
      <c r="N10" s="2">
        <f t="shared" si="1"/>
        <v>38.124148184859372</v>
      </c>
      <c r="O10" s="2">
        <f t="shared" si="2"/>
        <v>34.781319495922901</v>
      </c>
      <c r="P10" s="3">
        <f t="shared" si="3"/>
        <v>91.736990154711677</v>
      </c>
      <c r="Q10" s="3">
        <f t="shared" si="4"/>
        <v>85.731052984574106</v>
      </c>
      <c r="R10" s="3">
        <f t="shared" si="5"/>
        <v>85.296676526883601</v>
      </c>
    </row>
    <row r="11" spans="4:18" ht="15.75" x14ac:dyDescent="0.25">
      <c r="D11" s="1">
        <v>2</v>
      </c>
      <c r="E11" s="2">
        <v>0.68100000000000005</v>
      </c>
      <c r="F11" s="2">
        <v>0.58679999999999999</v>
      </c>
      <c r="G11" s="2">
        <v>0.61019999999999996</v>
      </c>
      <c r="H11" s="3">
        <v>0.251</v>
      </c>
      <c r="I11" s="3">
        <v>0.20760000000000001</v>
      </c>
      <c r="J11" s="3">
        <v>0.23069999999999999</v>
      </c>
      <c r="L11" s="1">
        <v>2</v>
      </c>
      <c r="M11" s="2">
        <f t="shared" si="0"/>
        <v>11.924469736161402</v>
      </c>
      <c r="N11" s="2">
        <f t="shared" si="1"/>
        <v>27.295254615289309</v>
      </c>
      <c r="O11" s="2">
        <f t="shared" si="2"/>
        <v>9.5329873980726454</v>
      </c>
      <c r="P11" s="3">
        <f t="shared" si="3"/>
        <v>55.872011251758089</v>
      </c>
      <c r="Q11" s="3">
        <f t="shared" si="4"/>
        <v>65.191146881287736</v>
      </c>
      <c r="R11" s="3">
        <f t="shared" si="5"/>
        <v>59.857316860970947</v>
      </c>
    </row>
    <row r="12" spans="4:18" ht="15.75" x14ac:dyDescent="0.25">
      <c r="D12" s="1">
        <v>5</v>
      </c>
      <c r="E12" s="2">
        <v>0.72309999999999997</v>
      </c>
      <c r="F12" s="2">
        <v>0.63180000000000003</v>
      </c>
      <c r="G12" s="2">
        <v>0.64070000000000005</v>
      </c>
      <c r="H12" s="3">
        <v>0.35780000000000001</v>
      </c>
      <c r="I12" s="3">
        <v>0.31230000000000002</v>
      </c>
      <c r="J12" s="3">
        <v>0.22</v>
      </c>
      <c r="L12" s="1">
        <v>5</v>
      </c>
      <c r="M12" s="2">
        <f t="shared" si="0"/>
        <v>6.4795654423176474</v>
      </c>
      <c r="N12" s="2">
        <f t="shared" si="1"/>
        <v>21.71973733118573</v>
      </c>
      <c r="O12" s="2">
        <f t="shared" si="2"/>
        <v>5.0111193476649269</v>
      </c>
      <c r="P12" s="3">
        <f t="shared" si="3"/>
        <v>37.095639943741212</v>
      </c>
      <c r="Q12" s="3">
        <f t="shared" si="4"/>
        <v>47.635814889336018</v>
      </c>
      <c r="R12" s="3">
        <f t="shared" si="5"/>
        <v>61.719157821472074</v>
      </c>
    </row>
    <row r="13" spans="4:18" ht="15.75" x14ac:dyDescent="0.25">
      <c r="D13" s="1">
        <v>10</v>
      </c>
      <c r="E13" s="2">
        <v>0.7732</v>
      </c>
      <c r="F13" s="2">
        <v>0.80710000000000004</v>
      </c>
      <c r="G13" s="2">
        <v>0.67449999999999999</v>
      </c>
      <c r="H13" s="3">
        <v>0.56879999999999997</v>
      </c>
      <c r="I13" s="3">
        <v>0.59640000000000004</v>
      </c>
      <c r="J13" s="3">
        <v>0.57469999999999999</v>
      </c>
      <c r="L13" s="1">
        <v>10</v>
      </c>
      <c r="M13" s="2">
        <f>(1-E13/E$13)*100</f>
        <v>0</v>
      </c>
      <c r="N13" s="2">
        <f t="shared" ref="N13:R13" si="6">(1-F13/F$13)*100</f>
        <v>0</v>
      </c>
      <c r="O13" s="2">
        <f t="shared" si="6"/>
        <v>0</v>
      </c>
      <c r="P13" s="3">
        <f t="shared" si="6"/>
        <v>0</v>
      </c>
      <c r="Q13" s="3">
        <f t="shared" si="6"/>
        <v>0</v>
      </c>
      <c r="R13" s="3">
        <f t="shared" si="6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4097" r:id="rId3">
          <objectPr defaultSize="0" r:id="rId4">
            <anchor moveWithCells="1">
              <from>
                <xdr:col>11</xdr:col>
                <xdr:colOff>57150</xdr:colOff>
                <xdr:row>15</xdr:row>
                <xdr:rowOff>38100</xdr:rowOff>
              </from>
              <to>
                <xdr:col>18</xdr:col>
                <xdr:colOff>361950</xdr:colOff>
                <xdr:row>31</xdr:row>
                <xdr:rowOff>47625</xdr:rowOff>
              </to>
            </anchor>
          </objectPr>
        </oleObject>
      </mc:Choice>
      <mc:Fallback>
        <oleObject progId="Prism5.Document" shapeId="4097" r:id="rId3"/>
      </mc:Fallback>
    </mc:AlternateContent>
    <mc:AlternateContent xmlns:mc="http://schemas.openxmlformats.org/markup-compatibility/2006">
      <mc:Choice Requires="x14">
        <oleObject progId="Prism5.Document" shapeId="4098" r:id="rId5">
          <objectPr defaultSize="0" r:id="rId6">
            <anchor moveWithCells="1">
              <from>
                <xdr:col>2</xdr:col>
                <xdr:colOff>247650</xdr:colOff>
                <xdr:row>15</xdr:row>
                <xdr:rowOff>85725</xdr:rowOff>
              </from>
              <to>
                <xdr:col>9</xdr:col>
                <xdr:colOff>514350</xdr:colOff>
                <xdr:row>31</xdr:row>
                <xdr:rowOff>95250</xdr:rowOff>
              </to>
            </anchor>
          </objectPr>
        </oleObject>
      </mc:Choice>
      <mc:Fallback>
        <oleObject progId="Prism5.Document" shapeId="4098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HeLa 24 hr</vt:lpstr>
      <vt:lpstr>HeLa 48 hr</vt:lpstr>
      <vt:lpstr>MDA-MB-231 24 hr</vt:lpstr>
      <vt:lpstr>MDA-MB-231 48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PDMF</dc:creator>
  <cp:lastModifiedBy>PDMF</cp:lastModifiedBy>
  <dcterms:created xsi:type="dcterms:W3CDTF">2021-06-04T02:05:08Z</dcterms:created>
  <dcterms:modified xsi:type="dcterms:W3CDTF">2021-06-04T02:51:42Z</dcterms:modified>
</cp:coreProperties>
</file>