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dev\Dropbox\Filter Methods\FilterMethodsComparions\result\"/>
    </mc:Choice>
  </mc:AlternateContent>
  <bookViews>
    <workbookView xWindow="0" yWindow="0" windowWidth="20490" windowHeight="7755" firstSheet="3" activeTab="7"/>
  </bookViews>
  <sheets>
    <sheet name="ALL" sheetId="1" r:id="rId1"/>
    <sheet name="AML" sheetId="2" r:id="rId2"/>
    <sheet name="Bladder" sheetId="9" r:id="rId3"/>
    <sheet name="Brain tumor" sheetId="3" r:id="rId4"/>
    <sheet name="DLBCL" sheetId="4" r:id="rId5"/>
    <sheet name="Lukomia" sheetId="5" r:id="rId6"/>
    <sheet name="Lung" sheetId="6" r:id="rId7"/>
    <sheet name="MLL" sheetId="10" r:id="rId8"/>
    <sheet name="Prostate" sheetId="7" r:id="rId9"/>
    <sheet name="SRBCT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2" l="1"/>
  <c r="Q43" i="2"/>
  <c r="Q44" i="2"/>
  <c r="Q45" i="2"/>
  <c r="Q46" i="2"/>
  <c r="Q47" i="2"/>
  <c r="S121" i="8" l="1"/>
  <c r="R121" i="8"/>
  <c r="J121" i="8"/>
  <c r="I121" i="8"/>
  <c r="S120" i="8"/>
  <c r="R120" i="8"/>
  <c r="J120" i="8"/>
  <c r="I120" i="8"/>
  <c r="S119" i="8"/>
  <c r="R119" i="8"/>
  <c r="J119" i="8"/>
  <c r="I119" i="8"/>
  <c r="S118" i="8"/>
  <c r="R118" i="8"/>
  <c r="J118" i="8"/>
  <c r="I118" i="8"/>
  <c r="S117" i="8"/>
  <c r="R117" i="8"/>
  <c r="J117" i="8"/>
  <c r="I117" i="8"/>
  <c r="S116" i="8"/>
  <c r="R116" i="8"/>
  <c r="J116" i="8"/>
  <c r="I116" i="8"/>
  <c r="R121" i="7"/>
  <c r="Q121" i="7"/>
  <c r="I121" i="7"/>
  <c r="H121" i="7"/>
  <c r="R120" i="7"/>
  <c r="Q120" i="7"/>
  <c r="I120" i="7"/>
  <c r="H120" i="7"/>
  <c r="R119" i="7"/>
  <c r="Q119" i="7"/>
  <c r="I119" i="7"/>
  <c r="H119" i="7"/>
  <c r="R118" i="7"/>
  <c r="Q118" i="7"/>
  <c r="I118" i="7"/>
  <c r="H118" i="7"/>
  <c r="R117" i="7"/>
  <c r="Q117" i="7"/>
  <c r="I117" i="7"/>
  <c r="H117" i="7"/>
  <c r="R116" i="7"/>
  <c r="Q116" i="7"/>
  <c r="I116" i="7"/>
  <c r="H116" i="7"/>
  <c r="S145" i="10"/>
  <c r="R145" i="10"/>
  <c r="J145" i="10"/>
  <c r="I145" i="10"/>
  <c r="S144" i="10"/>
  <c r="R144" i="10"/>
  <c r="J144" i="10"/>
  <c r="I144" i="10"/>
  <c r="S143" i="10"/>
  <c r="R143" i="10"/>
  <c r="J143" i="10"/>
  <c r="I143" i="10"/>
  <c r="S142" i="10"/>
  <c r="R142" i="10"/>
  <c r="J142" i="10"/>
  <c r="I142" i="10"/>
  <c r="S141" i="10"/>
  <c r="R141" i="10"/>
  <c r="J141" i="10"/>
  <c r="I141" i="10"/>
  <c r="S140" i="10"/>
  <c r="R140" i="10"/>
  <c r="J140" i="10"/>
  <c r="I140" i="10"/>
  <c r="S121" i="6"/>
  <c r="R121" i="6"/>
  <c r="J121" i="6"/>
  <c r="I121" i="6"/>
  <c r="S120" i="6"/>
  <c r="R120" i="6"/>
  <c r="J120" i="6"/>
  <c r="I120" i="6"/>
  <c r="S119" i="6"/>
  <c r="R119" i="6"/>
  <c r="J119" i="6"/>
  <c r="I119" i="6"/>
  <c r="S118" i="6"/>
  <c r="R118" i="6"/>
  <c r="J118" i="6"/>
  <c r="I118" i="6"/>
  <c r="S117" i="6"/>
  <c r="R117" i="6"/>
  <c r="J117" i="6"/>
  <c r="I117" i="6"/>
  <c r="S116" i="6"/>
  <c r="R116" i="6"/>
  <c r="J116" i="6"/>
  <c r="I116" i="6"/>
  <c r="S113" i="5"/>
  <c r="R113" i="5"/>
  <c r="J113" i="5"/>
  <c r="I113" i="5"/>
  <c r="S112" i="5"/>
  <c r="R112" i="5"/>
  <c r="J112" i="5"/>
  <c r="I112" i="5"/>
  <c r="S111" i="5"/>
  <c r="R111" i="5"/>
  <c r="J111" i="5"/>
  <c r="I111" i="5"/>
  <c r="S110" i="5"/>
  <c r="R110" i="5"/>
  <c r="J110" i="5"/>
  <c r="I110" i="5"/>
  <c r="S109" i="5"/>
  <c r="R109" i="5"/>
  <c r="J109" i="5"/>
  <c r="I109" i="5"/>
  <c r="S108" i="5"/>
  <c r="R108" i="5"/>
  <c r="J108" i="5"/>
  <c r="I108" i="5"/>
  <c r="T121" i="4"/>
  <c r="S121" i="4"/>
  <c r="K121" i="4"/>
  <c r="J121" i="4"/>
  <c r="T120" i="4"/>
  <c r="S120" i="4"/>
  <c r="K120" i="4"/>
  <c r="J120" i="4"/>
  <c r="T119" i="4"/>
  <c r="S119" i="4"/>
  <c r="K119" i="4"/>
  <c r="J119" i="4"/>
  <c r="T118" i="4"/>
  <c r="S118" i="4"/>
  <c r="K118" i="4"/>
  <c r="J118" i="4"/>
  <c r="T117" i="4"/>
  <c r="S117" i="4"/>
  <c r="K117" i="4"/>
  <c r="J117" i="4"/>
  <c r="T116" i="4"/>
  <c r="S116" i="4"/>
  <c r="K116" i="4"/>
  <c r="J116" i="4"/>
  <c r="R114" i="3"/>
  <c r="Q114" i="3"/>
  <c r="I114" i="3"/>
  <c r="H114" i="3"/>
  <c r="R113" i="3"/>
  <c r="Q113" i="3"/>
  <c r="I113" i="3"/>
  <c r="H113" i="3"/>
  <c r="R112" i="3"/>
  <c r="Q112" i="3"/>
  <c r="I112" i="3"/>
  <c r="H112" i="3"/>
  <c r="R111" i="3"/>
  <c r="Q111" i="3"/>
  <c r="I111" i="3"/>
  <c r="H111" i="3"/>
  <c r="R110" i="3"/>
  <c r="Q110" i="3"/>
  <c r="I110" i="3"/>
  <c r="H110" i="3"/>
  <c r="R109" i="3"/>
  <c r="Q109" i="3"/>
  <c r="I109" i="3"/>
  <c r="H109" i="3"/>
  <c r="T142" i="9"/>
  <c r="S142" i="9"/>
  <c r="K142" i="9"/>
  <c r="J142" i="9"/>
  <c r="T141" i="9"/>
  <c r="S141" i="9"/>
  <c r="K141" i="9"/>
  <c r="J141" i="9"/>
  <c r="T140" i="9"/>
  <c r="S140" i="9"/>
  <c r="K140" i="9"/>
  <c r="J140" i="9"/>
  <c r="T139" i="9"/>
  <c r="S139" i="9"/>
  <c r="K139" i="9"/>
  <c r="J139" i="9"/>
  <c r="T138" i="9"/>
  <c r="S138" i="9"/>
  <c r="K138" i="9"/>
  <c r="J138" i="9"/>
  <c r="T137" i="9"/>
  <c r="S137" i="9"/>
  <c r="K137" i="9"/>
  <c r="J137" i="9"/>
  <c r="R118" i="2"/>
  <c r="Q118" i="2"/>
  <c r="I118" i="2"/>
  <c r="H118" i="2"/>
  <c r="R117" i="2"/>
  <c r="Q117" i="2"/>
  <c r="I117" i="2"/>
  <c r="H117" i="2"/>
  <c r="R116" i="2"/>
  <c r="Q116" i="2"/>
  <c r="I116" i="2"/>
  <c r="H116" i="2"/>
  <c r="R115" i="2"/>
  <c r="Q115" i="2"/>
  <c r="I115" i="2"/>
  <c r="H115" i="2"/>
  <c r="R114" i="2"/>
  <c r="Q114" i="2"/>
  <c r="I114" i="2"/>
  <c r="H114" i="2"/>
  <c r="R113" i="2"/>
  <c r="Q113" i="2"/>
  <c r="I113" i="2"/>
  <c r="H113" i="2"/>
  <c r="S112" i="1"/>
  <c r="R112" i="1"/>
  <c r="J112" i="1"/>
  <c r="I112" i="1"/>
  <c r="S111" i="1"/>
  <c r="R111" i="1"/>
  <c r="J111" i="1"/>
  <c r="I111" i="1"/>
  <c r="S110" i="1"/>
  <c r="R110" i="1"/>
  <c r="J110" i="1"/>
  <c r="I110" i="1"/>
  <c r="S109" i="1"/>
  <c r="R109" i="1"/>
  <c r="J109" i="1"/>
  <c r="I109" i="1"/>
  <c r="S108" i="1"/>
  <c r="R108" i="1"/>
  <c r="J108" i="1"/>
  <c r="I108" i="1"/>
  <c r="S107" i="1"/>
  <c r="R107" i="1"/>
  <c r="J107" i="1"/>
  <c r="I107" i="1"/>
  <c r="S110" i="8" l="1"/>
  <c r="R110" i="8"/>
  <c r="J110" i="8"/>
  <c r="I110" i="8"/>
  <c r="S109" i="8"/>
  <c r="R109" i="8"/>
  <c r="J109" i="8"/>
  <c r="I109" i="8"/>
  <c r="S108" i="8"/>
  <c r="R108" i="8"/>
  <c r="J108" i="8"/>
  <c r="I108" i="8"/>
  <c r="S107" i="8"/>
  <c r="R107" i="8"/>
  <c r="J107" i="8"/>
  <c r="I107" i="8"/>
  <c r="S106" i="8"/>
  <c r="R106" i="8"/>
  <c r="J106" i="8"/>
  <c r="I106" i="8"/>
  <c r="S105" i="8"/>
  <c r="R105" i="8"/>
  <c r="J105" i="8"/>
  <c r="I105" i="8"/>
  <c r="R109" i="7"/>
  <c r="Q109" i="7"/>
  <c r="I109" i="7"/>
  <c r="H109" i="7"/>
  <c r="R108" i="7"/>
  <c r="Q108" i="7"/>
  <c r="I108" i="7"/>
  <c r="H108" i="7"/>
  <c r="R107" i="7"/>
  <c r="Q107" i="7"/>
  <c r="I107" i="7"/>
  <c r="H107" i="7"/>
  <c r="R106" i="7"/>
  <c r="Q106" i="7"/>
  <c r="I106" i="7"/>
  <c r="H106" i="7"/>
  <c r="R105" i="7"/>
  <c r="Q105" i="7"/>
  <c r="I105" i="7"/>
  <c r="H105" i="7"/>
  <c r="R104" i="7"/>
  <c r="Q104" i="7"/>
  <c r="I104" i="7"/>
  <c r="H104" i="7"/>
  <c r="S134" i="10"/>
  <c r="R134" i="10"/>
  <c r="J134" i="10"/>
  <c r="I134" i="10"/>
  <c r="S133" i="10"/>
  <c r="R133" i="10"/>
  <c r="J133" i="10"/>
  <c r="I133" i="10"/>
  <c r="S132" i="10"/>
  <c r="R132" i="10"/>
  <c r="J132" i="10"/>
  <c r="I132" i="10"/>
  <c r="S131" i="10"/>
  <c r="R131" i="10"/>
  <c r="J131" i="10"/>
  <c r="I131" i="10"/>
  <c r="S130" i="10"/>
  <c r="R130" i="10"/>
  <c r="J130" i="10"/>
  <c r="I130" i="10"/>
  <c r="S129" i="10"/>
  <c r="R129" i="10"/>
  <c r="J129" i="10"/>
  <c r="I129" i="10"/>
  <c r="S110" i="6"/>
  <c r="R110" i="6"/>
  <c r="J110" i="6"/>
  <c r="I110" i="6"/>
  <c r="S109" i="6"/>
  <c r="R109" i="6"/>
  <c r="J109" i="6"/>
  <c r="I109" i="6"/>
  <c r="S108" i="6"/>
  <c r="R108" i="6"/>
  <c r="J108" i="6"/>
  <c r="I108" i="6"/>
  <c r="S107" i="6"/>
  <c r="R107" i="6"/>
  <c r="J107" i="6"/>
  <c r="I107" i="6"/>
  <c r="S106" i="6"/>
  <c r="R106" i="6"/>
  <c r="J106" i="6"/>
  <c r="I106" i="6"/>
  <c r="S105" i="6"/>
  <c r="R105" i="6"/>
  <c r="J105" i="6"/>
  <c r="I105" i="6"/>
  <c r="S103" i="5"/>
  <c r="R103" i="5"/>
  <c r="J103" i="5"/>
  <c r="I103" i="5"/>
  <c r="S102" i="5"/>
  <c r="R102" i="5"/>
  <c r="J102" i="5"/>
  <c r="I102" i="5"/>
  <c r="S101" i="5"/>
  <c r="R101" i="5"/>
  <c r="J101" i="5"/>
  <c r="I101" i="5"/>
  <c r="S100" i="5"/>
  <c r="R100" i="5"/>
  <c r="J100" i="5"/>
  <c r="I100" i="5"/>
  <c r="S99" i="5"/>
  <c r="R99" i="5"/>
  <c r="J99" i="5"/>
  <c r="I99" i="5"/>
  <c r="S98" i="5"/>
  <c r="R98" i="5"/>
  <c r="J98" i="5"/>
  <c r="I98" i="5"/>
  <c r="T110" i="4"/>
  <c r="S110" i="4"/>
  <c r="K110" i="4"/>
  <c r="J110" i="4"/>
  <c r="T109" i="4"/>
  <c r="S109" i="4"/>
  <c r="K109" i="4"/>
  <c r="J109" i="4"/>
  <c r="T108" i="4"/>
  <c r="S108" i="4"/>
  <c r="K108" i="4"/>
  <c r="J108" i="4"/>
  <c r="T107" i="4"/>
  <c r="S107" i="4"/>
  <c r="K107" i="4"/>
  <c r="J107" i="4"/>
  <c r="T106" i="4"/>
  <c r="S106" i="4"/>
  <c r="K106" i="4"/>
  <c r="J106" i="4"/>
  <c r="T105" i="4"/>
  <c r="S105" i="4"/>
  <c r="K105" i="4"/>
  <c r="J105" i="4"/>
  <c r="R104" i="3"/>
  <c r="Q104" i="3"/>
  <c r="I104" i="3"/>
  <c r="H104" i="3"/>
  <c r="R103" i="3"/>
  <c r="Q103" i="3"/>
  <c r="I103" i="3"/>
  <c r="H103" i="3"/>
  <c r="R102" i="3"/>
  <c r="Q102" i="3"/>
  <c r="I102" i="3"/>
  <c r="H102" i="3"/>
  <c r="R101" i="3"/>
  <c r="Q101" i="3"/>
  <c r="I101" i="3"/>
  <c r="H101" i="3"/>
  <c r="R100" i="3"/>
  <c r="Q100" i="3"/>
  <c r="I100" i="3"/>
  <c r="H100" i="3"/>
  <c r="R99" i="3"/>
  <c r="Q99" i="3"/>
  <c r="I99" i="3"/>
  <c r="H99" i="3"/>
  <c r="T132" i="9"/>
  <c r="S132" i="9"/>
  <c r="K132" i="9"/>
  <c r="J132" i="9"/>
  <c r="T131" i="9"/>
  <c r="S131" i="9"/>
  <c r="K131" i="9"/>
  <c r="J131" i="9"/>
  <c r="T130" i="9"/>
  <c r="S130" i="9"/>
  <c r="K130" i="9"/>
  <c r="J130" i="9"/>
  <c r="T129" i="9"/>
  <c r="S129" i="9"/>
  <c r="K129" i="9"/>
  <c r="J129" i="9"/>
  <c r="T128" i="9"/>
  <c r="S128" i="9"/>
  <c r="K128" i="9"/>
  <c r="J128" i="9"/>
  <c r="T127" i="9"/>
  <c r="S127" i="9"/>
  <c r="K127" i="9"/>
  <c r="J127" i="9"/>
  <c r="R108" i="2"/>
  <c r="Q108" i="2"/>
  <c r="I108" i="2"/>
  <c r="H108" i="2"/>
  <c r="R107" i="2"/>
  <c r="Q107" i="2"/>
  <c r="I107" i="2"/>
  <c r="H107" i="2"/>
  <c r="R106" i="2"/>
  <c r="Q106" i="2"/>
  <c r="I106" i="2"/>
  <c r="H106" i="2"/>
  <c r="R105" i="2"/>
  <c r="Q105" i="2"/>
  <c r="I105" i="2"/>
  <c r="H105" i="2"/>
  <c r="R104" i="2"/>
  <c r="Q104" i="2"/>
  <c r="I104" i="2"/>
  <c r="H104" i="2"/>
  <c r="R103" i="2"/>
  <c r="Q103" i="2"/>
  <c r="I103" i="2"/>
  <c r="H103" i="2"/>
  <c r="S101" i="1"/>
  <c r="R101" i="1"/>
  <c r="J101" i="1"/>
  <c r="I101" i="1"/>
  <c r="S100" i="1"/>
  <c r="R100" i="1"/>
  <c r="J100" i="1"/>
  <c r="I100" i="1"/>
  <c r="S99" i="1"/>
  <c r="R99" i="1"/>
  <c r="J99" i="1"/>
  <c r="I99" i="1"/>
  <c r="S98" i="1"/>
  <c r="R98" i="1"/>
  <c r="J98" i="1"/>
  <c r="I98" i="1"/>
  <c r="S97" i="1"/>
  <c r="R97" i="1"/>
  <c r="J97" i="1"/>
  <c r="I97" i="1"/>
  <c r="S96" i="1"/>
  <c r="R96" i="1"/>
  <c r="J96" i="1"/>
  <c r="I96" i="1"/>
  <c r="I95" i="8" l="1"/>
  <c r="I96" i="8"/>
  <c r="I97" i="8"/>
  <c r="I98" i="8"/>
  <c r="I99" i="8"/>
  <c r="I100" i="8"/>
  <c r="S100" i="8"/>
  <c r="R100" i="8"/>
  <c r="J100" i="8"/>
  <c r="S99" i="8"/>
  <c r="R99" i="8"/>
  <c r="J99" i="8"/>
  <c r="S98" i="8"/>
  <c r="R98" i="8"/>
  <c r="J98" i="8"/>
  <c r="S97" i="8"/>
  <c r="R97" i="8"/>
  <c r="J97" i="8"/>
  <c r="S96" i="8"/>
  <c r="R96" i="8"/>
  <c r="J96" i="8"/>
  <c r="S95" i="8"/>
  <c r="R95" i="8"/>
  <c r="J95" i="8"/>
  <c r="R99" i="7"/>
  <c r="Q99" i="7"/>
  <c r="I99" i="7"/>
  <c r="H99" i="7"/>
  <c r="R98" i="7"/>
  <c r="Q98" i="7"/>
  <c r="I98" i="7"/>
  <c r="H98" i="7"/>
  <c r="R97" i="7"/>
  <c r="Q97" i="7"/>
  <c r="I97" i="7"/>
  <c r="H97" i="7"/>
  <c r="R96" i="7"/>
  <c r="Q96" i="7"/>
  <c r="I96" i="7"/>
  <c r="H96" i="7"/>
  <c r="R95" i="7"/>
  <c r="Q95" i="7"/>
  <c r="I95" i="7"/>
  <c r="H95" i="7"/>
  <c r="R94" i="7"/>
  <c r="Q94" i="7"/>
  <c r="I94" i="7"/>
  <c r="H94" i="7"/>
  <c r="S123" i="10"/>
  <c r="R123" i="10"/>
  <c r="J123" i="10"/>
  <c r="I123" i="10"/>
  <c r="S122" i="10"/>
  <c r="R122" i="10"/>
  <c r="J122" i="10"/>
  <c r="I122" i="10"/>
  <c r="S121" i="10"/>
  <c r="R121" i="10"/>
  <c r="J121" i="10"/>
  <c r="I121" i="10"/>
  <c r="S120" i="10"/>
  <c r="R120" i="10"/>
  <c r="J120" i="10"/>
  <c r="I120" i="10"/>
  <c r="S119" i="10"/>
  <c r="R119" i="10"/>
  <c r="J119" i="10"/>
  <c r="I119" i="10"/>
  <c r="S118" i="10"/>
  <c r="R118" i="10"/>
  <c r="J118" i="10"/>
  <c r="I118" i="10"/>
  <c r="S99" i="6"/>
  <c r="R99" i="6"/>
  <c r="J99" i="6"/>
  <c r="I99" i="6"/>
  <c r="S98" i="6"/>
  <c r="R98" i="6"/>
  <c r="J98" i="6"/>
  <c r="I98" i="6"/>
  <c r="S97" i="6"/>
  <c r="R97" i="6"/>
  <c r="J97" i="6"/>
  <c r="I97" i="6"/>
  <c r="S96" i="6"/>
  <c r="R96" i="6"/>
  <c r="J96" i="6"/>
  <c r="I96" i="6"/>
  <c r="S95" i="6"/>
  <c r="R95" i="6"/>
  <c r="J95" i="6"/>
  <c r="I95" i="6"/>
  <c r="S94" i="6"/>
  <c r="R94" i="6"/>
  <c r="J94" i="6"/>
  <c r="I94" i="6"/>
  <c r="S93" i="5"/>
  <c r="R93" i="5"/>
  <c r="J93" i="5"/>
  <c r="I93" i="5"/>
  <c r="S92" i="5"/>
  <c r="R92" i="5"/>
  <c r="J92" i="5"/>
  <c r="I92" i="5"/>
  <c r="S91" i="5"/>
  <c r="R91" i="5"/>
  <c r="J91" i="5"/>
  <c r="I91" i="5"/>
  <c r="S90" i="5"/>
  <c r="R90" i="5"/>
  <c r="J90" i="5"/>
  <c r="I90" i="5"/>
  <c r="S89" i="5"/>
  <c r="R89" i="5"/>
  <c r="J89" i="5"/>
  <c r="I89" i="5"/>
  <c r="S88" i="5"/>
  <c r="R88" i="5"/>
  <c r="J88" i="5"/>
  <c r="I88" i="5"/>
  <c r="U100" i="4"/>
  <c r="T100" i="4"/>
  <c r="K100" i="4"/>
  <c r="J100" i="4"/>
  <c r="U99" i="4"/>
  <c r="T99" i="4"/>
  <c r="K99" i="4"/>
  <c r="J99" i="4"/>
  <c r="U98" i="4"/>
  <c r="T98" i="4"/>
  <c r="K98" i="4"/>
  <c r="J98" i="4"/>
  <c r="U97" i="4"/>
  <c r="T97" i="4"/>
  <c r="K97" i="4"/>
  <c r="J97" i="4"/>
  <c r="U96" i="4"/>
  <c r="T96" i="4"/>
  <c r="K96" i="4"/>
  <c r="J96" i="4"/>
  <c r="U95" i="4"/>
  <c r="T95" i="4"/>
  <c r="K95" i="4"/>
  <c r="J95" i="4"/>
  <c r="S94" i="3"/>
  <c r="R94" i="3"/>
  <c r="I94" i="3"/>
  <c r="H94" i="3"/>
  <c r="S93" i="3"/>
  <c r="R93" i="3"/>
  <c r="I93" i="3"/>
  <c r="H93" i="3"/>
  <c r="S92" i="3"/>
  <c r="R92" i="3"/>
  <c r="I92" i="3"/>
  <c r="H92" i="3"/>
  <c r="S91" i="3"/>
  <c r="R91" i="3"/>
  <c r="I91" i="3"/>
  <c r="H91" i="3"/>
  <c r="S90" i="3"/>
  <c r="R90" i="3"/>
  <c r="I90" i="3"/>
  <c r="H90" i="3"/>
  <c r="S89" i="3"/>
  <c r="R89" i="3"/>
  <c r="I89" i="3"/>
  <c r="H89" i="3"/>
  <c r="T122" i="9"/>
  <c r="S122" i="9"/>
  <c r="K122" i="9"/>
  <c r="J122" i="9"/>
  <c r="T121" i="9"/>
  <c r="S121" i="9"/>
  <c r="K121" i="9"/>
  <c r="J121" i="9"/>
  <c r="T120" i="9"/>
  <c r="S120" i="9"/>
  <c r="K120" i="9"/>
  <c r="J120" i="9"/>
  <c r="T119" i="9"/>
  <c r="S119" i="9"/>
  <c r="K119" i="9"/>
  <c r="J119" i="9"/>
  <c r="T118" i="9"/>
  <c r="S118" i="9"/>
  <c r="K118" i="9"/>
  <c r="J118" i="9"/>
  <c r="T117" i="9"/>
  <c r="S117" i="9"/>
  <c r="K117" i="9"/>
  <c r="J117" i="9"/>
  <c r="R98" i="2"/>
  <c r="Q98" i="2"/>
  <c r="I98" i="2"/>
  <c r="H98" i="2"/>
  <c r="R97" i="2"/>
  <c r="Q97" i="2"/>
  <c r="I97" i="2"/>
  <c r="H97" i="2"/>
  <c r="R96" i="2"/>
  <c r="Q96" i="2"/>
  <c r="I96" i="2"/>
  <c r="H96" i="2"/>
  <c r="R95" i="2"/>
  <c r="Q95" i="2"/>
  <c r="I95" i="2"/>
  <c r="H95" i="2"/>
  <c r="R94" i="2"/>
  <c r="Q94" i="2"/>
  <c r="I94" i="2"/>
  <c r="H94" i="2"/>
  <c r="R93" i="2"/>
  <c r="Q93" i="2"/>
  <c r="I93" i="2"/>
  <c r="H93" i="2"/>
  <c r="S91" i="1"/>
  <c r="R91" i="1"/>
  <c r="J91" i="1"/>
  <c r="I91" i="1"/>
  <c r="S90" i="1"/>
  <c r="R90" i="1"/>
  <c r="J90" i="1"/>
  <c r="I90" i="1"/>
  <c r="S89" i="1"/>
  <c r="R89" i="1"/>
  <c r="J89" i="1"/>
  <c r="I89" i="1"/>
  <c r="S88" i="1"/>
  <c r="R88" i="1"/>
  <c r="J88" i="1"/>
  <c r="I88" i="1"/>
  <c r="S87" i="1"/>
  <c r="R87" i="1"/>
  <c r="J87" i="1"/>
  <c r="I87" i="1"/>
  <c r="S86" i="1"/>
  <c r="R86" i="1"/>
  <c r="J86" i="1"/>
  <c r="I86" i="1"/>
  <c r="I83" i="8" l="1"/>
  <c r="I84" i="8"/>
  <c r="I85" i="8"/>
  <c r="I86" i="8"/>
  <c r="I87" i="8"/>
  <c r="I88" i="8"/>
  <c r="S108" i="10"/>
  <c r="R108" i="10"/>
  <c r="J108" i="10"/>
  <c r="I108" i="10"/>
  <c r="S107" i="10"/>
  <c r="R107" i="10"/>
  <c r="J107" i="10"/>
  <c r="I107" i="10"/>
  <c r="S106" i="10"/>
  <c r="R106" i="10"/>
  <c r="J106" i="10"/>
  <c r="I106" i="10"/>
  <c r="S105" i="10"/>
  <c r="R105" i="10"/>
  <c r="J105" i="10"/>
  <c r="I105" i="10"/>
  <c r="S104" i="10"/>
  <c r="R104" i="10"/>
  <c r="J104" i="10"/>
  <c r="I104" i="10"/>
  <c r="S103" i="10"/>
  <c r="R103" i="10"/>
  <c r="J103" i="10"/>
  <c r="I103" i="10"/>
  <c r="S88" i="8"/>
  <c r="R88" i="8"/>
  <c r="J88" i="8"/>
  <c r="S87" i="8"/>
  <c r="R87" i="8"/>
  <c r="J87" i="8"/>
  <c r="S86" i="8"/>
  <c r="R86" i="8"/>
  <c r="J86" i="8"/>
  <c r="S85" i="8"/>
  <c r="R85" i="8"/>
  <c r="J85" i="8"/>
  <c r="S84" i="8"/>
  <c r="R84" i="8"/>
  <c r="J84" i="8"/>
  <c r="S83" i="8"/>
  <c r="R83" i="8"/>
  <c r="J83" i="8"/>
  <c r="R87" i="7"/>
  <c r="Q87" i="7"/>
  <c r="I87" i="7"/>
  <c r="H87" i="7"/>
  <c r="R86" i="7"/>
  <c r="Q86" i="7"/>
  <c r="I86" i="7"/>
  <c r="H86" i="7"/>
  <c r="R85" i="7"/>
  <c r="Q85" i="7"/>
  <c r="I85" i="7"/>
  <c r="H85" i="7"/>
  <c r="R84" i="7"/>
  <c r="Q84" i="7"/>
  <c r="I84" i="7"/>
  <c r="H84" i="7"/>
  <c r="R83" i="7"/>
  <c r="Q83" i="7"/>
  <c r="I83" i="7"/>
  <c r="H83" i="7"/>
  <c r="R82" i="7"/>
  <c r="Q82" i="7"/>
  <c r="I82" i="7"/>
  <c r="H82" i="7"/>
  <c r="S86" i="6"/>
  <c r="R86" i="6"/>
  <c r="J86" i="6"/>
  <c r="I86" i="6"/>
  <c r="S85" i="6"/>
  <c r="R85" i="6"/>
  <c r="J85" i="6"/>
  <c r="I85" i="6"/>
  <c r="S84" i="6"/>
  <c r="R84" i="6"/>
  <c r="J84" i="6"/>
  <c r="I84" i="6"/>
  <c r="S83" i="6"/>
  <c r="R83" i="6"/>
  <c r="J83" i="6"/>
  <c r="I83" i="6"/>
  <c r="S82" i="6"/>
  <c r="R82" i="6"/>
  <c r="J82" i="6"/>
  <c r="I82" i="6"/>
  <c r="S81" i="6"/>
  <c r="R81" i="6"/>
  <c r="J81" i="6"/>
  <c r="I81" i="6"/>
  <c r="S82" i="5"/>
  <c r="R82" i="5"/>
  <c r="J82" i="5"/>
  <c r="I82" i="5"/>
  <c r="S81" i="5"/>
  <c r="R81" i="5"/>
  <c r="J81" i="5"/>
  <c r="I81" i="5"/>
  <c r="S80" i="5"/>
  <c r="R80" i="5"/>
  <c r="J80" i="5"/>
  <c r="I80" i="5"/>
  <c r="S79" i="5"/>
  <c r="R79" i="5"/>
  <c r="J79" i="5"/>
  <c r="I79" i="5"/>
  <c r="S78" i="5"/>
  <c r="R78" i="5"/>
  <c r="J78" i="5"/>
  <c r="I78" i="5"/>
  <c r="S77" i="5"/>
  <c r="R77" i="5"/>
  <c r="J77" i="5"/>
  <c r="I77" i="5"/>
  <c r="U89" i="4" l="1"/>
  <c r="T89" i="4"/>
  <c r="K89" i="4"/>
  <c r="J89" i="4"/>
  <c r="U88" i="4"/>
  <c r="T88" i="4"/>
  <c r="K88" i="4"/>
  <c r="J88" i="4"/>
  <c r="U87" i="4"/>
  <c r="T87" i="4"/>
  <c r="K87" i="4"/>
  <c r="J87" i="4"/>
  <c r="U86" i="4"/>
  <c r="T86" i="4"/>
  <c r="K86" i="4"/>
  <c r="J86" i="4"/>
  <c r="U85" i="4"/>
  <c r="T85" i="4"/>
  <c r="K85" i="4"/>
  <c r="J85" i="4"/>
  <c r="U84" i="4"/>
  <c r="T84" i="4"/>
  <c r="K84" i="4"/>
  <c r="J84" i="4"/>
  <c r="S83" i="3"/>
  <c r="R83" i="3"/>
  <c r="I83" i="3"/>
  <c r="H83" i="3"/>
  <c r="S82" i="3"/>
  <c r="R82" i="3"/>
  <c r="I82" i="3"/>
  <c r="H82" i="3"/>
  <c r="S81" i="3"/>
  <c r="R81" i="3"/>
  <c r="I81" i="3"/>
  <c r="H81" i="3"/>
  <c r="S80" i="3"/>
  <c r="R80" i="3"/>
  <c r="I80" i="3"/>
  <c r="H80" i="3"/>
  <c r="S79" i="3"/>
  <c r="R79" i="3"/>
  <c r="I79" i="3"/>
  <c r="H79" i="3"/>
  <c r="S78" i="3"/>
  <c r="R78" i="3"/>
  <c r="I78" i="3"/>
  <c r="H78" i="3"/>
  <c r="T107" i="9"/>
  <c r="S107" i="9"/>
  <c r="K107" i="9"/>
  <c r="J107" i="9"/>
  <c r="T106" i="9"/>
  <c r="S106" i="9"/>
  <c r="K106" i="9"/>
  <c r="J106" i="9"/>
  <c r="T105" i="9"/>
  <c r="S105" i="9"/>
  <c r="K105" i="9"/>
  <c r="J105" i="9"/>
  <c r="T104" i="9"/>
  <c r="S104" i="9"/>
  <c r="K104" i="9"/>
  <c r="J104" i="9"/>
  <c r="T103" i="9"/>
  <c r="S103" i="9"/>
  <c r="K103" i="9"/>
  <c r="J103" i="9"/>
  <c r="T102" i="9"/>
  <c r="S102" i="9"/>
  <c r="K102" i="9"/>
  <c r="J102" i="9"/>
  <c r="R86" i="2"/>
  <c r="Q86" i="2"/>
  <c r="I86" i="2"/>
  <c r="H86" i="2"/>
  <c r="R85" i="2"/>
  <c r="Q85" i="2"/>
  <c r="I85" i="2"/>
  <c r="H85" i="2"/>
  <c r="R84" i="2"/>
  <c r="Q84" i="2"/>
  <c r="I84" i="2"/>
  <c r="H84" i="2"/>
  <c r="R83" i="2"/>
  <c r="Q83" i="2"/>
  <c r="I83" i="2"/>
  <c r="H83" i="2"/>
  <c r="R82" i="2"/>
  <c r="Q82" i="2"/>
  <c r="I82" i="2"/>
  <c r="H82" i="2"/>
  <c r="R81" i="2"/>
  <c r="Q81" i="2"/>
  <c r="I81" i="2"/>
  <c r="H81" i="2"/>
  <c r="S80" i="1"/>
  <c r="R80" i="1"/>
  <c r="J80" i="1"/>
  <c r="I80" i="1"/>
  <c r="S79" i="1"/>
  <c r="R79" i="1"/>
  <c r="J79" i="1"/>
  <c r="I79" i="1"/>
  <c r="S78" i="1"/>
  <c r="R78" i="1"/>
  <c r="J78" i="1"/>
  <c r="I78" i="1"/>
  <c r="S77" i="1"/>
  <c r="R77" i="1"/>
  <c r="J77" i="1"/>
  <c r="I77" i="1"/>
  <c r="S76" i="1"/>
  <c r="R76" i="1"/>
  <c r="J76" i="1"/>
  <c r="I76" i="1"/>
  <c r="S75" i="1"/>
  <c r="R75" i="1"/>
  <c r="J75" i="1"/>
  <c r="I75" i="1"/>
  <c r="S75" i="8" l="1"/>
  <c r="R75" i="8"/>
  <c r="J75" i="8"/>
  <c r="I75" i="8"/>
  <c r="S74" i="8"/>
  <c r="R74" i="8"/>
  <c r="J74" i="8"/>
  <c r="I74" i="8"/>
  <c r="S73" i="8"/>
  <c r="R73" i="8"/>
  <c r="J73" i="8"/>
  <c r="I73" i="8"/>
  <c r="S72" i="8"/>
  <c r="R72" i="8"/>
  <c r="J72" i="8"/>
  <c r="I72" i="8"/>
  <c r="S71" i="8"/>
  <c r="R71" i="8"/>
  <c r="J71" i="8"/>
  <c r="I71" i="8"/>
  <c r="S70" i="8"/>
  <c r="R70" i="8"/>
  <c r="J70" i="8"/>
  <c r="I70" i="8"/>
  <c r="Q70" i="7"/>
  <c r="Q71" i="7"/>
  <c r="Q72" i="7"/>
  <c r="Q73" i="7"/>
  <c r="Q74" i="7"/>
  <c r="Q75" i="7"/>
  <c r="R75" i="7"/>
  <c r="I75" i="7"/>
  <c r="H75" i="7"/>
  <c r="R74" i="7"/>
  <c r="I74" i="7"/>
  <c r="H74" i="7"/>
  <c r="R73" i="7"/>
  <c r="I73" i="7"/>
  <c r="H73" i="7"/>
  <c r="R72" i="7"/>
  <c r="I72" i="7"/>
  <c r="H72" i="7"/>
  <c r="R71" i="7"/>
  <c r="I71" i="7"/>
  <c r="H71" i="7"/>
  <c r="R70" i="7"/>
  <c r="I70" i="7"/>
  <c r="H70" i="7"/>
  <c r="S92" i="10"/>
  <c r="R92" i="10"/>
  <c r="J92" i="10"/>
  <c r="I92" i="10"/>
  <c r="S91" i="10"/>
  <c r="R91" i="10"/>
  <c r="J91" i="10"/>
  <c r="I91" i="10"/>
  <c r="S90" i="10"/>
  <c r="R90" i="10"/>
  <c r="J90" i="10"/>
  <c r="I90" i="10"/>
  <c r="S89" i="10"/>
  <c r="R89" i="10"/>
  <c r="J89" i="10"/>
  <c r="I89" i="10"/>
  <c r="S88" i="10"/>
  <c r="R88" i="10"/>
  <c r="J88" i="10"/>
  <c r="I88" i="10"/>
  <c r="S87" i="10"/>
  <c r="R87" i="10"/>
  <c r="J87" i="10"/>
  <c r="I87" i="10"/>
  <c r="S74" i="6"/>
  <c r="R74" i="6"/>
  <c r="J74" i="6"/>
  <c r="I74" i="6"/>
  <c r="S73" i="6"/>
  <c r="R73" i="6"/>
  <c r="J73" i="6"/>
  <c r="I73" i="6"/>
  <c r="S72" i="6"/>
  <c r="R72" i="6"/>
  <c r="J72" i="6"/>
  <c r="I72" i="6"/>
  <c r="S71" i="6"/>
  <c r="R71" i="6"/>
  <c r="J71" i="6"/>
  <c r="I71" i="6"/>
  <c r="S70" i="6"/>
  <c r="R70" i="6"/>
  <c r="J70" i="6"/>
  <c r="I70" i="6"/>
  <c r="S69" i="6"/>
  <c r="R69" i="6"/>
  <c r="J69" i="6"/>
  <c r="I69" i="6"/>
  <c r="S69" i="5"/>
  <c r="R69" i="5"/>
  <c r="J69" i="5"/>
  <c r="I69" i="5"/>
  <c r="S68" i="5"/>
  <c r="R68" i="5"/>
  <c r="J68" i="5"/>
  <c r="I68" i="5"/>
  <c r="S67" i="5"/>
  <c r="R67" i="5"/>
  <c r="J67" i="5"/>
  <c r="I67" i="5"/>
  <c r="S66" i="5"/>
  <c r="R66" i="5"/>
  <c r="J66" i="5"/>
  <c r="I66" i="5"/>
  <c r="S65" i="5"/>
  <c r="R65" i="5"/>
  <c r="J65" i="5"/>
  <c r="I65" i="5"/>
  <c r="S64" i="5"/>
  <c r="R64" i="5"/>
  <c r="J64" i="5"/>
  <c r="I64" i="5"/>
  <c r="U77" i="4"/>
  <c r="T77" i="4"/>
  <c r="K77" i="4"/>
  <c r="J77" i="4"/>
  <c r="U76" i="4"/>
  <c r="T76" i="4"/>
  <c r="K76" i="4"/>
  <c r="J76" i="4"/>
  <c r="U75" i="4"/>
  <c r="T75" i="4"/>
  <c r="K75" i="4"/>
  <c r="J75" i="4"/>
  <c r="U74" i="4"/>
  <c r="T74" i="4"/>
  <c r="K74" i="4"/>
  <c r="J74" i="4"/>
  <c r="U73" i="4"/>
  <c r="T73" i="4"/>
  <c r="K73" i="4"/>
  <c r="J73" i="4"/>
  <c r="U72" i="4"/>
  <c r="T72" i="4"/>
  <c r="K72" i="4"/>
  <c r="J72" i="4"/>
  <c r="S71" i="3" l="1"/>
  <c r="R71" i="3"/>
  <c r="I71" i="3"/>
  <c r="H71" i="3"/>
  <c r="S70" i="3"/>
  <c r="R70" i="3"/>
  <c r="I70" i="3"/>
  <c r="H70" i="3"/>
  <c r="S69" i="3"/>
  <c r="R69" i="3"/>
  <c r="I69" i="3"/>
  <c r="H69" i="3"/>
  <c r="S68" i="3"/>
  <c r="R68" i="3"/>
  <c r="I68" i="3"/>
  <c r="H68" i="3"/>
  <c r="S67" i="3"/>
  <c r="R67" i="3"/>
  <c r="I67" i="3"/>
  <c r="H67" i="3"/>
  <c r="S66" i="3"/>
  <c r="R66" i="3"/>
  <c r="I66" i="3"/>
  <c r="H66" i="3"/>
  <c r="T91" i="9"/>
  <c r="S91" i="9"/>
  <c r="K91" i="9"/>
  <c r="J91" i="9"/>
  <c r="T90" i="9"/>
  <c r="S90" i="9"/>
  <c r="K90" i="9"/>
  <c r="J90" i="9"/>
  <c r="T89" i="9"/>
  <c r="S89" i="9"/>
  <c r="K89" i="9"/>
  <c r="J89" i="9"/>
  <c r="T88" i="9"/>
  <c r="S88" i="9"/>
  <c r="K88" i="9"/>
  <c r="J88" i="9"/>
  <c r="T87" i="9"/>
  <c r="S87" i="9"/>
  <c r="K87" i="9"/>
  <c r="J87" i="9"/>
  <c r="T86" i="9"/>
  <c r="S86" i="9"/>
  <c r="K86" i="9"/>
  <c r="J86" i="9"/>
  <c r="R74" i="2"/>
  <c r="Q74" i="2"/>
  <c r="I74" i="2"/>
  <c r="H74" i="2"/>
  <c r="R73" i="2"/>
  <c r="Q73" i="2"/>
  <c r="I73" i="2"/>
  <c r="H73" i="2"/>
  <c r="R72" i="2"/>
  <c r="Q72" i="2"/>
  <c r="I72" i="2"/>
  <c r="H72" i="2"/>
  <c r="R71" i="2"/>
  <c r="Q71" i="2"/>
  <c r="I71" i="2"/>
  <c r="H71" i="2"/>
  <c r="R70" i="2"/>
  <c r="Q70" i="2"/>
  <c r="I70" i="2"/>
  <c r="H70" i="2"/>
  <c r="R69" i="2"/>
  <c r="Q69" i="2"/>
  <c r="I69" i="2"/>
  <c r="H69" i="2"/>
  <c r="S67" i="1" l="1"/>
  <c r="R67" i="1"/>
  <c r="J67" i="1"/>
  <c r="I67" i="1"/>
  <c r="S66" i="1"/>
  <c r="R66" i="1"/>
  <c r="J66" i="1"/>
  <c r="I66" i="1"/>
  <c r="S65" i="1"/>
  <c r="R65" i="1"/>
  <c r="J65" i="1"/>
  <c r="I65" i="1"/>
  <c r="S64" i="1"/>
  <c r="R64" i="1"/>
  <c r="J64" i="1"/>
  <c r="I64" i="1"/>
  <c r="S63" i="1"/>
  <c r="R63" i="1"/>
  <c r="J63" i="1"/>
  <c r="I63" i="1"/>
  <c r="S62" i="1"/>
  <c r="R62" i="1"/>
  <c r="J62" i="1"/>
  <c r="I62" i="1"/>
  <c r="R62" i="7"/>
  <c r="Q62" i="7"/>
  <c r="I62" i="7"/>
  <c r="H62" i="7"/>
  <c r="R61" i="7"/>
  <c r="Q61" i="7"/>
  <c r="I61" i="7"/>
  <c r="H61" i="7"/>
  <c r="R60" i="7"/>
  <c r="Q60" i="7"/>
  <c r="I60" i="7"/>
  <c r="H60" i="7"/>
  <c r="R59" i="7"/>
  <c r="Q59" i="7"/>
  <c r="I59" i="7"/>
  <c r="H59" i="7"/>
  <c r="R58" i="7"/>
  <c r="Q58" i="7"/>
  <c r="I58" i="7"/>
  <c r="H58" i="7"/>
  <c r="R57" i="7"/>
  <c r="Q57" i="7"/>
  <c r="I57" i="7"/>
  <c r="H57" i="7"/>
  <c r="S62" i="8"/>
  <c r="R62" i="8"/>
  <c r="J62" i="8"/>
  <c r="I62" i="8"/>
  <c r="S61" i="8"/>
  <c r="R61" i="8"/>
  <c r="J61" i="8"/>
  <c r="I61" i="8"/>
  <c r="S60" i="8"/>
  <c r="R60" i="8"/>
  <c r="J60" i="8"/>
  <c r="I60" i="8"/>
  <c r="S59" i="8"/>
  <c r="R59" i="8"/>
  <c r="J59" i="8"/>
  <c r="I59" i="8"/>
  <c r="S58" i="8"/>
  <c r="R58" i="8"/>
  <c r="J58" i="8"/>
  <c r="I58" i="8"/>
  <c r="S57" i="8"/>
  <c r="R57" i="8"/>
  <c r="J57" i="8"/>
  <c r="I57" i="8"/>
  <c r="S77" i="10"/>
  <c r="R77" i="10"/>
  <c r="J77" i="10"/>
  <c r="I77" i="10"/>
  <c r="S76" i="10"/>
  <c r="R76" i="10"/>
  <c r="J76" i="10"/>
  <c r="I76" i="10"/>
  <c r="S75" i="10"/>
  <c r="R75" i="10"/>
  <c r="J75" i="10"/>
  <c r="I75" i="10"/>
  <c r="S74" i="10"/>
  <c r="R74" i="10"/>
  <c r="J74" i="10"/>
  <c r="I74" i="10"/>
  <c r="S73" i="10"/>
  <c r="R73" i="10"/>
  <c r="J73" i="10"/>
  <c r="I73" i="10"/>
  <c r="S72" i="10"/>
  <c r="R72" i="10"/>
  <c r="J72" i="10"/>
  <c r="I72" i="10"/>
  <c r="S61" i="6"/>
  <c r="R61" i="6"/>
  <c r="J61" i="6"/>
  <c r="I61" i="6"/>
  <c r="S60" i="6"/>
  <c r="R60" i="6"/>
  <c r="J60" i="6"/>
  <c r="I60" i="6"/>
  <c r="S59" i="6"/>
  <c r="R59" i="6"/>
  <c r="J59" i="6"/>
  <c r="I59" i="6"/>
  <c r="S58" i="6"/>
  <c r="R58" i="6"/>
  <c r="J58" i="6"/>
  <c r="I58" i="6"/>
  <c r="S57" i="6"/>
  <c r="R57" i="6"/>
  <c r="J57" i="6"/>
  <c r="I57" i="6"/>
  <c r="S56" i="6"/>
  <c r="R56" i="6"/>
  <c r="J56" i="6"/>
  <c r="I56" i="6"/>
  <c r="S57" i="5"/>
  <c r="R57" i="5"/>
  <c r="J57" i="5"/>
  <c r="I57" i="5"/>
  <c r="S56" i="5"/>
  <c r="R56" i="5"/>
  <c r="J56" i="5"/>
  <c r="I56" i="5"/>
  <c r="S55" i="5"/>
  <c r="R55" i="5"/>
  <c r="J55" i="5"/>
  <c r="I55" i="5"/>
  <c r="S54" i="5"/>
  <c r="R54" i="5"/>
  <c r="J54" i="5"/>
  <c r="I54" i="5"/>
  <c r="S53" i="5"/>
  <c r="R53" i="5"/>
  <c r="J53" i="5"/>
  <c r="I53" i="5"/>
  <c r="S52" i="5"/>
  <c r="R52" i="5"/>
  <c r="J52" i="5"/>
  <c r="I52" i="5"/>
  <c r="U63" i="4"/>
  <c r="T63" i="4"/>
  <c r="K63" i="4"/>
  <c r="J63" i="4"/>
  <c r="U62" i="4"/>
  <c r="T62" i="4"/>
  <c r="K62" i="4"/>
  <c r="J62" i="4"/>
  <c r="U61" i="4"/>
  <c r="T61" i="4"/>
  <c r="K61" i="4"/>
  <c r="J61" i="4"/>
  <c r="U60" i="4"/>
  <c r="T60" i="4"/>
  <c r="K60" i="4"/>
  <c r="J60" i="4"/>
  <c r="U59" i="4"/>
  <c r="T59" i="4"/>
  <c r="K59" i="4"/>
  <c r="J59" i="4"/>
  <c r="U58" i="4"/>
  <c r="T58" i="4"/>
  <c r="K58" i="4"/>
  <c r="J58" i="4"/>
  <c r="S60" i="3" l="1"/>
  <c r="R60" i="3"/>
  <c r="I60" i="3"/>
  <c r="H60" i="3"/>
  <c r="S59" i="3"/>
  <c r="R59" i="3"/>
  <c r="I59" i="3"/>
  <c r="H59" i="3"/>
  <c r="S58" i="3"/>
  <c r="R58" i="3"/>
  <c r="I58" i="3"/>
  <c r="H58" i="3"/>
  <c r="S57" i="3"/>
  <c r="R57" i="3"/>
  <c r="I57" i="3"/>
  <c r="H57" i="3"/>
  <c r="S56" i="3"/>
  <c r="R56" i="3"/>
  <c r="I56" i="3"/>
  <c r="H56" i="3"/>
  <c r="S55" i="3"/>
  <c r="R55" i="3"/>
  <c r="I55" i="3"/>
  <c r="H55" i="3"/>
  <c r="T75" i="9"/>
  <c r="S75" i="9"/>
  <c r="K75" i="9"/>
  <c r="J75" i="9"/>
  <c r="T74" i="9"/>
  <c r="S74" i="9"/>
  <c r="K74" i="9"/>
  <c r="J74" i="9"/>
  <c r="T73" i="9"/>
  <c r="S73" i="9"/>
  <c r="K73" i="9"/>
  <c r="J73" i="9"/>
  <c r="T72" i="9"/>
  <c r="S72" i="9"/>
  <c r="K72" i="9"/>
  <c r="J72" i="9"/>
  <c r="T71" i="9"/>
  <c r="S71" i="9"/>
  <c r="K71" i="9"/>
  <c r="J71" i="9"/>
  <c r="T70" i="9"/>
  <c r="S70" i="9"/>
  <c r="K70" i="9"/>
  <c r="J70" i="9"/>
  <c r="R61" i="2"/>
  <c r="Q61" i="2"/>
  <c r="I61" i="2"/>
  <c r="H61" i="2"/>
  <c r="R60" i="2"/>
  <c r="Q60" i="2"/>
  <c r="I60" i="2"/>
  <c r="H60" i="2"/>
  <c r="R59" i="2"/>
  <c r="Q59" i="2"/>
  <c r="I59" i="2"/>
  <c r="H59" i="2"/>
  <c r="R58" i="2"/>
  <c r="Q58" i="2"/>
  <c r="I58" i="2"/>
  <c r="H58" i="2"/>
  <c r="R57" i="2"/>
  <c r="Q57" i="2"/>
  <c r="I57" i="2"/>
  <c r="H57" i="2"/>
  <c r="R56" i="2"/>
  <c r="Q56" i="2"/>
  <c r="I56" i="2"/>
  <c r="H56" i="2"/>
  <c r="S49" i="8"/>
  <c r="R49" i="8"/>
  <c r="J49" i="8"/>
  <c r="I49" i="8"/>
  <c r="S48" i="8"/>
  <c r="R48" i="8"/>
  <c r="J48" i="8"/>
  <c r="I48" i="8"/>
  <c r="S47" i="8"/>
  <c r="R47" i="8"/>
  <c r="J47" i="8"/>
  <c r="I47" i="8"/>
  <c r="S46" i="8"/>
  <c r="R46" i="8"/>
  <c r="J46" i="8"/>
  <c r="I46" i="8"/>
  <c r="S45" i="8"/>
  <c r="R45" i="8"/>
  <c r="J45" i="8"/>
  <c r="I45" i="8"/>
  <c r="S44" i="8"/>
  <c r="R44" i="8"/>
  <c r="J44" i="8"/>
  <c r="I44" i="8"/>
  <c r="R49" i="7"/>
  <c r="Q49" i="7"/>
  <c r="I49" i="7"/>
  <c r="H49" i="7"/>
  <c r="R48" i="7"/>
  <c r="Q48" i="7"/>
  <c r="I48" i="7"/>
  <c r="H48" i="7"/>
  <c r="R47" i="7"/>
  <c r="Q47" i="7"/>
  <c r="I47" i="7"/>
  <c r="H47" i="7"/>
  <c r="R46" i="7"/>
  <c r="Q46" i="7"/>
  <c r="I46" i="7"/>
  <c r="H46" i="7"/>
  <c r="R45" i="7"/>
  <c r="Q45" i="7"/>
  <c r="I45" i="7"/>
  <c r="H45" i="7"/>
  <c r="R44" i="7"/>
  <c r="Q44" i="7"/>
  <c r="I44" i="7"/>
  <c r="H44" i="7"/>
  <c r="S61" i="10"/>
  <c r="R61" i="10"/>
  <c r="J61" i="10"/>
  <c r="I61" i="10"/>
  <c r="S60" i="10"/>
  <c r="R60" i="10"/>
  <c r="J60" i="10"/>
  <c r="I60" i="10"/>
  <c r="S59" i="10"/>
  <c r="R59" i="10"/>
  <c r="J59" i="10"/>
  <c r="I59" i="10"/>
  <c r="S58" i="10"/>
  <c r="R58" i="10"/>
  <c r="J58" i="10"/>
  <c r="I58" i="10"/>
  <c r="S57" i="10"/>
  <c r="R57" i="10"/>
  <c r="J57" i="10"/>
  <c r="I57" i="10"/>
  <c r="S56" i="10"/>
  <c r="R56" i="10"/>
  <c r="J56" i="10"/>
  <c r="I56" i="10"/>
  <c r="S48" i="6" l="1"/>
  <c r="R48" i="6"/>
  <c r="J48" i="6"/>
  <c r="I48" i="6"/>
  <c r="S47" i="6"/>
  <c r="R47" i="6"/>
  <c r="J47" i="6"/>
  <c r="I47" i="6"/>
  <c r="S46" i="6"/>
  <c r="R46" i="6"/>
  <c r="J46" i="6"/>
  <c r="I46" i="6"/>
  <c r="S45" i="6"/>
  <c r="R45" i="6"/>
  <c r="J45" i="6"/>
  <c r="I45" i="6"/>
  <c r="S44" i="6"/>
  <c r="R44" i="6"/>
  <c r="J44" i="6"/>
  <c r="I44" i="6"/>
  <c r="S43" i="6"/>
  <c r="R43" i="6"/>
  <c r="J43" i="6"/>
  <c r="I43" i="6"/>
  <c r="S45" i="5"/>
  <c r="R45" i="5"/>
  <c r="J45" i="5"/>
  <c r="I45" i="5"/>
  <c r="S44" i="5"/>
  <c r="R44" i="5"/>
  <c r="J44" i="5"/>
  <c r="I44" i="5"/>
  <c r="S43" i="5"/>
  <c r="R43" i="5"/>
  <c r="J43" i="5"/>
  <c r="I43" i="5"/>
  <c r="S42" i="5"/>
  <c r="R42" i="5"/>
  <c r="J42" i="5"/>
  <c r="I42" i="5"/>
  <c r="S41" i="5"/>
  <c r="R41" i="5"/>
  <c r="J41" i="5"/>
  <c r="I41" i="5"/>
  <c r="S40" i="5"/>
  <c r="R40" i="5"/>
  <c r="J40" i="5"/>
  <c r="I40" i="5"/>
  <c r="S49" i="4"/>
  <c r="R49" i="4"/>
  <c r="I49" i="4"/>
  <c r="H49" i="4"/>
  <c r="S48" i="4"/>
  <c r="R48" i="4"/>
  <c r="I48" i="4"/>
  <c r="H48" i="4"/>
  <c r="S47" i="4"/>
  <c r="R47" i="4"/>
  <c r="I47" i="4"/>
  <c r="H47" i="4"/>
  <c r="S46" i="4"/>
  <c r="R46" i="4"/>
  <c r="I46" i="4"/>
  <c r="H46" i="4"/>
  <c r="S45" i="4"/>
  <c r="R45" i="4"/>
  <c r="I45" i="4"/>
  <c r="H45" i="4"/>
  <c r="S44" i="4"/>
  <c r="R44" i="4"/>
  <c r="I44" i="4"/>
  <c r="H44" i="4"/>
  <c r="S47" i="3"/>
  <c r="R47" i="3"/>
  <c r="I47" i="3"/>
  <c r="H47" i="3"/>
  <c r="S46" i="3"/>
  <c r="R46" i="3"/>
  <c r="I46" i="3"/>
  <c r="H46" i="3"/>
  <c r="S45" i="3"/>
  <c r="R45" i="3"/>
  <c r="I45" i="3"/>
  <c r="H45" i="3"/>
  <c r="S44" i="3"/>
  <c r="R44" i="3"/>
  <c r="I44" i="3"/>
  <c r="H44" i="3"/>
  <c r="S43" i="3"/>
  <c r="R43" i="3"/>
  <c r="I43" i="3"/>
  <c r="H43" i="3"/>
  <c r="S42" i="3"/>
  <c r="R42" i="3"/>
  <c r="I42" i="3"/>
  <c r="H42" i="3"/>
  <c r="T58" i="9"/>
  <c r="S58" i="9"/>
  <c r="K58" i="9"/>
  <c r="J58" i="9"/>
  <c r="T57" i="9"/>
  <c r="S57" i="9"/>
  <c r="K57" i="9"/>
  <c r="J57" i="9"/>
  <c r="T56" i="9"/>
  <c r="S56" i="9"/>
  <c r="K56" i="9"/>
  <c r="J56" i="9"/>
  <c r="T55" i="9"/>
  <c r="S55" i="9"/>
  <c r="K55" i="9"/>
  <c r="J55" i="9"/>
  <c r="T54" i="9"/>
  <c r="S54" i="9"/>
  <c r="K54" i="9"/>
  <c r="J54" i="9"/>
  <c r="T53" i="9"/>
  <c r="S53" i="9"/>
  <c r="K53" i="9"/>
  <c r="J53" i="9"/>
  <c r="R47" i="2"/>
  <c r="I47" i="2"/>
  <c r="H47" i="2"/>
  <c r="R46" i="2"/>
  <c r="I46" i="2"/>
  <c r="H46" i="2"/>
  <c r="R45" i="2"/>
  <c r="I45" i="2"/>
  <c r="H45" i="2"/>
  <c r="R44" i="2"/>
  <c r="I44" i="2"/>
  <c r="H44" i="2"/>
  <c r="R43" i="2"/>
  <c r="I43" i="2"/>
  <c r="H43" i="2"/>
  <c r="R42" i="2"/>
  <c r="I42" i="2"/>
  <c r="H42" i="2"/>
  <c r="S55" i="1"/>
  <c r="R55" i="1"/>
  <c r="J55" i="1"/>
  <c r="I55" i="1"/>
  <c r="S54" i="1"/>
  <c r="R54" i="1"/>
  <c r="J54" i="1"/>
  <c r="I54" i="1"/>
  <c r="S53" i="1"/>
  <c r="R53" i="1"/>
  <c r="J53" i="1"/>
  <c r="I53" i="1"/>
  <c r="S52" i="1"/>
  <c r="R52" i="1"/>
  <c r="J52" i="1"/>
  <c r="I52" i="1"/>
  <c r="S51" i="1"/>
  <c r="R51" i="1"/>
  <c r="J51" i="1"/>
  <c r="I51" i="1"/>
  <c r="S50" i="1"/>
  <c r="R50" i="1"/>
  <c r="J50" i="1"/>
  <c r="I50" i="1"/>
  <c r="S44" i="1"/>
  <c r="R44" i="1"/>
  <c r="J44" i="1"/>
  <c r="I44" i="1"/>
  <c r="S43" i="1"/>
  <c r="R43" i="1"/>
  <c r="J43" i="1"/>
  <c r="I43" i="1"/>
  <c r="S42" i="1"/>
  <c r="R42" i="1"/>
  <c r="J42" i="1"/>
  <c r="I42" i="1"/>
  <c r="S41" i="1"/>
  <c r="R41" i="1"/>
  <c r="J41" i="1"/>
  <c r="I41" i="1"/>
  <c r="S40" i="1"/>
  <c r="R40" i="1"/>
  <c r="J40" i="1"/>
  <c r="I40" i="1"/>
  <c r="S39" i="1"/>
  <c r="R39" i="1"/>
  <c r="J39" i="1"/>
  <c r="I39" i="1"/>
  <c r="S43" i="10" l="1"/>
  <c r="R43" i="10"/>
  <c r="J43" i="10"/>
  <c r="I43" i="10"/>
  <c r="S42" i="10"/>
  <c r="R42" i="10"/>
  <c r="J42" i="10"/>
  <c r="I42" i="10"/>
  <c r="S41" i="10"/>
  <c r="R41" i="10"/>
  <c r="J41" i="10"/>
  <c r="I41" i="10"/>
  <c r="S40" i="10"/>
  <c r="R40" i="10"/>
  <c r="J40" i="10"/>
  <c r="I40" i="10"/>
  <c r="S39" i="10"/>
  <c r="R39" i="10"/>
  <c r="J39" i="10"/>
  <c r="I39" i="10"/>
  <c r="S38" i="10"/>
  <c r="R38" i="10"/>
  <c r="J38" i="10"/>
  <c r="I38" i="10"/>
  <c r="R28" i="10"/>
  <c r="Q28" i="10"/>
  <c r="I28" i="10"/>
  <c r="H28" i="10"/>
  <c r="R27" i="10"/>
  <c r="Q27" i="10"/>
  <c r="I27" i="10"/>
  <c r="H27" i="10"/>
  <c r="R26" i="10"/>
  <c r="Q26" i="10"/>
  <c r="I26" i="10"/>
  <c r="H26" i="10"/>
  <c r="R25" i="10"/>
  <c r="Q25" i="10"/>
  <c r="I25" i="10"/>
  <c r="H25" i="10"/>
  <c r="R24" i="10"/>
  <c r="Q24" i="10"/>
  <c r="I24" i="10"/>
  <c r="H24" i="10"/>
  <c r="R23" i="10"/>
  <c r="Q23" i="10"/>
  <c r="I23" i="10"/>
  <c r="H23" i="10"/>
  <c r="R13" i="10"/>
  <c r="Q13" i="10"/>
  <c r="I13" i="10"/>
  <c r="H13" i="10"/>
  <c r="R12" i="10"/>
  <c r="Q12" i="10"/>
  <c r="I12" i="10"/>
  <c r="H12" i="10"/>
  <c r="R11" i="10"/>
  <c r="Q11" i="10"/>
  <c r="I11" i="10"/>
  <c r="H11" i="10"/>
  <c r="R10" i="10"/>
  <c r="Q10" i="10"/>
  <c r="I10" i="10"/>
  <c r="H10" i="10"/>
  <c r="R9" i="10"/>
  <c r="Q9" i="10"/>
  <c r="I9" i="10"/>
  <c r="H9" i="10"/>
  <c r="R8" i="10"/>
  <c r="Q8" i="10"/>
  <c r="I8" i="10"/>
  <c r="H8" i="10"/>
  <c r="T41" i="9" l="1"/>
  <c r="S41" i="9"/>
  <c r="K41" i="9"/>
  <c r="J41" i="9"/>
  <c r="T40" i="9"/>
  <c r="S40" i="9"/>
  <c r="K40" i="9"/>
  <c r="J40" i="9"/>
  <c r="T39" i="9"/>
  <c r="S39" i="9"/>
  <c r="K39" i="9"/>
  <c r="J39" i="9"/>
  <c r="T38" i="9"/>
  <c r="S38" i="9"/>
  <c r="K38" i="9"/>
  <c r="J38" i="9"/>
  <c r="T37" i="9"/>
  <c r="S37" i="9"/>
  <c r="K37" i="9"/>
  <c r="J37" i="9"/>
  <c r="T36" i="9"/>
  <c r="S36" i="9"/>
  <c r="K36" i="9"/>
  <c r="J36" i="9"/>
  <c r="S26" i="9" l="1"/>
  <c r="R26" i="9"/>
  <c r="J26" i="9"/>
  <c r="I26" i="9"/>
  <c r="S25" i="9"/>
  <c r="R25" i="9"/>
  <c r="J25" i="9"/>
  <c r="I25" i="9"/>
  <c r="S24" i="9"/>
  <c r="R24" i="9"/>
  <c r="J24" i="9"/>
  <c r="I24" i="9"/>
  <c r="S23" i="9"/>
  <c r="R23" i="9"/>
  <c r="J23" i="9"/>
  <c r="I23" i="9"/>
  <c r="S22" i="9"/>
  <c r="R22" i="9"/>
  <c r="J22" i="9"/>
  <c r="I22" i="9"/>
  <c r="S21" i="9"/>
  <c r="R21" i="9"/>
  <c r="J21" i="9"/>
  <c r="I21" i="9"/>
  <c r="S11" i="9" l="1"/>
  <c r="R11" i="9"/>
  <c r="J11" i="9"/>
  <c r="I11" i="9"/>
  <c r="S10" i="9"/>
  <c r="R10" i="9"/>
  <c r="J10" i="9"/>
  <c r="I10" i="9"/>
  <c r="S9" i="9"/>
  <c r="R9" i="9"/>
  <c r="J9" i="9"/>
  <c r="I9" i="9"/>
  <c r="S8" i="9"/>
  <c r="R8" i="9"/>
  <c r="J8" i="9"/>
  <c r="I8" i="9"/>
  <c r="S7" i="9"/>
  <c r="R7" i="9"/>
  <c r="J7" i="9"/>
  <c r="I7" i="9"/>
  <c r="S6" i="9"/>
  <c r="R6" i="9"/>
  <c r="J6" i="9"/>
  <c r="I6" i="9"/>
  <c r="S34" i="8" l="1"/>
  <c r="R34" i="8"/>
  <c r="S33" i="8"/>
  <c r="R33" i="8"/>
  <c r="S32" i="8"/>
  <c r="R32" i="8"/>
  <c r="S31" i="8"/>
  <c r="R31" i="8"/>
  <c r="S30" i="8"/>
  <c r="R30" i="8"/>
  <c r="S29" i="8"/>
  <c r="R29" i="8"/>
  <c r="J34" i="8"/>
  <c r="I34" i="8"/>
  <c r="J33" i="8"/>
  <c r="I33" i="8"/>
  <c r="J32" i="8"/>
  <c r="I32" i="8"/>
  <c r="J31" i="8"/>
  <c r="I31" i="8"/>
  <c r="J30" i="8"/>
  <c r="I30" i="8"/>
  <c r="J29" i="8"/>
  <c r="I29" i="8"/>
  <c r="S23" i="8" l="1"/>
  <c r="R23" i="8"/>
  <c r="S22" i="8"/>
  <c r="R22" i="8"/>
  <c r="S21" i="8"/>
  <c r="R21" i="8"/>
  <c r="S20" i="8"/>
  <c r="R20" i="8"/>
  <c r="S19" i="8"/>
  <c r="R19" i="8"/>
  <c r="S18" i="8"/>
  <c r="R18" i="8"/>
  <c r="J23" i="8"/>
  <c r="I23" i="8"/>
  <c r="J22" i="8"/>
  <c r="I22" i="8"/>
  <c r="J21" i="8"/>
  <c r="I21" i="8"/>
  <c r="J20" i="8"/>
  <c r="I20" i="8"/>
  <c r="J19" i="8"/>
  <c r="I19" i="8"/>
  <c r="J18" i="8"/>
  <c r="I18" i="8"/>
  <c r="S11" i="8" l="1"/>
  <c r="R11" i="8"/>
  <c r="S10" i="8"/>
  <c r="R10" i="8"/>
  <c r="S9" i="8"/>
  <c r="R9" i="8"/>
  <c r="S8" i="8"/>
  <c r="R8" i="8"/>
  <c r="S7" i="8"/>
  <c r="R7" i="8"/>
  <c r="S6" i="8"/>
  <c r="R6" i="8"/>
  <c r="J11" i="8"/>
  <c r="I11" i="8"/>
  <c r="J10" i="8"/>
  <c r="I10" i="8"/>
  <c r="J9" i="8"/>
  <c r="I9" i="8"/>
  <c r="J8" i="8"/>
  <c r="I8" i="8"/>
  <c r="J7" i="8"/>
  <c r="I7" i="8"/>
  <c r="J6" i="8"/>
  <c r="I6" i="8"/>
  <c r="R35" i="7" l="1"/>
  <c r="Q35" i="7"/>
  <c r="R34" i="7"/>
  <c r="Q34" i="7"/>
  <c r="R33" i="7"/>
  <c r="Q33" i="7"/>
  <c r="R32" i="7"/>
  <c r="Q32" i="7"/>
  <c r="R31" i="7"/>
  <c r="Q31" i="7"/>
  <c r="R30" i="7"/>
  <c r="Q30" i="7"/>
  <c r="I35" i="7"/>
  <c r="H35" i="7"/>
  <c r="I34" i="7"/>
  <c r="H34" i="7"/>
  <c r="I33" i="7"/>
  <c r="H33" i="7"/>
  <c r="I32" i="7"/>
  <c r="H32" i="7"/>
  <c r="I31" i="7"/>
  <c r="H31" i="7"/>
  <c r="I30" i="7"/>
  <c r="H30" i="7"/>
  <c r="R23" i="7" l="1"/>
  <c r="Q23" i="7"/>
  <c r="R22" i="7"/>
  <c r="Q22" i="7"/>
  <c r="R21" i="7"/>
  <c r="Q21" i="7"/>
  <c r="R20" i="7"/>
  <c r="Q20" i="7"/>
  <c r="R19" i="7"/>
  <c r="Q19" i="7"/>
  <c r="R18" i="7"/>
  <c r="Q18" i="7"/>
  <c r="I23" i="7"/>
  <c r="H23" i="7"/>
  <c r="I22" i="7"/>
  <c r="H22" i="7"/>
  <c r="I21" i="7"/>
  <c r="H21" i="7"/>
  <c r="I20" i="7"/>
  <c r="H20" i="7"/>
  <c r="I19" i="7"/>
  <c r="H19" i="7"/>
  <c r="I18" i="7"/>
  <c r="H18" i="7"/>
  <c r="R10" i="7" l="1"/>
  <c r="Q10" i="7"/>
  <c r="R9" i="7"/>
  <c r="Q9" i="7"/>
  <c r="R8" i="7"/>
  <c r="Q8" i="7"/>
  <c r="R7" i="7"/>
  <c r="Q7" i="7"/>
  <c r="R6" i="7"/>
  <c r="Q6" i="7"/>
  <c r="R5" i="7"/>
  <c r="Q5" i="7"/>
  <c r="I10" i="7"/>
  <c r="H10" i="7"/>
  <c r="I9" i="7"/>
  <c r="H9" i="7"/>
  <c r="I8" i="7"/>
  <c r="H8" i="7"/>
  <c r="I7" i="7"/>
  <c r="H7" i="7"/>
  <c r="I6" i="7"/>
  <c r="H6" i="7"/>
  <c r="I5" i="7"/>
  <c r="H5" i="7"/>
  <c r="S35" i="6" l="1"/>
  <c r="R35" i="6"/>
  <c r="S34" i="6"/>
  <c r="R34" i="6"/>
  <c r="S33" i="6"/>
  <c r="R33" i="6"/>
  <c r="S32" i="6"/>
  <c r="R32" i="6"/>
  <c r="S31" i="6"/>
  <c r="R31" i="6"/>
  <c r="S30" i="6"/>
  <c r="R30" i="6"/>
  <c r="J35" i="6"/>
  <c r="I35" i="6"/>
  <c r="J34" i="6"/>
  <c r="I34" i="6"/>
  <c r="J33" i="6"/>
  <c r="I33" i="6"/>
  <c r="J32" i="6"/>
  <c r="I32" i="6"/>
  <c r="J31" i="6"/>
  <c r="I31" i="6"/>
  <c r="J30" i="6"/>
  <c r="I30" i="6"/>
  <c r="S22" i="6" l="1"/>
  <c r="R22" i="6"/>
  <c r="S21" i="6"/>
  <c r="R21" i="6"/>
  <c r="S20" i="6"/>
  <c r="R20" i="6"/>
  <c r="S19" i="6"/>
  <c r="R19" i="6"/>
  <c r="S18" i="6"/>
  <c r="R18" i="6"/>
  <c r="S17" i="6"/>
  <c r="R17" i="6"/>
  <c r="J22" i="6"/>
  <c r="I22" i="6"/>
  <c r="J21" i="6"/>
  <c r="I21" i="6"/>
  <c r="J20" i="6"/>
  <c r="I20" i="6"/>
  <c r="J19" i="6"/>
  <c r="I19" i="6"/>
  <c r="J18" i="6"/>
  <c r="I18" i="6"/>
  <c r="J17" i="6"/>
  <c r="I17" i="6"/>
  <c r="S10" i="6" l="1"/>
  <c r="R10" i="6"/>
  <c r="S9" i="6"/>
  <c r="R9" i="6"/>
  <c r="S8" i="6"/>
  <c r="R8" i="6"/>
  <c r="S7" i="6"/>
  <c r="R7" i="6"/>
  <c r="S6" i="6"/>
  <c r="R6" i="6"/>
  <c r="S5" i="6"/>
  <c r="R5" i="6"/>
  <c r="J10" i="6"/>
  <c r="I10" i="6"/>
  <c r="J9" i="6"/>
  <c r="I9" i="6"/>
  <c r="J8" i="6"/>
  <c r="I8" i="6"/>
  <c r="J7" i="6"/>
  <c r="I7" i="6"/>
  <c r="J6" i="6"/>
  <c r="I6" i="6"/>
  <c r="J5" i="6"/>
  <c r="I5" i="6"/>
  <c r="S33" i="5" l="1"/>
  <c r="R33" i="5"/>
  <c r="S32" i="5"/>
  <c r="R32" i="5"/>
  <c r="S31" i="5"/>
  <c r="R31" i="5"/>
  <c r="S30" i="5"/>
  <c r="R30" i="5"/>
  <c r="S29" i="5"/>
  <c r="R29" i="5"/>
  <c r="S28" i="5"/>
  <c r="R28" i="5"/>
  <c r="J33" i="5"/>
  <c r="I33" i="5"/>
  <c r="J32" i="5"/>
  <c r="I32" i="5"/>
  <c r="J31" i="5"/>
  <c r="I31" i="5"/>
  <c r="J30" i="5"/>
  <c r="I30" i="5"/>
  <c r="J29" i="5"/>
  <c r="I29" i="5"/>
  <c r="J28" i="5"/>
  <c r="I28" i="5"/>
  <c r="S22" i="5" l="1"/>
  <c r="R22" i="5"/>
  <c r="S21" i="5"/>
  <c r="R21" i="5"/>
  <c r="S20" i="5"/>
  <c r="R20" i="5"/>
  <c r="S19" i="5"/>
  <c r="R19" i="5"/>
  <c r="S18" i="5"/>
  <c r="R18" i="5"/>
  <c r="S17" i="5"/>
  <c r="R17" i="5"/>
  <c r="J22" i="5"/>
  <c r="I22" i="5"/>
  <c r="J21" i="5"/>
  <c r="I21" i="5"/>
  <c r="J20" i="5"/>
  <c r="I20" i="5"/>
  <c r="J19" i="5"/>
  <c r="I19" i="5"/>
  <c r="J18" i="5"/>
  <c r="I18" i="5"/>
  <c r="J17" i="5"/>
  <c r="I17" i="5"/>
  <c r="S11" i="5" l="1"/>
  <c r="R11" i="5"/>
  <c r="S10" i="5"/>
  <c r="R10" i="5"/>
  <c r="S9" i="5"/>
  <c r="R9" i="5"/>
  <c r="S8" i="5"/>
  <c r="R8" i="5"/>
  <c r="S7" i="5"/>
  <c r="R7" i="5"/>
  <c r="S6" i="5"/>
  <c r="R6" i="5"/>
  <c r="J11" i="5"/>
  <c r="I11" i="5"/>
  <c r="J10" i="5"/>
  <c r="I10" i="5"/>
  <c r="J9" i="5"/>
  <c r="I9" i="5"/>
  <c r="J8" i="5"/>
  <c r="I8" i="5"/>
  <c r="J7" i="5"/>
  <c r="I7" i="5"/>
  <c r="J6" i="5"/>
  <c r="I6" i="5"/>
  <c r="S37" i="4" l="1"/>
  <c r="R37" i="4"/>
  <c r="I37" i="4"/>
  <c r="H37" i="4"/>
  <c r="S36" i="4"/>
  <c r="R36" i="4"/>
  <c r="I36" i="4"/>
  <c r="H36" i="4"/>
  <c r="S35" i="4"/>
  <c r="R35" i="4"/>
  <c r="I35" i="4"/>
  <c r="H35" i="4"/>
  <c r="S34" i="4"/>
  <c r="R34" i="4"/>
  <c r="I34" i="4"/>
  <c r="H34" i="4"/>
  <c r="S33" i="4"/>
  <c r="R33" i="4"/>
  <c r="I33" i="4"/>
  <c r="H33" i="4"/>
  <c r="S32" i="4"/>
  <c r="R32" i="4"/>
  <c r="I32" i="4"/>
  <c r="H32" i="4"/>
  <c r="S26" i="4"/>
  <c r="R26" i="4"/>
  <c r="I26" i="4"/>
  <c r="H26" i="4"/>
  <c r="S25" i="4"/>
  <c r="R25" i="4"/>
  <c r="I25" i="4"/>
  <c r="H25" i="4"/>
  <c r="S24" i="4"/>
  <c r="R24" i="4"/>
  <c r="I24" i="4"/>
  <c r="H24" i="4"/>
  <c r="S23" i="4"/>
  <c r="R23" i="4"/>
  <c r="I23" i="4"/>
  <c r="H23" i="4"/>
  <c r="S22" i="4"/>
  <c r="R22" i="4"/>
  <c r="I22" i="4"/>
  <c r="H22" i="4"/>
  <c r="S21" i="4"/>
  <c r="R21" i="4"/>
  <c r="I21" i="4"/>
  <c r="H21" i="4"/>
  <c r="S15" i="4"/>
  <c r="R15" i="4"/>
  <c r="I15" i="4"/>
  <c r="H15" i="4"/>
  <c r="S14" i="4"/>
  <c r="R14" i="4"/>
  <c r="I14" i="4"/>
  <c r="H14" i="4"/>
  <c r="S13" i="4"/>
  <c r="R13" i="4"/>
  <c r="I13" i="4"/>
  <c r="H13" i="4"/>
  <c r="S12" i="4"/>
  <c r="R12" i="4"/>
  <c r="I12" i="4"/>
  <c r="H12" i="4"/>
  <c r="S11" i="4"/>
  <c r="R11" i="4"/>
  <c r="I11" i="4"/>
  <c r="H11" i="4"/>
  <c r="S10" i="4"/>
  <c r="R10" i="4"/>
  <c r="I10" i="4"/>
  <c r="H10" i="4"/>
  <c r="S34" i="3"/>
  <c r="R34" i="3"/>
  <c r="I34" i="3"/>
  <c r="H34" i="3"/>
  <c r="S33" i="3"/>
  <c r="R33" i="3"/>
  <c r="I33" i="3"/>
  <c r="H33" i="3"/>
  <c r="S32" i="3"/>
  <c r="R32" i="3"/>
  <c r="I32" i="3"/>
  <c r="H32" i="3"/>
  <c r="S31" i="3"/>
  <c r="R31" i="3"/>
  <c r="I31" i="3"/>
  <c r="H31" i="3"/>
  <c r="S30" i="3"/>
  <c r="R30" i="3"/>
  <c r="I30" i="3"/>
  <c r="H30" i="3"/>
  <c r="S29" i="3"/>
  <c r="R29" i="3"/>
  <c r="I29" i="3"/>
  <c r="H29" i="3"/>
  <c r="S23" i="3"/>
  <c r="R23" i="3"/>
  <c r="I23" i="3"/>
  <c r="H23" i="3"/>
  <c r="S22" i="3"/>
  <c r="R22" i="3"/>
  <c r="I22" i="3"/>
  <c r="H22" i="3"/>
  <c r="S21" i="3"/>
  <c r="R21" i="3"/>
  <c r="I21" i="3"/>
  <c r="H21" i="3"/>
  <c r="S20" i="3"/>
  <c r="R20" i="3"/>
  <c r="I20" i="3"/>
  <c r="H20" i="3"/>
  <c r="S19" i="3"/>
  <c r="R19" i="3"/>
  <c r="I19" i="3"/>
  <c r="H19" i="3"/>
  <c r="S18" i="3"/>
  <c r="R18" i="3"/>
  <c r="I18" i="3"/>
  <c r="H18" i="3"/>
  <c r="S12" i="3"/>
  <c r="R12" i="3"/>
  <c r="I12" i="3"/>
  <c r="H12" i="3"/>
  <c r="S11" i="3"/>
  <c r="R11" i="3"/>
  <c r="I11" i="3"/>
  <c r="H11" i="3"/>
  <c r="S10" i="3"/>
  <c r="R10" i="3"/>
  <c r="I10" i="3"/>
  <c r="H10" i="3"/>
  <c r="S9" i="3"/>
  <c r="R9" i="3"/>
  <c r="I9" i="3"/>
  <c r="H9" i="3"/>
  <c r="S8" i="3"/>
  <c r="R8" i="3"/>
  <c r="I8" i="3"/>
  <c r="H8" i="3"/>
  <c r="S7" i="3"/>
  <c r="R7" i="3"/>
  <c r="I7" i="3"/>
  <c r="H7" i="3"/>
  <c r="R36" i="2"/>
  <c r="Q36" i="2"/>
  <c r="I36" i="2"/>
  <c r="H36" i="2"/>
  <c r="R35" i="2"/>
  <c r="Q35" i="2"/>
  <c r="I35" i="2"/>
  <c r="H35" i="2"/>
  <c r="R34" i="2"/>
  <c r="Q34" i="2"/>
  <c r="I34" i="2"/>
  <c r="H34" i="2"/>
  <c r="R33" i="2"/>
  <c r="Q33" i="2"/>
  <c r="I33" i="2"/>
  <c r="H33" i="2"/>
  <c r="R32" i="2"/>
  <c r="Q32" i="2"/>
  <c r="I32" i="2"/>
  <c r="H32" i="2"/>
  <c r="R31" i="2"/>
  <c r="Q31" i="2"/>
  <c r="I31" i="2"/>
  <c r="H31" i="2"/>
  <c r="R23" i="2"/>
  <c r="Q23" i="2"/>
  <c r="I23" i="2"/>
  <c r="H23" i="2"/>
  <c r="R22" i="2"/>
  <c r="Q22" i="2"/>
  <c r="I22" i="2"/>
  <c r="H22" i="2"/>
  <c r="R21" i="2"/>
  <c r="Q21" i="2"/>
  <c r="I21" i="2"/>
  <c r="H21" i="2"/>
  <c r="R20" i="2"/>
  <c r="Q20" i="2"/>
  <c r="I20" i="2"/>
  <c r="H20" i="2"/>
  <c r="R19" i="2"/>
  <c r="Q19" i="2"/>
  <c r="I19" i="2"/>
  <c r="H19" i="2"/>
  <c r="R18" i="2"/>
  <c r="Q18" i="2"/>
  <c r="I18" i="2"/>
  <c r="H18" i="2"/>
  <c r="R12" i="2"/>
  <c r="Q12" i="2"/>
  <c r="I12" i="2"/>
  <c r="H12" i="2"/>
  <c r="R11" i="2"/>
  <c r="Q11" i="2"/>
  <c r="I11" i="2"/>
  <c r="H11" i="2"/>
  <c r="R10" i="2"/>
  <c r="Q10" i="2"/>
  <c r="I10" i="2"/>
  <c r="H10" i="2"/>
  <c r="R9" i="2"/>
  <c r="Q9" i="2"/>
  <c r="I9" i="2"/>
  <c r="H9" i="2"/>
  <c r="R8" i="2"/>
  <c r="Q8" i="2"/>
  <c r="I8" i="2"/>
  <c r="H8" i="2"/>
  <c r="R7" i="2"/>
  <c r="Q7" i="2"/>
  <c r="I7" i="2"/>
  <c r="H7" i="2"/>
  <c r="S33" i="1" l="1"/>
  <c r="R33" i="1"/>
  <c r="S32" i="1"/>
  <c r="R32" i="1"/>
  <c r="S31" i="1"/>
  <c r="R31" i="1"/>
  <c r="S30" i="1"/>
  <c r="R30" i="1"/>
  <c r="S29" i="1"/>
  <c r="R29" i="1"/>
  <c r="S28" i="1"/>
  <c r="R28" i="1"/>
  <c r="J33" i="1"/>
  <c r="I33" i="1"/>
  <c r="J32" i="1"/>
  <c r="I32" i="1"/>
  <c r="J31" i="1"/>
  <c r="I31" i="1"/>
  <c r="J30" i="1"/>
  <c r="I30" i="1"/>
  <c r="J29" i="1"/>
  <c r="I29" i="1"/>
  <c r="J28" i="1"/>
  <c r="I28" i="1"/>
  <c r="S23" i="1" l="1"/>
  <c r="R23" i="1"/>
  <c r="S22" i="1"/>
  <c r="R22" i="1"/>
  <c r="S21" i="1"/>
  <c r="R21" i="1"/>
  <c r="S20" i="1"/>
  <c r="R20" i="1"/>
  <c r="S19" i="1"/>
  <c r="R19" i="1"/>
  <c r="S18" i="1"/>
  <c r="R18" i="1"/>
  <c r="J23" i="1"/>
  <c r="I23" i="1"/>
  <c r="J22" i="1"/>
  <c r="I22" i="1"/>
  <c r="J21" i="1"/>
  <c r="I21" i="1"/>
  <c r="J20" i="1"/>
  <c r="I20" i="1"/>
  <c r="J19" i="1"/>
  <c r="I19" i="1"/>
  <c r="J18" i="1"/>
  <c r="I18" i="1"/>
  <c r="R12" i="1" l="1"/>
  <c r="Q12" i="1"/>
  <c r="R11" i="1"/>
  <c r="Q11" i="1"/>
  <c r="R10" i="1"/>
  <c r="Q10" i="1"/>
  <c r="R9" i="1"/>
  <c r="Q9" i="1"/>
  <c r="R8" i="1"/>
  <c r="Q8" i="1"/>
  <c r="R7" i="1"/>
  <c r="Q7" i="1"/>
  <c r="J12" i="1"/>
  <c r="I12" i="1"/>
  <c r="J11" i="1"/>
  <c r="I11" i="1"/>
  <c r="J10" i="1"/>
  <c r="I10" i="1"/>
  <c r="J9" i="1"/>
  <c r="I9" i="1"/>
  <c r="J8" i="1"/>
  <c r="I8" i="1"/>
  <c r="J7" i="1"/>
  <c r="I7" i="1"/>
</calcChain>
</file>

<file path=xl/sharedStrings.xml><?xml version="1.0" encoding="utf-8"?>
<sst xmlns="http://schemas.openxmlformats.org/spreadsheetml/2006/main" count="701" uniqueCount="90">
  <si>
    <t>Accuracies for folds -5 and features - 30</t>
  </si>
  <si>
    <t>AVERAGE</t>
  </si>
  <si>
    <t>STEV</t>
  </si>
  <si>
    <t>Accuracies for folds -3 and features - 30</t>
  </si>
  <si>
    <t>Result for ALL Chi</t>
  </si>
  <si>
    <t>Result for ALL Mi</t>
  </si>
  <si>
    <t>Result for ALL SU</t>
  </si>
  <si>
    <t>Result for AML Chi</t>
  </si>
  <si>
    <t>Result for AML MI</t>
  </si>
  <si>
    <t>Result for AML SU</t>
  </si>
  <si>
    <t>Result Brain Tumor CHI</t>
  </si>
  <si>
    <t>Result Brain Tumor Mi</t>
  </si>
  <si>
    <t>Result Brain Tumor SU</t>
  </si>
  <si>
    <t>Result For DLBCL CHI</t>
  </si>
  <si>
    <t>Result For DLBCL Mi</t>
  </si>
  <si>
    <t>Result for DLBCL SU</t>
  </si>
  <si>
    <t>Result For Lukomia Chi</t>
  </si>
  <si>
    <t>Result For Lukomia Mi</t>
  </si>
  <si>
    <t>Result for Lung CHI</t>
  </si>
  <si>
    <t>Result for Lung mi</t>
  </si>
  <si>
    <t>Result for Lung SU</t>
  </si>
  <si>
    <t xml:space="preserve">Result for Prostate Chi </t>
  </si>
  <si>
    <t>Result for Prostate mi</t>
  </si>
  <si>
    <t>Result for Prostate Su</t>
  </si>
  <si>
    <t>Result For SRBCT Chi</t>
  </si>
  <si>
    <t>Result For SRBCT Mi</t>
  </si>
  <si>
    <t>Result For SRBCT SU</t>
  </si>
  <si>
    <t>Result Bladder for SU</t>
  </si>
  <si>
    <t>Result Bladder for Mi</t>
  </si>
  <si>
    <t>Bladder for Chi</t>
  </si>
  <si>
    <t>Result MLL for SU</t>
  </si>
  <si>
    <t>Result MLL for Mi</t>
  </si>
  <si>
    <t>Results   MLL for Chi</t>
  </si>
  <si>
    <t>Result For Lukomia su</t>
  </si>
  <si>
    <t>Result for ALL Gain Ratio</t>
  </si>
  <si>
    <t>Result for ALL Fisher score</t>
  </si>
  <si>
    <t>Result for AML Fisherscore</t>
  </si>
  <si>
    <t>Bladder for Fisher Score</t>
  </si>
  <si>
    <t>Result Brain Tumor for fisher Score</t>
  </si>
  <si>
    <t>Result for DLBCL Fisher Score</t>
  </si>
  <si>
    <t>Result For Lukomia Fisher Score</t>
  </si>
  <si>
    <t>Result for Lung Fisher Score</t>
  </si>
  <si>
    <t>Results   MLL for Fisher Score</t>
  </si>
  <si>
    <t>Result for Prostate Fisher Score</t>
  </si>
  <si>
    <t>Result for AML Gain Ratio</t>
  </si>
  <si>
    <t>Bladder for Gain Ratio</t>
  </si>
  <si>
    <t>Result Brain Tumor for Gain ratio</t>
  </si>
  <si>
    <t>Result for DLBCL gain ratio</t>
  </si>
  <si>
    <t>Result For Lukomia Gain ratio</t>
  </si>
  <si>
    <t>Result for Lung Gain Ratio</t>
  </si>
  <si>
    <t>Results   MLL for Gain ratio</t>
  </si>
  <si>
    <t>Result For SRBCT Fisher Score</t>
  </si>
  <si>
    <t>Result For SRBCT Gain ratio</t>
  </si>
  <si>
    <t>Result for Prostate Gain ratio</t>
  </si>
  <si>
    <t>Result for ALL Relieff</t>
  </si>
  <si>
    <t>Result for AML Relieff</t>
  </si>
  <si>
    <t>Bladder for Relieff</t>
  </si>
  <si>
    <t>Result Brain Tumor for Relieff</t>
  </si>
  <si>
    <t>Result for DLBCL Relieff</t>
  </si>
  <si>
    <t>Result For Lukomia Relieff</t>
  </si>
  <si>
    <t>Result for Lung Relieff</t>
  </si>
  <si>
    <t>Results   MLL for Relieff</t>
  </si>
  <si>
    <t>Result for Prostate Relieff</t>
  </si>
  <si>
    <t>Result For SRBCT Relieff</t>
  </si>
  <si>
    <t>Result for ALL PUUs Lukas</t>
  </si>
  <si>
    <t>Result for AML Puus lukas</t>
  </si>
  <si>
    <t>Bladder for Puus Lukas</t>
  </si>
  <si>
    <t>Result Brain Tumor for Puus Lukas</t>
  </si>
  <si>
    <t>Result for DLBCL Puus lukas</t>
  </si>
  <si>
    <t>Result For Lukomia Puus Lukas</t>
  </si>
  <si>
    <t>Result for Lung Puus Lukas</t>
  </si>
  <si>
    <t>Result for Prostate Puus Lukas</t>
  </si>
  <si>
    <t>Result For SRBCT Puus Lukas</t>
  </si>
  <si>
    <t>Results   MLL for Puus Lukas</t>
  </si>
  <si>
    <t>Result for ALL Gini</t>
  </si>
  <si>
    <t>Result for AMLGini</t>
  </si>
  <si>
    <t>Bladder for Gini</t>
  </si>
  <si>
    <t>Result Brain Tumor for Gini</t>
  </si>
  <si>
    <t>Result for DLBCL Gini</t>
  </si>
  <si>
    <t>Result For Lukomia Gini</t>
  </si>
  <si>
    <t>Result for Lung Gini</t>
  </si>
  <si>
    <t>Results   MLL for Gini</t>
  </si>
  <si>
    <t>Result for Prostate Gini</t>
  </si>
  <si>
    <t>Result For SRBCT Gini</t>
  </si>
  <si>
    <t>Result for ALL Person Coeff</t>
  </si>
  <si>
    <t>Result for ALL ttest</t>
  </si>
  <si>
    <t>Result for AML Person Coeff</t>
  </si>
  <si>
    <t>Result for  Person Coeff</t>
  </si>
  <si>
    <t>Result for  ttest</t>
  </si>
  <si>
    <t>96.16±5.6(20)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</si>
</sst>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112"/>
  <sheetViews>
    <sheetView topLeftCell="B64" workbookViewId="0">
      <selection activeCell="R75" sqref="R75:R80"/>
    </sheetView>
  </sheetViews>
  <sheetFormatPr defaultRowHeight="15" x14ac:dyDescent="0.25"/>
  <sheetData>
    <row r="4" spans="4:18" x14ac:dyDescent="0.25">
      <c r="F4" s="3" t="s">
        <v>4</v>
      </c>
      <c r="G4" s="3"/>
      <c r="H4" s="3"/>
      <c r="I4" s="3"/>
      <c r="J4" s="3"/>
      <c r="K4" s="3"/>
      <c r="L4" s="3"/>
      <c r="M4" s="3"/>
      <c r="N4" s="3"/>
      <c r="O4" s="3"/>
    </row>
    <row r="6" spans="4:18" x14ac:dyDescent="0.25">
      <c r="D6" t="s">
        <v>0</v>
      </c>
      <c r="I6" t="s">
        <v>1</v>
      </c>
      <c r="J6" t="s">
        <v>2</v>
      </c>
      <c r="M6" t="s">
        <v>3</v>
      </c>
      <c r="Q6" t="s">
        <v>1</v>
      </c>
      <c r="R6" t="s">
        <v>2</v>
      </c>
    </row>
    <row r="7" spans="4:18" x14ac:dyDescent="0.25">
      <c r="D7">
        <v>0.95454499999999998</v>
      </c>
      <c r="E7">
        <v>0.95454499999999998</v>
      </c>
      <c r="F7">
        <v>0.90909099999999998</v>
      </c>
      <c r="G7">
        <v>0.90909099999999998</v>
      </c>
      <c r="H7">
        <v>0.95454499999999998</v>
      </c>
      <c r="I7">
        <f t="shared" ref="I7:I12" si="0">AVERAGE(D7:H7)</f>
        <v>0.93636340000000007</v>
      </c>
      <c r="J7">
        <f t="shared" ref="J7:J12" si="1">STDEV(D7:H7)</f>
        <v>2.4896181128839821E-2</v>
      </c>
      <c r="N7">
        <v>0.97297299999999998</v>
      </c>
      <c r="O7">
        <v>0.83783799999999997</v>
      </c>
      <c r="P7">
        <v>0.94444399999999995</v>
      </c>
      <c r="Q7">
        <f>AVERAGE(N7:P7)</f>
        <v>0.91841833333333334</v>
      </c>
      <c r="R7">
        <f>STDEV(N7:P7)</f>
        <v>7.1227582791593691E-2</v>
      </c>
    </row>
    <row r="8" spans="4:18" x14ac:dyDescent="0.25">
      <c r="D8">
        <v>0.95454499999999998</v>
      </c>
      <c r="E8">
        <v>1</v>
      </c>
      <c r="F8">
        <v>1</v>
      </c>
      <c r="G8">
        <v>1</v>
      </c>
      <c r="H8">
        <v>1</v>
      </c>
      <c r="I8">
        <f t="shared" si="0"/>
        <v>0.99090899999999993</v>
      </c>
      <c r="J8">
        <f t="shared" si="1"/>
        <v>2.0328093983450597E-2</v>
      </c>
      <c r="N8">
        <v>0.97297299999999998</v>
      </c>
      <c r="O8">
        <v>1</v>
      </c>
      <c r="P8">
        <v>1</v>
      </c>
      <c r="Q8">
        <f t="shared" ref="Q8:Q12" si="2">AVERAGE(N8:P8)</f>
        <v>0.99099100000000007</v>
      </c>
      <c r="R8">
        <f t="shared" ref="R8:R12" si="3">STDEV(N8:P8)</f>
        <v>1.5604045725388028E-2</v>
      </c>
    </row>
    <row r="9" spans="4:18" x14ac:dyDescent="0.25">
      <c r="D9">
        <v>0.95454499999999998</v>
      </c>
      <c r="E9">
        <v>1</v>
      </c>
      <c r="F9">
        <v>1</v>
      </c>
      <c r="G9">
        <v>1</v>
      </c>
      <c r="H9">
        <v>0.95454499999999998</v>
      </c>
      <c r="I9">
        <f t="shared" si="0"/>
        <v>0.98181799999999997</v>
      </c>
      <c r="J9">
        <f t="shared" si="1"/>
        <v>2.4896728851397338E-2</v>
      </c>
      <c r="N9">
        <v>0.97297299999999998</v>
      </c>
      <c r="O9">
        <v>0.97297299999999998</v>
      </c>
      <c r="P9">
        <v>0.97222200000000003</v>
      </c>
      <c r="Q9">
        <f t="shared" si="2"/>
        <v>0.97272266666666674</v>
      </c>
      <c r="R9">
        <f t="shared" si="3"/>
        <v>4.3359005216137784E-4</v>
      </c>
    </row>
    <row r="10" spans="4:18" x14ac:dyDescent="0.25">
      <c r="D10">
        <v>0.95454499999999998</v>
      </c>
      <c r="E10">
        <v>1</v>
      </c>
      <c r="F10">
        <v>1</v>
      </c>
      <c r="G10">
        <v>0.95454499999999998</v>
      </c>
      <c r="H10">
        <v>0.95454499999999998</v>
      </c>
      <c r="I10">
        <f t="shared" si="0"/>
        <v>0.97272700000000012</v>
      </c>
      <c r="J10">
        <f t="shared" si="1"/>
        <v>2.4896728851397338E-2</v>
      </c>
      <c r="N10">
        <v>0.94594599999999995</v>
      </c>
      <c r="O10">
        <v>0.97297299999999998</v>
      </c>
      <c r="P10">
        <v>0.97222200000000003</v>
      </c>
      <c r="Q10">
        <f t="shared" si="2"/>
        <v>0.96371366666666658</v>
      </c>
      <c r="R10">
        <f t="shared" si="3"/>
        <v>1.5391831740677722E-2</v>
      </c>
    </row>
    <row r="11" spans="4:18" x14ac:dyDescent="0.25">
      <c r="D11">
        <v>0.95454499999999998</v>
      </c>
      <c r="E11">
        <v>1</v>
      </c>
      <c r="F11">
        <v>1</v>
      </c>
      <c r="G11">
        <v>0.95454499999999998</v>
      </c>
      <c r="H11">
        <v>0.95454499999999998</v>
      </c>
      <c r="I11">
        <f t="shared" si="0"/>
        <v>0.97272700000000012</v>
      </c>
      <c r="J11">
        <f t="shared" si="1"/>
        <v>2.4896728851397338E-2</v>
      </c>
      <c r="N11">
        <v>0.97297299999999998</v>
      </c>
      <c r="O11">
        <v>0.97297299999999998</v>
      </c>
      <c r="P11">
        <v>0.97222200000000003</v>
      </c>
      <c r="Q11">
        <f t="shared" si="2"/>
        <v>0.97272266666666674</v>
      </c>
      <c r="R11">
        <f t="shared" si="3"/>
        <v>4.3359005216137784E-4</v>
      </c>
    </row>
    <row r="12" spans="4:18" x14ac:dyDescent="0.25">
      <c r="D12">
        <v>1</v>
      </c>
      <c r="E12">
        <v>1</v>
      </c>
      <c r="F12">
        <v>1</v>
      </c>
      <c r="G12">
        <v>1</v>
      </c>
      <c r="H12">
        <v>1</v>
      </c>
      <c r="I12">
        <f t="shared" si="0"/>
        <v>1</v>
      </c>
      <c r="J12">
        <f t="shared" si="1"/>
        <v>0</v>
      </c>
      <c r="N12">
        <v>1</v>
      </c>
      <c r="O12">
        <v>1</v>
      </c>
      <c r="P12">
        <v>1</v>
      </c>
      <c r="Q12">
        <f t="shared" si="2"/>
        <v>1</v>
      </c>
      <c r="R12">
        <f t="shared" si="3"/>
        <v>0</v>
      </c>
    </row>
    <row r="14" spans="4:18" x14ac:dyDescent="0.25">
      <c r="F14" s="3" t="s">
        <v>5</v>
      </c>
      <c r="G14" s="3"/>
      <c r="H14" s="3"/>
      <c r="I14" s="3"/>
      <c r="J14" s="3"/>
      <c r="K14" s="3"/>
      <c r="L14" s="3"/>
      <c r="M14" s="3"/>
      <c r="N14" s="3"/>
    </row>
    <row r="15" spans="4:18" x14ac:dyDescent="0.25">
      <c r="F15" s="3"/>
      <c r="G15" s="3"/>
      <c r="H15" s="3"/>
      <c r="I15" s="3"/>
      <c r="J15" s="3"/>
      <c r="K15" s="3"/>
      <c r="L15" s="3"/>
      <c r="M15" s="3"/>
      <c r="N15" s="3"/>
    </row>
    <row r="17" spans="4:19" x14ac:dyDescent="0.25">
      <c r="D17" t="s">
        <v>0</v>
      </c>
      <c r="I17" t="s">
        <v>1</v>
      </c>
      <c r="J17" t="s">
        <v>2</v>
      </c>
      <c r="N17" t="s">
        <v>3</v>
      </c>
      <c r="R17" t="s">
        <v>1</v>
      </c>
      <c r="S17" t="s">
        <v>2</v>
      </c>
    </row>
    <row r="18" spans="4:19" x14ac:dyDescent="0.25">
      <c r="D18">
        <v>0.95454499999999998</v>
      </c>
      <c r="E18">
        <v>1</v>
      </c>
      <c r="F18">
        <v>0.95454499999999998</v>
      </c>
      <c r="G18">
        <v>0.95454499999999998</v>
      </c>
      <c r="H18">
        <v>0.95454499999999998</v>
      </c>
      <c r="I18">
        <f>AVERAGE(D18:H18)</f>
        <v>0.96363599999999994</v>
      </c>
      <c r="J18">
        <f>STDEV(D18:H18)</f>
        <v>2.0328093983450601E-2</v>
      </c>
      <c r="O18">
        <v>0.91891900000000004</v>
      </c>
      <c r="P18">
        <v>0.91891900000000004</v>
      </c>
      <c r="Q18">
        <v>0.97222200000000003</v>
      </c>
      <c r="R18">
        <f>AVERAGE(O18:Q18)</f>
        <v>0.93668666666666667</v>
      </c>
      <c r="S18">
        <f>STDEV(O18:Q18)</f>
        <v>3.0774501398614616E-2</v>
      </c>
    </row>
    <row r="19" spans="4:19" x14ac:dyDescent="0.25">
      <c r="D19">
        <v>0.95454499999999998</v>
      </c>
      <c r="E19">
        <v>1</v>
      </c>
      <c r="F19">
        <v>1</v>
      </c>
      <c r="G19">
        <v>1</v>
      </c>
      <c r="H19">
        <v>1</v>
      </c>
      <c r="I19">
        <f t="shared" ref="I19:I23" si="4">AVERAGE(D19:H19)</f>
        <v>0.99090899999999993</v>
      </c>
      <c r="J19">
        <f t="shared" ref="J19:J23" si="5">STDEV(D19:H19)</f>
        <v>2.0328093983450597E-2</v>
      </c>
      <c r="O19">
        <v>0.97297299999999998</v>
      </c>
      <c r="P19">
        <v>1</v>
      </c>
      <c r="Q19">
        <v>1</v>
      </c>
      <c r="R19">
        <f t="shared" ref="R19:R23" si="6">AVERAGE(O19:Q19)</f>
        <v>0.99099100000000007</v>
      </c>
      <c r="S19">
        <f t="shared" ref="S19:S23" si="7">STDEV(O19:Q19)</f>
        <v>1.5604045725388028E-2</v>
      </c>
    </row>
    <row r="20" spans="4:19" x14ac:dyDescent="0.25">
      <c r="D20">
        <v>1</v>
      </c>
      <c r="E20">
        <v>1</v>
      </c>
      <c r="F20">
        <v>1</v>
      </c>
      <c r="G20">
        <v>0.95454499999999998</v>
      </c>
      <c r="H20">
        <v>0.95454499999999998</v>
      </c>
      <c r="I20">
        <f t="shared" si="4"/>
        <v>0.98181799999999997</v>
      </c>
      <c r="J20">
        <f t="shared" si="5"/>
        <v>2.4896728851397338E-2</v>
      </c>
      <c r="O20">
        <v>1</v>
      </c>
      <c r="P20">
        <v>0.94594599999999995</v>
      </c>
      <c r="Q20">
        <v>0.97222200000000003</v>
      </c>
      <c r="R20">
        <f t="shared" si="6"/>
        <v>0.97272266666666674</v>
      </c>
      <c r="S20">
        <f t="shared" si="7"/>
        <v>2.7030477785887075E-2</v>
      </c>
    </row>
    <row r="21" spans="4:19" x14ac:dyDescent="0.25">
      <c r="D21">
        <v>1</v>
      </c>
      <c r="E21">
        <v>1</v>
      </c>
      <c r="F21">
        <v>1</v>
      </c>
      <c r="G21">
        <v>0.95454499999999998</v>
      </c>
      <c r="H21">
        <v>0.95454499999999998</v>
      </c>
      <c r="I21">
        <f t="shared" si="4"/>
        <v>0.98181799999999997</v>
      </c>
      <c r="J21">
        <f t="shared" si="5"/>
        <v>2.4896728851397338E-2</v>
      </c>
      <c r="O21">
        <v>0.97297299999999998</v>
      </c>
      <c r="P21">
        <v>0.97297299999999998</v>
      </c>
      <c r="Q21">
        <v>0.97222200000000003</v>
      </c>
      <c r="R21">
        <f t="shared" si="6"/>
        <v>0.97272266666666674</v>
      </c>
      <c r="S21">
        <f t="shared" si="7"/>
        <v>4.3359005216137784E-4</v>
      </c>
    </row>
    <row r="22" spans="4:19" x14ac:dyDescent="0.25">
      <c r="D22">
        <v>1</v>
      </c>
      <c r="E22">
        <v>1</v>
      </c>
      <c r="F22">
        <v>1</v>
      </c>
      <c r="G22">
        <v>0.95454499999999998</v>
      </c>
      <c r="H22">
        <v>0.95454499999999998</v>
      </c>
      <c r="I22">
        <f t="shared" si="4"/>
        <v>0.98181799999999997</v>
      </c>
      <c r="J22">
        <f t="shared" si="5"/>
        <v>2.4896728851397338E-2</v>
      </c>
      <c r="O22">
        <v>0.97297299999999998</v>
      </c>
      <c r="P22">
        <v>0.97297299999999998</v>
      </c>
      <c r="Q22">
        <v>0.97222200000000003</v>
      </c>
      <c r="R22">
        <f t="shared" si="6"/>
        <v>0.97272266666666674</v>
      </c>
      <c r="S22">
        <f t="shared" si="7"/>
        <v>4.3359005216137784E-4</v>
      </c>
    </row>
    <row r="23" spans="4:19" x14ac:dyDescent="0.25">
      <c r="D23">
        <v>0.95454499999999998</v>
      </c>
      <c r="E23">
        <v>1</v>
      </c>
      <c r="F23">
        <v>1</v>
      </c>
      <c r="G23">
        <v>0.95454499999999998</v>
      </c>
      <c r="H23">
        <v>1</v>
      </c>
      <c r="I23">
        <f t="shared" si="4"/>
        <v>0.98181799999999997</v>
      </c>
      <c r="J23">
        <f t="shared" si="5"/>
        <v>2.4896728851397338E-2</v>
      </c>
      <c r="O23">
        <v>0.97297299999999998</v>
      </c>
      <c r="P23">
        <v>1</v>
      </c>
      <c r="Q23">
        <v>0.97222200000000003</v>
      </c>
      <c r="R23">
        <f t="shared" si="6"/>
        <v>0.98173166666666667</v>
      </c>
      <c r="S23">
        <f t="shared" si="7"/>
        <v>1.5825296279480306E-2</v>
      </c>
    </row>
    <row r="25" spans="4:19" ht="15.75" x14ac:dyDescent="0.25">
      <c r="F25" s="1" t="s">
        <v>6</v>
      </c>
      <c r="G25" s="2"/>
      <c r="H25" s="2"/>
      <c r="I25" s="2"/>
      <c r="J25" s="2"/>
      <c r="K25" s="2"/>
      <c r="L25" s="2"/>
      <c r="M25" s="2"/>
      <c r="N25" s="2"/>
    </row>
    <row r="27" spans="4:19" x14ac:dyDescent="0.25">
      <c r="D27" t="s">
        <v>0</v>
      </c>
      <c r="I27" t="s">
        <v>1</v>
      </c>
      <c r="J27" t="s">
        <v>2</v>
      </c>
      <c r="N27" t="s">
        <v>3</v>
      </c>
      <c r="R27" t="s">
        <v>1</v>
      </c>
      <c r="S27" t="s">
        <v>2</v>
      </c>
    </row>
    <row r="28" spans="4:19" x14ac:dyDescent="0.25">
      <c r="D28">
        <v>1</v>
      </c>
      <c r="E28">
        <v>0.90909099999999998</v>
      </c>
      <c r="F28">
        <v>1</v>
      </c>
      <c r="G28">
        <v>1</v>
      </c>
      <c r="H28">
        <v>1</v>
      </c>
      <c r="I28">
        <f>AVERAGE(D28:H28)</f>
        <v>0.98181819999999997</v>
      </c>
      <c r="J28">
        <f>STDEV(D28:H28)</f>
        <v>4.0655740753305677E-2</v>
      </c>
      <c r="O28">
        <v>1</v>
      </c>
      <c r="P28">
        <v>0.91891900000000004</v>
      </c>
      <c r="Q28">
        <v>1</v>
      </c>
      <c r="R28">
        <f>AVERAGE(O28:Q28)</f>
        <v>0.97297299999999998</v>
      </c>
      <c r="S28">
        <f>STDEV(O28:Q28)</f>
        <v>4.6812137176164025E-2</v>
      </c>
    </row>
    <row r="29" spans="4:19" x14ac:dyDescent="0.25">
      <c r="D29">
        <v>1</v>
      </c>
      <c r="E29">
        <v>0.90909099999999998</v>
      </c>
      <c r="F29">
        <v>0.95454499999999998</v>
      </c>
      <c r="G29">
        <v>1</v>
      </c>
      <c r="H29">
        <v>1</v>
      </c>
      <c r="I29">
        <f t="shared" ref="I29:I33" si="8">AVERAGE(D29:H29)</f>
        <v>0.9727271999999999</v>
      </c>
      <c r="J29">
        <f t="shared" ref="J29:J33" si="9">STDEV(D29:H29)</f>
        <v>4.0655796655581604E-2</v>
      </c>
      <c r="O29">
        <v>1</v>
      </c>
      <c r="P29">
        <v>0.91891900000000004</v>
      </c>
      <c r="Q29">
        <v>0.97222200000000003</v>
      </c>
      <c r="R29">
        <f t="shared" ref="R29:R33" si="10">AVERAGE(O29:Q29)</f>
        <v>0.96371366666666669</v>
      </c>
      <c r="S29">
        <f t="shared" ref="S29:S33" si="11">STDEV(O29:Q29)</f>
        <v>4.1204683499977662E-2</v>
      </c>
    </row>
    <row r="30" spans="4:19" x14ac:dyDescent="0.25">
      <c r="D30">
        <v>1</v>
      </c>
      <c r="E30">
        <v>0.95454499999999998</v>
      </c>
      <c r="F30">
        <v>0.95454499999999998</v>
      </c>
      <c r="G30">
        <v>0.95454499999999998</v>
      </c>
      <c r="H30">
        <v>1</v>
      </c>
      <c r="I30">
        <f t="shared" si="8"/>
        <v>0.97272700000000012</v>
      </c>
      <c r="J30">
        <f t="shared" si="9"/>
        <v>2.4896728851397338E-2</v>
      </c>
      <c r="O30">
        <v>1</v>
      </c>
      <c r="P30">
        <v>0.94594599999999995</v>
      </c>
      <c r="Q30">
        <v>1</v>
      </c>
      <c r="R30">
        <f t="shared" si="10"/>
        <v>0.98198200000000002</v>
      </c>
      <c r="S30">
        <f t="shared" si="11"/>
        <v>3.1208091450776059E-2</v>
      </c>
    </row>
    <row r="31" spans="4:19" x14ac:dyDescent="0.25">
      <c r="D31">
        <v>1</v>
      </c>
      <c r="E31">
        <v>0.95454499999999998</v>
      </c>
      <c r="F31">
        <v>1</v>
      </c>
      <c r="G31">
        <v>0.95454499999999998</v>
      </c>
      <c r="H31">
        <v>1</v>
      </c>
      <c r="I31">
        <f t="shared" si="8"/>
        <v>0.98181799999999997</v>
      </c>
      <c r="J31">
        <f t="shared" si="9"/>
        <v>2.4896728851397338E-2</v>
      </c>
      <c r="O31">
        <v>1</v>
      </c>
      <c r="P31">
        <v>0.97297299999999998</v>
      </c>
      <c r="Q31">
        <v>0.97222200000000003</v>
      </c>
      <c r="R31">
        <f t="shared" si="10"/>
        <v>0.98173166666666667</v>
      </c>
      <c r="S31">
        <f t="shared" si="11"/>
        <v>1.5825296279480306E-2</v>
      </c>
    </row>
    <row r="32" spans="4:19" x14ac:dyDescent="0.25">
      <c r="D32">
        <v>1</v>
      </c>
      <c r="E32">
        <v>1</v>
      </c>
      <c r="F32">
        <v>1</v>
      </c>
      <c r="G32">
        <v>0.95454499999999998</v>
      </c>
      <c r="H32">
        <v>1</v>
      </c>
      <c r="I32">
        <f t="shared" si="8"/>
        <v>0.99090899999999993</v>
      </c>
      <c r="J32">
        <f t="shared" si="9"/>
        <v>2.0328093983450597E-2</v>
      </c>
      <c r="O32">
        <v>1</v>
      </c>
      <c r="P32">
        <v>1</v>
      </c>
      <c r="Q32">
        <v>0.97222200000000003</v>
      </c>
      <c r="R32">
        <f t="shared" si="10"/>
        <v>0.9907406666666666</v>
      </c>
      <c r="S32">
        <f t="shared" si="11"/>
        <v>1.6037635777549408E-2</v>
      </c>
    </row>
    <row r="33" spans="4:19" x14ac:dyDescent="0.25">
      <c r="D33">
        <v>1</v>
      </c>
      <c r="E33">
        <v>1</v>
      </c>
      <c r="F33">
        <v>1</v>
      </c>
      <c r="G33">
        <v>1</v>
      </c>
      <c r="H33">
        <v>1</v>
      </c>
      <c r="I33">
        <f t="shared" si="8"/>
        <v>1</v>
      </c>
      <c r="J33">
        <f t="shared" si="9"/>
        <v>0</v>
      </c>
      <c r="O33">
        <v>1</v>
      </c>
      <c r="P33">
        <v>1</v>
      </c>
      <c r="Q33">
        <v>1</v>
      </c>
      <c r="R33">
        <f t="shared" si="10"/>
        <v>1</v>
      </c>
      <c r="S33">
        <f t="shared" si="11"/>
        <v>0</v>
      </c>
    </row>
    <row r="36" spans="4:19" ht="15.75" x14ac:dyDescent="0.25">
      <c r="F36" s="1" t="s">
        <v>34</v>
      </c>
      <c r="G36" s="2"/>
      <c r="H36" s="2"/>
      <c r="I36" s="2"/>
      <c r="J36" s="2"/>
      <c r="K36" s="2"/>
      <c r="L36" s="2"/>
      <c r="M36" s="2"/>
      <c r="N36" s="2"/>
    </row>
    <row r="38" spans="4:19" x14ac:dyDescent="0.25">
      <c r="D38" t="s">
        <v>0</v>
      </c>
      <c r="I38" t="s">
        <v>1</v>
      </c>
      <c r="J38" t="s">
        <v>2</v>
      </c>
      <c r="N38" t="s">
        <v>3</v>
      </c>
      <c r="R38" t="s">
        <v>1</v>
      </c>
      <c r="S38" t="s">
        <v>2</v>
      </c>
    </row>
    <row r="39" spans="4:19" x14ac:dyDescent="0.25">
      <c r="D39">
        <v>0.95454499999999998</v>
      </c>
      <c r="E39">
        <v>0.72727299999999995</v>
      </c>
      <c r="F39">
        <v>0.77272700000000005</v>
      </c>
      <c r="G39">
        <v>0.90909099999999998</v>
      </c>
      <c r="H39">
        <v>0.95454499999999998</v>
      </c>
      <c r="I39">
        <f>AVERAGE(D39:H39)</f>
        <v>0.86363619999999997</v>
      </c>
      <c r="J39">
        <f>STDEV(D39:H39)</f>
        <v>0.10660014497738747</v>
      </c>
      <c r="O39">
        <v>0.89189200000000002</v>
      </c>
      <c r="P39">
        <v>0.72972999999999999</v>
      </c>
      <c r="Q39">
        <v>0.97222200000000003</v>
      </c>
      <c r="R39">
        <f>AVERAGE(O39:Q39)</f>
        <v>0.86461466666666664</v>
      </c>
      <c r="S39">
        <f>STDEV(O39:Q39)</f>
        <v>0.12352583616933543</v>
      </c>
    </row>
    <row r="40" spans="4:19" x14ac:dyDescent="0.25">
      <c r="D40">
        <v>0.95454499999999998</v>
      </c>
      <c r="E40">
        <v>0.72727299999999995</v>
      </c>
      <c r="F40">
        <v>0.77272700000000005</v>
      </c>
      <c r="G40">
        <v>0.90909099999999998</v>
      </c>
      <c r="H40">
        <v>0.95454499999999998</v>
      </c>
      <c r="I40">
        <f t="shared" ref="I40:I44" si="12">AVERAGE(D40:H40)</f>
        <v>0.86363619999999997</v>
      </c>
      <c r="J40">
        <f t="shared" ref="J40:J44" si="13">STDEV(D40:H40)</f>
        <v>0.10660014497738747</v>
      </c>
      <c r="O40">
        <v>0.89189200000000002</v>
      </c>
      <c r="P40">
        <v>0.75675700000000001</v>
      </c>
      <c r="Q40">
        <v>0.97222200000000003</v>
      </c>
      <c r="R40">
        <f t="shared" ref="R40:R44" si="14">AVERAGE(O40:Q40)</f>
        <v>0.87362366666666669</v>
      </c>
      <c r="S40">
        <f t="shared" ref="S40:S44" si="15">STDEV(O40:Q40)</f>
        <v>0.10888797251456753</v>
      </c>
    </row>
    <row r="41" spans="4:19" x14ac:dyDescent="0.25">
      <c r="D41">
        <v>0.90909099999999998</v>
      </c>
      <c r="E41">
        <v>0.77272700000000005</v>
      </c>
      <c r="F41">
        <v>0.81818199999999996</v>
      </c>
      <c r="G41">
        <v>0.90909099999999998</v>
      </c>
      <c r="H41">
        <v>0.95454499999999998</v>
      </c>
      <c r="I41">
        <f t="shared" si="12"/>
        <v>0.87272719999999993</v>
      </c>
      <c r="J41">
        <f t="shared" si="13"/>
        <v>7.4689395399882549E-2</v>
      </c>
      <c r="O41">
        <v>0.86486499999999999</v>
      </c>
      <c r="P41">
        <v>0.78378400000000004</v>
      </c>
      <c r="Q41">
        <v>0.94444399999999995</v>
      </c>
      <c r="R41">
        <f t="shared" si="14"/>
        <v>0.8643643333333334</v>
      </c>
      <c r="S41">
        <f t="shared" si="15"/>
        <v>8.0331170166588056E-2</v>
      </c>
    </row>
    <row r="42" spans="4:19" x14ac:dyDescent="0.25">
      <c r="D42">
        <v>0.90909099999999998</v>
      </c>
      <c r="E42">
        <v>0.77272700000000005</v>
      </c>
      <c r="F42">
        <v>0.81818199999999996</v>
      </c>
      <c r="G42">
        <v>0.95454499999999998</v>
      </c>
      <c r="H42">
        <v>0.90909099999999998</v>
      </c>
      <c r="I42">
        <f t="shared" si="12"/>
        <v>0.87272719999999993</v>
      </c>
      <c r="J42">
        <f t="shared" si="13"/>
        <v>7.4689395399882549E-2</v>
      </c>
      <c r="O42">
        <v>0.89189200000000002</v>
      </c>
      <c r="P42">
        <v>0.72972999999999999</v>
      </c>
      <c r="Q42">
        <v>0.97222200000000003</v>
      </c>
      <c r="R42">
        <f t="shared" si="14"/>
        <v>0.86461466666666664</v>
      </c>
      <c r="S42">
        <f t="shared" si="15"/>
        <v>0.12352583616933543</v>
      </c>
    </row>
    <row r="43" spans="4:19" x14ac:dyDescent="0.25">
      <c r="D43">
        <v>0.95454499999999998</v>
      </c>
      <c r="E43">
        <v>0.77272700000000005</v>
      </c>
      <c r="F43">
        <v>0.81818199999999996</v>
      </c>
      <c r="G43">
        <v>0.90909099999999998</v>
      </c>
      <c r="H43">
        <v>0.95454499999999998</v>
      </c>
      <c r="I43">
        <f t="shared" si="12"/>
        <v>0.88181800000000021</v>
      </c>
      <c r="J43">
        <f t="shared" si="13"/>
        <v>8.2572144764442176E-2</v>
      </c>
      <c r="O43">
        <v>0.89189200000000002</v>
      </c>
      <c r="P43">
        <v>0.75675700000000001</v>
      </c>
      <c r="Q43">
        <v>0.94444399999999995</v>
      </c>
      <c r="R43">
        <f t="shared" si="14"/>
        <v>0.8643643333333334</v>
      </c>
      <c r="S43">
        <f t="shared" si="15"/>
        <v>9.6824231555604559E-2</v>
      </c>
    </row>
    <row r="44" spans="4:19" x14ac:dyDescent="0.25">
      <c r="D44">
        <v>1</v>
      </c>
      <c r="E44">
        <v>0.90909099999999998</v>
      </c>
      <c r="F44">
        <v>0.95454499999999998</v>
      </c>
      <c r="G44">
        <v>0.95454499999999998</v>
      </c>
      <c r="H44">
        <v>1</v>
      </c>
      <c r="I44">
        <f t="shared" si="12"/>
        <v>0.96363620000000005</v>
      </c>
      <c r="J44">
        <f t="shared" si="13"/>
        <v>3.8030022938462721E-2</v>
      </c>
      <c r="O44">
        <v>0.91891900000000004</v>
      </c>
      <c r="P44">
        <v>0.81081099999999995</v>
      </c>
      <c r="Q44">
        <v>1</v>
      </c>
      <c r="R44">
        <f t="shared" si="14"/>
        <v>0.90991</v>
      </c>
      <c r="S44">
        <f t="shared" si="15"/>
        <v>9.4915704659450359E-2</v>
      </c>
    </row>
    <row r="47" spans="4:19" ht="15.75" x14ac:dyDescent="0.25">
      <c r="F47" s="1" t="s">
        <v>35</v>
      </c>
      <c r="G47" s="2"/>
      <c r="H47" s="2"/>
      <c r="I47" s="2"/>
      <c r="J47" s="2"/>
      <c r="K47" s="2"/>
      <c r="L47" s="2"/>
      <c r="M47" s="2"/>
      <c r="N47" s="2"/>
    </row>
    <row r="49" spans="4:19" x14ac:dyDescent="0.25">
      <c r="D49" t="s">
        <v>0</v>
      </c>
      <c r="I49" t="s">
        <v>1</v>
      </c>
      <c r="J49" t="s">
        <v>2</v>
      </c>
      <c r="N49" t="s">
        <v>3</v>
      </c>
      <c r="R49" t="s">
        <v>1</v>
      </c>
      <c r="S49" t="s">
        <v>2</v>
      </c>
    </row>
    <row r="50" spans="4:19" x14ac:dyDescent="0.25">
      <c r="D50">
        <v>0.95454499999999998</v>
      </c>
      <c r="E50">
        <v>0.77272700000000005</v>
      </c>
      <c r="F50">
        <v>0.77272700000000005</v>
      </c>
      <c r="G50">
        <v>0.90909099999999998</v>
      </c>
      <c r="H50">
        <v>0.95454499999999998</v>
      </c>
      <c r="I50">
        <f>AVERAGE(D50:H50)</f>
        <v>0.87272700000000003</v>
      </c>
      <c r="J50">
        <f>STDEV(D50:H50)</f>
        <v>9.3154053513521309E-2</v>
      </c>
      <c r="O50">
        <v>0.89189200000000002</v>
      </c>
      <c r="P50">
        <v>0.72972999999999999</v>
      </c>
      <c r="Q50">
        <v>0.94444399999999995</v>
      </c>
      <c r="R50">
        <f>AVERAGE(O50:Q50)</f>
        <v>0.85535533333333325</v>
      </c>
      <c r="S50">
        <f>STDEV(O50:Q50)</f>
        <v>0.11192283706792581</v>
      </c>
    </row>
    <row r="51" spans="4:19" x14ac:dyDescent="0.25">
      <c r="D51">
        <v>0.95454499999999998</v>
      </c>
      <c r="E51">
        <v>0.72727299999999995</v>
      </c>
      <c r="F51">
        <v>0.81818199999999996</v>
      </c>
      <c r="G51">
        <v>0.90909099999999998</v>
      </c>
      <c r="H51">
        <v>0.95454499999999998</v>
      </c>
      <c r="I51">
        <f t="shared" ref="I51:I55" si="16">AVERAGE(D51:H51)</f>
        <v>0.87272719999999993</v>
      </c>
      <c r="J51">
        <f t="shared" ref="J51:J55" si="17">STDEV(D51:H51)</f>
        <v>9.8542800199711122E-2</v>
      </c>
      <c r="O51">
        <v>0.89189200000000002</v>
      </c>
      <c r="P51">
        <v>0.72972999999999999</v>
      </c>
      <c r="Q51">
        <v>0.97222200000000003</v>
      </c>
      <c r="R51">
        <f t="shared" ref="R51:R55" si="18">AVERAGE(O51:Q51)</f>
        <v>0.86461466666666664</v>
      </c>
      <c r="S51">
        <f t="shared" ref="S51:S55" si="19">STDEV(O51:Q51)</f>
        <v>0.12352583616933543</v>
      </c>
    </row>
    <row r="52" spans="4:19" x14ac:dyDescent="0.25">
      <c r="D52">
        <v>0.95454499999999998</v>
      </c>
      <c r="E52">
        <v>0.81818199999999996</v>
      </c>
      <c r="F52">
        <v>0.81818199999999996</v>
      </c>
      <c r="G52">
        <v>0.95454499999999998</v>
      </c>
      <c r="H52">
        <v>0.90909099999999998</v>
      </c>
      <c r="I52">
        <f t="shared" si="16"/>
        <v>0.89090899999999995</v>
      </c>
      <c r="J52">
        <f t="shared" si="17"/>
        <v>6.8934931591320248E-2</v>
      </c>
      <c r="O52">
        <v>0.91891900000000004</v>
      </c>
      <c r="P52">
        <v>0.78378400000000004</v>
      </c>
      <c r="Q52">
        <v>0.97222200000000003</v>
      </c>
      <c r="R52">
        <f t="shared" si="18"/>
        <v>0.89164166666666667</v>
      </c>
      <c r="S52">
        <f t="shared" si="19"/>
        <v>9.7135264689675566E-2</v>
      </c>
    </row>
    <row r="53" spans="4:19" x14ac:dyDescent="0.25">
      <c r="D53">
        <v>0.95454499999999998</v>
      </c>
      <c r="E53">
        <v>0.81818199999999996</v>
      </c>
      <c r="F53">
        <v>0.81818199999999996</v>
      </c>
      <c r="G53">
        <v>0.90909099999999998</v>
      </c>
      <c r="H53">
        <v>0.95454499999999998</v>
      </c>
      <c r="I53">
        <f t="shared" si="16"/>
        <v>0.89090899999999995</v>
      </c>
      <c r="J53">
        <f t="shared" si="17"/>
        <v>6.8934931591320234E-2</v>
      </c>
      <c r="O53">
        <v>0.86486499999999999</v>
      </c>
      <c r="P53">
        <v>0.81081099999999995</v>
      </c>
      <c r="Q53">
        <v>0.94444399999999995</v>
      </c>
      <c r="R53">
        <f t="shared" si="18"/>
        <v>0.87337333333333333</v>
      </c>
      <c r="S53">
        <f t="shared" si="19"/>
        <v>6.7221562569857993E-2</v>
      </c>
    </row>
    <row r="54" spans="4:19" x14ac:dyDescent="0.25">
      <c r="D54">
        <v>0.95454499999999998</v>
      </c>
      <c r="E54">
        <v>0.81818199999999996</v>
      </c>
      <c r="F54">
        <v>0.86363599999999996</v>
      </c>
      <c r="G54">
        <v>0.90909099999999998</v>
      </c>
      <c r="H54">
        <v>0.95454499999999998</v>
      </c>
      <c r="I54">
        <f t="shared" si="16"/>
        <v>0.89999980000000002</v>
      </c>
      <c r="J54">
        <f t="shared" si="17"/>
        <v>5.9265263752893239E-2</v>
      </c>
      <c r="O54">
        <v>0.89189200000000002</v>
      </c>
      <c r="P54">
        <v>0.81081099999999995</v>
      </c>
      <c r="Q54">
        <v>0.97222200000000003</v>
      </c>
      <c r="R54">
        <f t="shared" si="18"/>
        <v>0.89164166666666667</v>
      </c>
      <c r="S54">
        <f t="shared" si="19"/>
        <v>8.0705791182128561E-2</v>
      </c>
    </row>
    <row r="55" spans="4:19" x14ac:dyDescent="0.25">
      <c r="D55">
        <v>0.95454499999999998</v>
      </c>
      <c r="E55">
        <v>0.86363599999999996</v>
      </c>
      <c r="F55">
        <v>0.81818199999999996</v>
      </c>
      <c r="G55">
        <v>0.90909099999999998</v>
      </c>
      <c r="H55">
        <v>0.95454499999999998</v>
      </c>
      <c r="I55">
        <f t="shared" si="16"/>
        <v>0.89999980000000013</v>
      </c>
      <c r="J55">
        <f t="shared" si="17"/>
        <v>5.9265263752893239E-2</v>
      </c>
      <c r="O55">
        <v>0.89189200000000002</v>
      </c>
      <c r="P55">
        <v>0.81081099999999995</v>
      </c>
      <c r="Q55">
        <v>0.97222200000000003</v>
      </c>
      <c r="R55">
        <f t="shared" si="18"/>
        <v>0.89164166666666667</v>
      </c>
      <c r="S55">
        <f t="shared" si="19"/>
        <v>8.0705791182128561E-2</v>
      </c>
    </row>
    <row r="59" spans="4:19" ht="15.75" x14ac:dyDescent="0.25">
      <c r="F59" s="1" t="s">
        <v>54</v>
      </c>
      <c r="G59" s="2"/>
      <c r="H59" s="2"/>
      <c r="I59" s="2"/>
      <c r="J59" s="2"/>
      <c r="K59" s="2"/>
      <c r="L59" s="2"/>
      <c r="M59" s="2"/>
      <c r="N59" s="2"/>
    </row>
    <row r="61" spans="4:19" x14ac:dyDescent="0.25">
      <c r="D61" t="s">
        <v>0</v>
      </c>
      <c r="I61" t="s">
        <v>1</v>
      </c>
      <c r="J61" t="s">
        <v>2</v>
      </c>
      <c r="N61" t="s">
        <v>3</v>
      </c>
      <c r="R61" t="s">
        <v>1</v>
      </c>
      <c r="S61" t="s">
        <v>2</v>
      </c>
    </row>
    <row r="62" spans="4:19" x14ac:dyDescent="0.25">
      <c r="D62">
        <v>1</v>
      </c>
      <c r="E62">
        <v>0.95454499999999998</v>
      </c>
      <c r="F62">
        <v>0.90909099999999998</v>
      </c>
      <c r="G62">
        <v>1</v>
      </c>
      <c r="H62">
        <v>0.90909099999999998</v>
      </c>
      <c r="I62">
        <f>AVERAGE(D62:H62)</f>
        <v>0.95454539999999999</v>
      </c>
      <c r="J62">
        <f>STDEV(D62:H62)</f>
        <v>4.5454500000550006E-2</v>
      </c>
      <c r="O62">
        <v>0.97297299999999998</v>
      </c>
      <c r="P62">
        <v>0.89189200000000002</v>
      </c>
      <c r="Q62">
        <v>0.97222200000000003</v>
      </c>
      <c r="R62">
        <f>AVERAGE(O62:Q62)</f>
        <v>0.9456956666666666</v>
      </c>
      <c r="S62">
        <f>STDEV(O62:Q62)</f>
        <v>4.6596855154970841E-2</v>
      </c>
    </row>
    <row r="63" spans="4:19" x14ac:dyDescent="0.25">
      <c r="D63">
        <v>0.95454499999999998</v>
      </c>
      <c r="E63">
        <v>0.95454499999999998</v>
      </c>
      <c r="F63">
        <v>0.90909099999999998</v>
      </c>
      <c r="G63">
        <v>0.95454499999999998</v>
      </c>
      <c r="H63">
        <v>0.90909099999999998</v>
      </c>
      <c r="I63">
        <f t="shared" ref="I63:I67" si="20">AVERAGE(D63:H63)</f>
        <v>0.93636339999999996</v>
      </c>
      <c r="J63">
        <f t="shared" ref="J63:J67" si="21">STDEV(D63:H63)</f>
        <v>2.4896181128839817E-2</v>
      </c>
      <c r="O63">
        <v>1</v>
      </c>
      <c r="P63">
        <v>0.86486499999999999</v>
      </c>
      <c r="Q63">
        <v>0.97222200000000003</v>
      </c>
      <c r="R63">
        <f t="shared" ref="R63:R67" si="22">AVERAGE(O63:Q63)</f>
        <v>0.9456956666666666</v>
      </c>
      <c r="S63">
        <f t="shared" ref="S63:S67" si="23">STDEV(O63:Q63)</f>
        <v>7.1365971066982156E-2</v>
      </c>
    </row>
    <row r="64" spans="4:19" x14ac:dyDescent="0.25">
      <c r="D64">
        <v>0.95454499999999998</v>
      </c>
      <c r="E64">
        <v>0.95454499999999998</v>
      </c>
      <c r="F64">
        <v>1</v>
      </c>
      <c r="G64">
        <v>1</v>
      </c>
      <c r="H64">
        <v>1</v>
      </c>
      <c r="I64">
        <f t="shared" si="20"/>
        <v>0.98181799999999997</v>
      </c>
      <c r="J64">
        <f t="shared" si="21"/>
        <v>2.4896728851397338E-2</v>
      </c>
      <c r="O64">
        <v>1</v>
      </c>
      <c r="P64">
        <v>0.94594599999999995</v>
      </c>
      <c r="Q64">
        <v>1</v>
      </c>
      <c r="R64">
        <f t="shared" si="22"/>
        <v>0.98198200000000002</v>
      </c>
      <c r="S64">
        <f t="shared" si="23"/>
        <v>3.1208091450776059E-2</v>
      </c>
    </row>
    <row r="65" spans="4:19" x14ac:dyDescent="0.25">
      <c r="D65">
        <v>1</v>
      </c>
      <c r="E65">
        <v>1</v>
      </c>
      <c r="F65">
        <v>1</v>
      </c>
      <c r="G65">
        <v>1</v>
      </c>
      <c r="H65">
        <v>1</v>
      </c>
      <c r="I65">
        <f t="shared" si="20"/>
        <v>1</v>
      </c>
      <c r="J65">
        <f t="shared" si="21"/>
        <v>0</v>
      </c>
      <c r="O65">
        <v>1</v>
      </c>
      <c r="P65">
        <v>0.97297299999999998</v>
      </c>
      <c r="Q65">
        <v>1</v>
      </c>
      <c r="R65">
        <f t="shared" si="22"/>
        <v>0.99099100000000007</v>
      </c>
      <c r="S65">
        <f t="shared" si="23"/>
        <v>1.5604045725388028E-2</v>
      </c>
    </row>
    <row r="66" spans="4:19" x14ac:dyDescent="0.25">
      <c r="D66">
        <v>1</v>
      </c>
      <c r="E66">
        <v>0.95454499999999998</v>
      </c>
      <c r="F66">
        <v>1</v>
      </c>
      <c r="G66">
        <v>1</v>
      </c>
      <c r="H66">
        <v>1</v>
      </c>
      <c r="I66">
        <f t="shared" si="20"/>
        <v>0.99090899999999993</v>
      </c>
      <c r="J66">
        <f t="shared" si="21"/>
        <v>2.0328093983450597E-2</v>
      </c>
      <c r="O66">
        <v>1</v>
      </c>
      <c r="P66">
        <v>0.97297299999999998</v>
      </c>
      <c r="Q66">
        <v>1</v>
      </c>
      <c r="R66">
        <f t="shared" si="22"/>
        <v>0.99099100000000007</v>
      </c>
      <c r="S66">
        <f t="shared" si="23"/>
        <v>1.5604045725388028E-2</v>
      </c>
    </row>
    <row r="67" spans="4:19" x14ac:dyDescent="0.25">
      <c r="D67">
        <v>0.95454499999999998</v>
      </c>
      <c r="E67">
        <v>0.95454499999999998</v>
      </c>
      <c r="F67">
        <v>1</v>
      </c>
      <c r="G67">
        <v>1</v>
      </c>
      <c r="H67">
        <v>1</v>
      </c>
      <c r="I67">
        <f t="shared" si="20"/>
        <v>0.98181799999999997</v>
      </c>
      <c r="J67">
        <f t="shared" si="21"/>
        <v>2.4896728851397338E-2</v>
      </c>
      <c r="O67">
        <v>1</v>
      </c>
      <c r="P67">
        <v>0.94594599999999995</v>
      </c>
      <c r="Q67">
        <v>1</v>
      </c>
      <c r="R67">
        <f t="shared" si="22"/>
        <v>0.98198200000000002</v>
      </c>
      <c r="S67">
        <f t="shared" si="23"/>
        <v>3.1208091450776059E-2</v>
      </c>
    </row>
    <row r="72" spans="4:19" ht="15.75" x14ac:dyDescent="0.25">
      <c r="F72" s="1" t="s">
        <v>64</v>
      </c>
      <c r="G72" s="2"/>
      <c r="H72" s="2"/>
      <c r="I72" s="2"/>
      <c r="J72" s="2"/>
      <c r="K72" s="2"/>
      <c r="L72" s="2"/>
      <c r="M72" s="2"/>
      <c r="N72" s="2"/>
    </row>
    <row r="74" spans="4:19" x14ac:dyDescent="0.25">
      <c r="D74" t="s">
        <v>0</v>
      </c>
      <c r="I74" t="s">
        <v>1</v>
      </c>
      <c r="J74" t="s">
        <v>2</v>
      </c>
      <c r="N74" t="s">
        <v>3</v>
      </c>
      <c r="R74" t="s">
        <v>1</v>
      </c>
      <c r="S74" t="s">
        <v>2</v>
      </c>
    </row>
    <row r="75" spans="4:19" x14ac:dyDescent="0.25">
      <c r="D75">
        <v>0.81818199999999996</v>
      </c>
      <c r="E75">
        <v>0.63636400000000004</v>
      </c>
      <c r="F75">
        <v>0.77272700000000005</v>
      </c>
      <c r="G75">
        <v>0.77272700000000005</v>
      </c>
      <c r="H75">
        <v>0.81818199999999996</v>
      </c>
      <c r="I75">
        <f>AVERAGE(D75:H75)</f>
        <v>0.76363639999999999</v>
      </c>
      <c r="J75">
        <f>STDEV(D75:H75)</f>
        <v>7.4689334541820598E-2</v>
      </c>
      <c r="O75">
        <v>0.81081099999999995</v>
      </c>
      <c r="P75">
        <v>0.70270299999999997</v>
      </c>
      <c r="Q75">
        <v>0.86111099999999996</v>
      </c>
      <c r="R75">
        <f>AVERAGE(O75:Q75)</f>
        <v>0.7915416666666667</v>
      </c>
      <c r="S75">
        <f>STDEV(O75:Q75)</f>
        <v>8.0942905935809661E-2</v>
      </c>
    </row>
    <row r="76" spans="4:19" x14ac:dyDescent="0.25">
      <c r="D76">
        <v>0.86363599999999996</v>
      </c>
      <c r="E76">
        <v>0.72727299999999995</v>
      </c>
      <c r="F76">
        <v>0.72727299999999995</v>
      </c>
      <c r="G76">
        <v>0.72727299999999995</v>
      </c>
      <c r="H76">
        <v>0.81818199999999996</v>
      </c>
      <c r="I76">
        <f t="shared" ref="I76:I80" si="24">AVERAGE(D76:H76)</f>
        <v>0.77272739999999995</v>
      </c>
      <c r="J76">
        <f t="shared" ref="J76:J80" si="25">STDEV(D76:H76)</f>
        <v>6.4282193594338399E-2</v>
      </c>
      <c r="O76">
        <v>0.72972999999999999</v>
      </c>
      <c r="P76">
        <v>0.62162200000000001</v>
      </c>
      <c r="Q76">
        <v>0.83333299999999999</v>
      </c>
      <c r="R76">
        <f t="shared" ref="R76:R80" si="26">AVERAGE(O76:Q76)</f>
        <v>0.72822833333333337</v>
      </c>
      <c r="S76">
        <f t="shared" ref="S76:S80" si="27">STDEV(O76:Q76)</f>
        <v>0.10586348819273503</v>
      </c>
    </row>
    <row r="77" spans="4:19" x14ac:dyDescent="0.25">
      <c r="D77">
        <v>0.86363599999999996</v>
      </c>
      <c r="E77">
        <v>0.72727299999999995</v>
      </c>
      <c r="F77">
        <v>0.77272700000000005</v>
      </c>
      <c r="G77">
        <v>0.81818199999999996</v>
      </c>
      <c r="H77">
        <v>0.90909099999999998</v>
      </c>
      <c r="I77">
        <f t="shared" si="24"/>
        <v>0.81818179999999996</v>
      </c>
      <c r="J77">
        <f t="shared" si="25"/>
        <v>7.1869874952583568E-2</v>
      </c>
      <c r="O77">
        <v>0.83783799999999997</v>
      </c>
      <c r="P77">
        <v>0.64864900000000003</v>
      </c>
      <c r="Q77">
        <v>0.88888900000000004</v>
      </c>
      <c r="R77">
        <f t="shared" si="26"/>
        <v>0.79179200000000005</v>
      </c>
      <c r="S77">
        <f t="shared" si="27"/>
        <v>0.12656614866148022</v>
      </c>
    </row>
    <row r="78" spans="4:19" x14ac:dyDescent="0.25">
      <c r="D78">
        <v>0.90909099999999998</v>
      </c>
      <c r="E78">
        <v>0.77272700000000005</v>
      </c>
      <c r="F78">
        <v>0.77272700000000005</v>
      </c>
      <c r="G78">
        <v>0.72727299999999995</v>
      </c>
      <c r="H78">
        <v>0.81818199999999996</v>
      </c>
      <c r="I78">
        <f t="shared" si="24"/>
        <v>0.8</v>
      </c>
      <c r="J78">
        <f t="shared" si="25"/>
        <v>6.8935261281872273E-2</v>
      </c>
      <c r="O78">
        <v>0.81081099999999995</v>
      </c>
      <c r="P78">
        <v>0.70270299999999997</v>
      </c>
      <c r="Q78">
        <v>0.88888900000000004</v>
      </c>
      <c r="R78">
        <f t="shared" si="26"/>
        <v>0.80080099999999987</v>
      </c>
      <c r="S78">
        <f t="shared" si="27"/>
        <v>9.3495757786115657E-2</v>
      </c>
    </row>
    <row r="79" spans="4:19" x14ac:dyDescent="0.25">
      <c r="D79">
        <v>0.95454499999999998</v>
      </c>
      <c r="E79">
        <v>0.72727299999999995</v>
      </c>
      <c r="F79">
        <v>0.72727299999999995</v>
      </c>
      <c r="G79">
        <v>0.77272700000000005</v>
      </c>
      <c r="H79">
        <v>0.86363599999999996</v>
      </c>
      <c r="I79">
        <f t="shared" si="24"/>
        <v>0.80909079999999989</v>
      </c>
      <c r="J79">
        <f t="shared" si="25"/>
        <v>9.8542800199710567E-2</v>
      </c>
      <c r="O79">
        <v>0.72972999999999999</v>
      </c>
      <c r="P79">
        <v>0.70270299999999997</v>
      </c>
      <c r="Q79">
        <v>0.80555600000000005</v>
      </c>
      <c r="R79">
        <f t="shared" si="26"/>
        <v>0.74599633333333337</v>
      </c>
      <c r="S79">
        <f t="shared" si="27"/>
        <v>5.3321009952300588E-2</v>
      </c>
    </row>
    <row r="80" spans="4:19" x14ac:dyDescent="0.25">
      <c r="D80">
        <v>0.86363599999999996</v>
      </c>
      <c r="E80">
        <v>0.77272700000000005</v>
      </c>
      <c r="F80">
        <v>0.68181800000000004</v>
      </c>
      <c r="G80">
        <v>0.81818199999999996</v>
      </c>
      <c r="H80">
        <v>0.81818199999999996</v>
      </c>
      <c r="I80">
        <f t="shared" si="24"/>
        <v>0.79090900000000008</v>
      </c>
      <c r="J80">
        <f t="shared" si="25"/>
        <v>6.8935261281872259E-2</v>
      </c>
      <c r="O80">
        <v>0.83783799999999997</v>
      </c>
      <c r="P80">
        <v>0.64864900000000003</v>
      </c>
      <c r="Q80">
        <v>0.83333299999999999</v>
      </c>
      <c r="R80">
        <f t="shared" si="26"/>
        <v>0.77327333333333337</v>
      </c>
      <c r="S80">
        <f t="shared" si="27"/>
        <v>0.10795134135495212</v>
      </c>
    </row>
    <row r="83" spans="4:19" ht="15.75" x14ac:dyDescent="0.25">
      <c r="F83" s="1" t="s">
        <v>74</v>
      </c>
      <c r="G83" s="2"/>
      <c r="H83" s="2"/>
      <c r="I83" s="2"/>
      <c r="J83" s="2"/>
      <c r="K83" s="2"/>
      <c r="L83" s="2"/>
      <c r="M83" s="2"/>
      <c r="N83" s="2"/>
    </row>
    <row r="85" spans="4:19" x14ac:dyDescent="0.25">
      <c r="D85" t="s">
        <v>0</v>
      </c>
      <c r="I85" t="s">
        <v>1</v>
      </c>
      <c r="J85" t="s">
        <v>2</v>
      </c>
      <c r="N85" t="s">
        <v>3</v>
      </c>
      <c r="R85" t="s">
        <v>1</v>
      </c>
      <c r="S85" t="s">
        <v>2</v>
      </c>
    </row>
    <row r="86" spans="4:19" x14ac:dyDescent="0.25">
      <c r="D86">
        <v>0.81818199999999996</v>
      </c>
      <c r="E86">
        <v>0.68181800000000004</v>
      </c>
      <c r="F86">
        <v>0.68181800000000004</v>
      </c>
      <c r="G86">
        <v>0.68181800000000004</v>
      </c>
      <c r="H86">
        <v>0.86363599999999996</v>
      </c>
      <c r="I86">
        <f>AVERAGE(D86:H86)</f>
        <v>0.74545439999999996</v>
      </c>
      <c r="J86">
        <f>STDEV(D86:H86)</f>
        <v>8.8607235307282747E-2</v>
      </c>
      <c r="O86">
        <v>0.72972999999999999</v>
      </c>
      <c r="P86">
        <v>0.64864900000000003</v>
      </c>
      <c r="Q86">
        <v>0.80555600000000005</v>
      </c>
      <c r="R86">
        <f>AVERAGE(O86:Q86)</f>
        <v>0.72797833333333328</v>
      </c>
      <c r="S86">
        <f>STDEV(O86:Q86)</f>
        <v>7.8468164973658813E-2</v>
      </c>
    </row>
    <row r="87" spans="4:19" x14ac:dyDescent="0.25">
      <c r="D87">
        <v>0.81818199999999996</v>
      </c>
      <c r="E87">
        <v>0.59090900000000002</v>
      </c>
      <c r="F87">
        <v>0.68181800000000004</v>
      </c>
      <c r="G87">
        <v>0.72727299999999995</v>
      </c>
      <c r="H87">
        <v>0.77272700000000005</v>
      </c>
      <c r="I87">
        <f t="shared" ref="I87:I91" si="28">AVERAGE(D87:H87)</f>
        <v>0.71818179999999998</v>
      </c>
      <c r="J87">
        <f t="shared" ref="J87:J91" si="29">STDEV(D87:H87)</f>
        <v>8.7433632445987564E-2</v>
      </c>
      <c r="O87">
        <v>0.72972999999999999</v>
      </c>
      <c r="P87">
        <v>0.67567600000000005</v>
      </c>
      <c r="Q87">
        <v>0.77777799999999997</v>
      </c>
      <c r="R87">
        <f t="shared" ref="R87:R91" si="30">AVERAGE(O87:Q87)</f>
        <v>0.72772800000000004</v>
      </c>
      <c r="S87">
        <f t="shared" ref="S87:S91" si="31">STDEV(O87:Q87)</f>
        <v>5.1080432691980947E-2</v>
      </c>
    </row>
    <row r="88" spans="4:19" x14ac:dyDescent="0.25">
      <c r="D88">
        <v>0.86363599999999996</v>
      </c>
      <c r="E88">
        <v>0.68181800000000004</v>
      </c>
      <c r="F88">
        <v>0.77272700000000005</v>
      </c>
      <c r="G88">
        <v>0.81818199999999996</v>
      </c>
      <c r="H88">
        <v>0.86363599999999996</v>
      </c>
      <c r="I88">
        <f t="shared" si="28"/>
        <v>0.79999980000000004</v>
      </c>
      <c r="J88">
        <f t="shared" si="29"/>
        <v>7.6059956233224285E-2</v>
      </c>
      <c r="O88">
        <v>0.72972999999999999</v>
      </c>
      <c r="P88">
        <v>0.64864900000000003</v>
      </c>
      <c r="Q88">
        <v>0.86111099999999996</v>
      </c>
      <c r="R88">
        <f t="shared" si="30"/>
        <v>0.7464966666666667</v>
      </c>
      <c r="S88">
        <f t="shared" si="31"/>
        <v>0.1072187772469603</v>
      </c>
    </row>
    <row r="89" spans="4:19" x14ac:dyDescent="0.25">
      <c r="D89">
        <v>0.90909099999999998</v>
      </c>
      <c r="E89">
        <v>0.63636400000000004</v>
      </c>
      <c r="F89">
        <v>0.81818199999999996</v>
      </c>
      <c r="G89">
        <v>0.77272700000000005</v>
      </c>
      <c r="H89">
        <v>0.90909099999999998</v>
      </c>
      <c r="I89">
        <f t="shared" si="28"/>
        <v>0.80909099999999989</v>
      </c>
      <c r="J89">
        <f t="shared" si="29"/>
        <v>0.11318083241653704</v>
      </c>
      <c r="O89">
        <v>0.78378400000000004</v>
      </c>
      <c r="P89">
        <v>0.70270299999999997</v>
      </c>
      <c r="Q89">
        <v>0.88888900000000004</v>
      </c>
      <c r="R89">
        <f t="shared" si="30"/>
        <v>0.79179200000000005</v>
      </c>
      <c r="S89">
        <f t="shared" si="31"/>
        <v>9.3350965163730398E-2</v>
      </c>
    </row>
    <row r="90" spans="4:19" x14ac:dyDescent="0.25">
      <c r="D90">
        <v>0.81818199999999996</v>
      </c>
      <c r="E90">
        <v>0.72727299999999995</v>
      </c>
      <c r="F90">
        <v>0.72727299999999995</v>
      </c>
      <c r="G90">
        <v>0.86363599999999996</v>
      </c>
      <c r="H90">
        <v>0.90909099999999998</v>
      </c>
      <c r="I90">
        <f t="shared" si="28"/>
        <v>0.80909099999999989</v>
      </c>
      <c r="J90">
        <f t="shared" si="29"/>
        <v>8.1311397654326434E-2</v>
      </c>
      <c r="O90">
        <v>0.75675700000000001</v>
      </c>
      <c r="P90">
        <v>0.67567600000000005</v>
      </c>
      <c r="Q90">
        <v>0.86111099999999996</v>
      </c>
      <c r="R90">
        <f t="shared" si="30"/>
        <v>0.76451466666666656</v>
      </c>
      <c r="S90">
        <f t="shared" si="31"/>
        <v>9.2960587618266088E-2</v>
      </c>
    </row>
    <row r="91" spans="4:19" x14ac:dyDescent="0.25">
      <c r="D91">
        <v>0.86363599999999996</v>
      </c>
      <c r="E91">
        <v>0.72727299999999995</v>
      </c>
      <c r="F91">
        <v>0.68181800000000004</v>
      </c>
      <c r="G91">
        <v>0.86363599999999996</v>
      </c>
      <c r="H91">
        <v>0.90909099999999998</v>
      </c>
      <c r="I91">
        <f t="shared" si="28"/>
        <v>0.80909079999999989</v>
      </c>
      <c r="J91">
        <f t="shared" si="29"/>
        <v>9.8543030832728751E-2</v>
      </c>
      <c r="O91">
        <v>0.81081099999999995</v>
      </c>
      <c r="P91">
        <v>0.67567600000000005</v>
      </c>
      <c r="Q91">
        <v>0.88888900000000004</v>
      </c>
      <c r="R91">
        <f t="shared" si="30"/>
        <v>0.79179200000000005</v>
      </c>
      <c r="S91">
        <f t="shared" si="31"/>
        <v>0.10787139385861311</v>
      </c>
    </row>
    <row r="93" spans="4:19" ht="15.75" x14ac:dyDescent="0.25">
      <c r="F93" s="1" t="s">
        <v>84</v>
      </c>
      <c r="G93" s="2"/>
      <c r="H93" s="2"/>
      <c r="I93" s="2"/>
      <c r="J93" s="2"/>
      <c r="K93" s="2"/>
      <c r="L93" s="2"/>
      <c r="M93" s="2"/>
      <c r="N93" s="2"/>
    </row>
    <row r="95" spans="4:19" x14ac:dyDescent="0.25">
      <c r="D95" t="s">
        <v>0</v>
      </c>
      <c r="I95" t="s">
        <v>1</v>
      </c>
      <c r="J95" t="s">
        <v>2</v>
      </c>
      <c r="N95" t="s">
        <v>3</v>
      </c>
      <c r="R95" t="s">
        <v>1</v>
      </c>
      <c r="S95" t="s">
        <v>2</v>
      </c>
    </row>
    <row r="96" spans="4:19" x14ac:dyDescent="0.25">
      <c r="D96">
        <v>0.95454499999999998</v>
      </c>
      <c r="E96">
        <v>0.77272700000000005</v>
      </c>
      <c r="F96">
        <v>0.77272700000000005</v>
      </c>
      <c r="G96">
        <v>0.90909099999999998</v>
      </c>
      <c r="H96">
        <v>0.95454499999999998</v>
      </c>
      <c r="I96">
        <f>AVERAGE(D96:H96)</f>
        <v>0.87272700000000003</v>
      </c>
      <c r="J96">
        <f>STDEV(D96:H96)</f>
        <v>9.3154053513521309E-2</v>
      </c>
      <c r="O96">
        <v>0.89189200000000002</v>
      </c>
      <c r="P96">
        <v>0.72972999999999999</v>
      </c>
      <c r="Q96">
        <v>0.94444399999999995</v>
      </c>
      <c r="R96">
        <f>AVERAGE(O96:Q96)</f>
        <v>0.85535533333333325</v>
      </c>
      <c r="S96">
        <f>STDEV(O96:Q96)</f>
        <v>0.11192283706792581</v>
      </c>
    </row>
    <row r="97" spans="4:19" x14ac:dyDescent="0.25">
      <c r="D97">
        <v>0.95454499999999998</v>
      </c>
      <c r="E97">
        <v>0.72727299999999995</v>
      </c>
      <c r="F97">
        <v>0.81818199999999996</v>
      </c>
      <c r="G97">
        <v>0.90909099999999998</v>
      </c>
      <c r="H97">
        <v>0.95454499999999998</v>
      </c>
      <c r="I97">
        <f t="shared" ref="I97:I101" si="32">AVERAGE(D97:H97)</f>
        <v>0.87272719999999993</v>
      </c>
      <c r="J97">
        <f t="shared" ref="J97:J101" si="33">STDEV(D97:H97)</f>
        <v>9.8542800199711122E-2</v>
      </c>
      <c r="O97">
        <v>0.89189200000000002</v>
      </c>
      <c r="P97">
        <v>0.72972999999999999</v>
      </c>
      <c r="Q97">
        <v>0.97222200000000003</v>
      </c>
      <c r="R97">
        <f t="shared" ref="R97:R101" si="34">AVERAGE(O97:Q97)</f>
        <v>0.86461466666666664</v>
      </c>
      <c r="S97">
        <f t="shared" ref="S97:S101" si="35">STDEV(O97:Q97)</f>
        <v>0.12352583616933543</v>
      </c>
    </row>
    <row r="98" spans="4:19" x14ac:dyDescent="0.25">
      <c r="D98">
        <v>0.95454499999999998</v>
      </c>
      <c r="E98">
        <v>0.81818199999999996</v>
      </c>
      <c r="F98">
        <v>0.81818199999999996</v>
      </c>
      <c r="G98">
        <v>0.95454499999999998</v>
      </c>
      <c r="H98">
        <v>0.90909099999999998</v>
      </c>
      <c r="I98">
        <f t="shared" si="32"/>
        <v>0.89090899999999995</v>
      </c>
      <c r="J98">
        <f t="shared" si="33"/>
        <v>6.8934931591320248E-2</v>
      </c>
      <c r="O98">
        <v>0.91891900000000004</v>
      </c>
      <c r="P98">
        <v>0.78378400000000004</v>
      </c>
      <c r="Q98">
        <v>0.97222200000000003</v>
      </c>
      <c r="R98">
        <f t="shared" si="34"/>
        <v>0.89164166666666667</v>
      </c>
      <c r="S98">
        <f t="shared" si="35"/>
        <v>9.7135264689675566E-2</v>
      </c>
    </row>
    <row r="99" spans="4:19" x14ac:dyDescent="0.25">
      <c r="D99">
        <v>0.95454499999999998</v>
      </c>
      <c r="E99">
        <v>0.81818199999999996</v>
      </c>
      <c r="F99">
        <v>0.81818199999999996</v>
      </c>
      <c r="G99">
        <v>0.90909099999999998</v>
      </c>
      <c r="H99">
        <v>0.95454499999999998</v>
      </c>
      <c r="I99">
        <f t="shared" si="32"/>
        <v>0.89090899999999995</v>
      </c>
      <c r="J99">
        <f t="shared" si="33"/>
        <v>6.8934931591320234E-2</v>
      </c>
      <c r="O99">
        <v>0.86486499999999999</v>
      </c>
      <c r="P99">
        <v>0.81081099999999995</v>
      </c>
      <c r="Q99">
        <v>0.94444399999999995</v>
      </c>
      <c r="R99">
        <f t="shared" si="34"/>
        <v>0.87337333333333333</v>
      </c>
      <c r="S99">
        <f t="shared" si="35"/>
        <v>6.7221562569857993E-2</v>
      </c>
    </row>
    <row r="100" spans="4:19" x14ac:dyDescent="0.25">
      <c r="D100">
        <v>0.95454499999999998</v>
      </c>
      <c r="E100">
        <v>0.81818199999999996</v>
      </c>
      <c r="F100">
        <v>0.86363599999999996</v>
      </c>
      <c r="G100">
        <v>0.90909099999999998</v>
      </c>
      <c r="H100">
        <v>0.95454499999999998</v>
      </c>
      <c r="I100">
        <f t="shared" si="32"/>
        <v>0.89999980000000002</v>
      </c>
      <c r="J100">
        <f t="shared" si="33"/>
        <v>5.9265263752893239E-2</v>
      </c>
      <c r="O100">
        <v>0.89189200000000002</v>
      </c>
      <c r="P100">
        <v>0.81081099999999995</v>
      </c>
      <c r="Q100">
        <v>0.97222200000000003</v>
      </c>
      <c r="R100">
        <f t="shared" si="34"/>
        <v>0.89164166666666667</v>
      </c>
      <c r="S100">
        <f t="shared" si="35"/>
        <v>8.0705791182128561E-2</v>
      </c>
    </row>
    <row r="101" spans="4:19" x14ac:dyDescent="0.25">
      <c r="D101">
        <v>0.95454499999999998</v>
      </c>
      <c r="E101">
        <v>0.86363599999999996</v>
      </c>
      <c r="F101">
        <v>0.81818199999999996</v>
      </c>
      <c r="G101">
        <v>0.90909099999999998</v>
      </c>
      <c r="H101">
        <v>0.95454499999999998</v>
      </c>
      <c r="I101">
        <f t="shared" si="32"/>
        <v>0.89999980000000013</v>
      </c>
      <c r="J101">
        <f t="shared" si="33"/>
        <v>5.9265263752893239E-2</v>
      </c>
      <c r="O101">
        <v>0.89189200000000002</v>
      </c>
      <c r="P101">
        <v>0.81081099999999995</v>
      </c>
      <c r="Q101">
        <v>0.97222200000000003</v>
      </c>
      <c r="R101">
        <f t="shared" si="34"/>
        <v>0.89164166666666667</v>
      </c>
      <c r="S101">
        <f t="shared" si="35"/>
        <v>8.0705791182128561E-2</v>
      </c>
    </row>
    <row r="104" spans="4:19" ht="15.75" x14ac:dyDescent="0.25">
      <c r="F104" s="1" t="s">
        <v>85</v>
      </c>
      <c r="G104" s="2"/>
      <c r="H104" s="2"/>
      <c r="I104" s="2"/>
      <c r="J104" s="2"/>
      <c r="K104" s="2"/>
      <c r="L104" s="2"/>
      <c r="M104" s="2"/>
      <c r="N104" s="2"/>
    </row>
    <row r="106" spans="4:19" x14ac:dyDescent="0.25">
      <c r="D106" t="s">
        <v>0</v>
      </c>
      <c r="I106" t="s">
        <v>1</v>
      </c>
      <c r="J106" t="s">
        <v>2</v>
      </c>
      <c r="N106" t="s">
        <v>3</v>
      </c>
      <c r="R106" t="s">
        <v>1</v>
      </c>
      <c r="S106" t="s">
        <v>2</v>
      </c>
    </row>
    <row r="107" spans="4:19" x14ac:dyDescent="0.25">
      <c r="D107">
        <v>0.95454499999999998</v>
      </c>
      <c r="E107">
        <v>0.77272700000000005</v>
      </c>
      <c r="F107">
        <v>0.77272700000000005</v>
      </c>
      <c r="G107">
        <v>0.90909099999999998</v>
      </c>
      <c r="H107">
        <v>0.95454499999999998</v>
      </c>
      <c r="I107">
        <f>AVERAGE(D107:H107)</f>
        <v>0.87272700000000003</v>
      </c>
      <c r="J107">
        <f>STDEV(D107:H107)</f>
        <v>9.3154053513521309E-2</v>
      </c>
      <c r="O107">
        <v>0.89189200000000002</v>
      </c>
      <c r="P107">
        <v>0.72972999999999999</v>
      </c>
      <c r="Q107">
        <v>0.94444399999999995</v>
      </c>
      <c r="R107">
        <f>AVERAGE(O107:Q107)</f>
        <v>0.85535533333333325</v>
      </c>
      <c r="S107">
        <f>STDEV(O107:Q107)</f>
        <v>0.11192283706792581</v>
      </c>
    </row>
    <row r="108" spans="4:19" x14ac:dyDescent="0.25">
      <c r="D108">
        <v>0.95454499999999998</v>
      </c>
      <c r="E108">
        <v>0.72727299999999995</v>
      </c>
      <c r="F108">
        <v>0.81818199999999996</v>
      </c>
      <c r="G108">
        <v>0.90909099999999998</v>
      </c>
      <c r="H108">
        <v>0.95454499999999998</v>
      </c>
      <c r="I108">
        <f t="shared" ref="I108:I112" si="36">AVERAGE(D108:H108)</f>
        <v>0.87272719999999993</v>
      </c>
      <c r="J108">
        <f t="shared" ref="J108:J112" si="37">STDEV(D108:H108)</f>
        <v>9.8542800199711122E-2</v>
      </c>
      <c r="O108">
        <v>0.89189200000000002</v>
      </c>
      <c r="P108">
        <v>0.72972999999999999</v>
      </c>
      <c r="Q108">
        <v>0.97222200000000003</v>
      </c>
      <c r="R108">
        <f t="shared" ref="R108:R112" si="38">AVERAGE(O108:Q108)</f>
        <v>0.86461466666666664</v>
      </c>
      <c r="S108">
        <f t="shared" ref="S108:S112" si="39">STDEV(O108:Q108)</f>
        <v>0.12352583616933543</v>
      </c>
    </row>
    <row r="109" spans="4:19" x14ac:dyDescent="0.25">
      <c r="D109">
        <v>0.95454499999999998</v>
      </c>
      <c r="E109">
        <v>0.81818199999999996</v>
      </c>
      <c r="F109">
        <v>0.81818199999999996</v>
      </c>
      <c r="G109">
        <v>0.95454499999999998</v>
      </c>
      <c r="H109">
        <v>0.90909099999999998</v>
      </c>
      <c r="I109">
        <f t="shared" si="36"/>
        <v>0.89090899999999995</v>
      </c>
      <c r="J109">
        <f t="shared" si="37"/>
        <v>6.8934931591320248E-2</v>
      </c>
      <c r="O109">
        <v>0.91891900000000004</v>
      </c>
      <c r="P109">
        <v>0.78378400000000004</v>
      </c>
      <c r="Q109">
        <v>0.97222200000000003</v>
      </c>
      <c r="R109">
        <f t="shared" si="38"/>
        <v>0.89164166666666667</v>
      </c>
      <c r="S109">
        <f t="shared" si="39"/>
        <v>9.7135264689675566E-2</v>
      </c>
    </row>
    <row r="110" spans="4:19" x14ac:dyDescent="0.25">
      <c r="D110">
        <v>0.95454499999999998</v>
      </c>
      <c r="E110">
        <v>0.81818199999999996</v>
      </c>
      <c r="F110">
        <v>0.81818199999999996</v>
      </c>
      <c r="G110">
        <v>0.90909099999999998</v>
      </c>
      <c r="H110">
        <v>0.95454499999999998</v>
      </c>
      <c r="I110">
        <f t="shared" si="36"/>
        <v>0.89090899999999995</v>
      </c>
      <c r="J110">
        <f t="shared" si="37"/>
        <v>6.8934931591320234E-2</v>
      </c>
      <c r="O110">
        <v>0.86486499999999999</v>
      </c>
      <c r="P110">
        <v>0.81081099999999995</v>
      </c>
      <c r="Q110">
        <v>0.94444399999999995</v>
      </c>
      <c r="R110">
        <f t="shared" si="38"/>
        <v>0.87337333333333333</v>
      </c>
      <c r="S110">
        <f t="shared" si="39"/>
        <v>6.7221562569857993E-2</v>
      </c>
    </row>
    <row r="111" spans="4:19" x14ac:dyDescent="0.25">
      <c r="D111">
        <v>0.95454499999999998</v>
      </c>
      <c r="E111">
        <v>0.81818199999999996</v>
      </c>
      <c r="F111">
        <v>0.86363599999999996</v>
      </c>
      <c r="G111">
        <v>0.90909099999999998</v>
      </c>
      <c r="H111">
        <v>0.95454499999999998</v>
      </c>
      <c r="I111">
        <f t="shared" si="36"/>
        <v>0.89999980000000002</v>
      </c>
      <c r="J111">
        <f t="shared" si="37"/>
        <v>5.9265263752893239E-2</v>
      </c>
      <c r="O111">
        <v>0.89189200000000002</v>
      </c>
      <c r="P111">
        <v>0.81081099999999995</v>
      </c>
      <c r="Q111">
        <v>0.97222200000000003</v>
      </c>
      <c r="R111">
        <f t="shared" si="38"/>
        <v>0.89164166666666667</v>
      </c>
      <c r="S111">
        <f t="shared" si="39"/>
        <v>8.0705791182128561E-2</v>
      </c>
    </row>
    <row r="112" spans="4:19" x14ac:dyDescent="0.25">
      <c r="D112">
        <v>0.95454499999999998</v>
      </c>
      <c r="E112">
        <v>0.86363599999999996</v>
      </c>
      <c r="F112">
        <v>0.81818199999999996</v>
      </c>
      <c r="G112">
        <v>0.90909099999999998</v>
      </c>
      <c r="H112">
        <v>0.95454499999999998</v>
      </c>
      <c r="I112">
        <f t="shared" si="36"/>
        <v>0.89999980000000013</v>
      </c>
      <c r="J112">
        <f t="shared" si="37"/>
        <v>5.9265263752893239E-2</v>
      </c>
      <c r="O112">
        <v>0.89189200000000002</v>
      </c>
      <c r="P112">
        <v>0.81081099999999995</v>
      </c>
      <c r="Q112">
        <v>0.97222200000000003</v>
      </c>
      <c r="R112">
        <f t="shared" si="38"/>
        <v>0.89164166666666667</v>
      </c>
      <c r="S112">
        <f t="shared" si="39"/>
        <v>8.0705791182128561E-2</v>
      </c>
    </row>
  </sheetData>
  <mergeCells count="10">
    <mergeCell ref="F4:O4"/>
    <mergeCell ref="F14:N15"/>
    <mergeCell ref="F25:N25"/>
    <mergeCell ref="F36:N36"/>
    <mergeCell ref="F47:N47"/>
    <mergeCell ref="F104:N104"/>
    <mergeCell ref="F59:N59"/>
    <mergeCell ref="F72:N72"/>
    <mergeCell ref="F83:N83"/>
    <mergeCell ref="F93:N9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121"/>
  <sheetViews>
    <sheetView topLeftCell="G22" workbookViewId="0">
      <selection activeCell="R83" sqref="R83:R88"/>
    </sheetView>
  </sheetViews>
  <sheetFormatPr defaultRowHeight="15" x14ac:dyDescent="0.25"/>
  <sheetData>
    <row r="2" spans="4:19" x14ac:dyDescent="0.25">
      <c r="G2" s="4" t="s">
        <v>24</v>
      </c>
      <c r="H2" s="4"/>
      <c r="I2" s="4"/>
      <c r="J2" s="4"/>
      <c r="K2" s="4"/>
      <c r="L2" s="4"/>
      <c r="M2" s="4"/>
    </row>
    <row r="3" spans="4:19" x14ac:dyDescent="0.25">
      <c r="G3" s="4"/>
      <c r="H3" s="4"/>
      <c r="I3" s="4"/>
      <c r="J3" s="4"/>
      <c r="K3" s="4"/>
      <c r="L3" s="4"/>
      <c r="M3" s="4"/>
    </row>
    <row r="5" spans="4:19" x14ac:dyDescent="0.25">
      <c r="D5" t="s">
        <v>0</v>
      </c>
      <c r="I5" t="s">
        <v>1</v>
      </c>
      <c r="J5" t="s">
        <v>2</v>
      </c>
      <c r="N5" t="s">
        <v>3</v>
      </c>
      <c r="R5" t="s">
        <v>1</v>
      </c>
      <c r="S5" t="s">
        <v>2</v>
      </c>
    </row>
    <row r="6" spans="4:19" x14ac:dyDescent="0.25">
      <c r="D6">
        <v>1</v>
      </c>
      <c r="E6">
        <v>1</v>
      </c>
      <c r="F6">
        <v>0.94117600000000001</v>
      </c>
      <c r="G6">
        <v>1</v>
      </c>
      <c r="H6">
        <v>0.93333299999999997</v>
      </c>
      <c r="I6">
        <f>AVERAGE(D6:H6)</f>
        <v>0.97490179999999993</v>
      </c>
      <c r="J6">
        <f>STDEV(D6:H6)</f>
        <v>3.447881106128807E-2</v>
      </c>
      <c r="O6">
        <v>1</v>
      </c>
      <c r="P6">
        <v>1</v>
      </c>
      <c r="Q6">
        <v>0.961538</v>
      </c>
      <c r="R6">
        <f>AVERAGE(O6:Q6)</f>
        <v>0.9871793333333333</v>
      </c>
      <c r="S6">
        <f>STDEV(O6:Q6)</f>
        <v>2.2206046053571384E-2</v>
      </c>
    </row>
    <row r="7" spans="4:19" x14ac:dyDescent="0.25">
      <c r="D7">
        <v>1</v>
      </c>
      <c r="E7">
        <v>1</v>
      </c>
      <c r="F7">
        <v>0.94117600000000001</v>
      </c>
      <c r="G7">
        <v>1</v>
      </c>
      <c r="H7">
        <v>0.93333299999999997</v>
      </c>
      <c r="I7">
        <f t="shared" ref="I7:I11" si="0">AVERAGE(D7:H7)</f>
        <v>0.97490179999999993</v>
      </c>
      <c r="J7">
        <f t="shared" ref="J7:J11" si="1">STDEV(D7:H7)</f>
        <v>3.447881106128807E-2</v>
      </c>
      <c r="O7">
        <v>0.93103400000000003</v>
      </c>
      <c r="P7">
        <v>0.96428599999999998</v>
      </c>
      <c r="Q7">
        <v>0.961538</v>
      </c>
      <c r="R7">
        <f t="shared" ref="R7:R11" si="2">AVERAGE(O7:Q7)</f>
        <v>0.95228599999999997</v>
      </c>
      <c r="S7">
        <f t="shared" ref="S7:S11" si="3">STDEV(O7:Q7)</f>
        <v>1.8455988296485214E-2</v>
      </c>
    </row>
    <row r="8" spans="4:19" x14ac:dyDescent="0.25">
      <c r="D8">
        <v>1</v>
      </c>
      <c r="E8">
        <v>1</v>
      </c>
      <c r="F8">
        <v>0.94117600000000001</v>
      </c>
      <c r="G8">
        <v>1</v>
      </c>
      <c r="H8">
        <v>1</v>
      </c>
      <c r="I8">
        <f t="shared" si="0"/>
        <v>0.98823520000000009</v>
      </c>
      <c r="J8">
        <f t="shared" si="1"/>
        <v>2.6306892541689521E-2</v>
      </c>
      <c r="O8">
        <v>0.93103400000000003</v>
      </c>
      <c r="P8">
        <v>0.92857100000000004</v>
      </c>
      <c r="Q8">
        <v>1</v>
      </c>
      <c r="R8">
        <f t="shared" si="2"/>
        <v>0.95320166666666672</v>
      </c>
      <c r="S8">
        <f t="shared" si="3"/>
        <v>4.0547251378278797E-2</v>
      </c>
    </row>
    <row r="9" spans="4:19" x14ac:dyDescent="0.25">
      <c r="D9">
        <v>1</v>
      </c>
      <c r="E9">
        <v>1</v>
      </c>
      <c r="F9">
        <v>0.94117600000000001</v>
      </c>
      <c r="G9">
        <v>1</v>
      </c>
      <c r="H9">
        <v>1</v>
      </c>
      <c r="I9">
        <f t="shared" si="0"/>
        <v>0.98823520000000009</v>
      </c>
      <c r="J9">
        <f t="shared" si="1"/>
        <v>2.6306892541689521E-2</v>
      </c>
      <c r="O9">
        <v>0.96551699999999996</v>
      </c>
      <c r="P9">
        <v>1</v>
      </c>
      <c r="Q9">
        <v>1</v>
      </c>
      <c r="R9">
        <f t="shared" si="2"/>
        <v>0.98850566666666673</v>
      </c>
      <c r="S9">
        <f t="shared" si="3"/>
        <v>1.9908769332465891E-2</v>
      </c>
    </row>
    <row r="10" spans="4:19" x14ac:dyDescent="0.25">
      <c r="D10">
        <v>1</v>
      </c>
      <c r="E10">
        <v>1</v>
      </c>
      <c r="F10">
        <v>0.94117600000000001</v>
      </c>
      <c r="G10">
        <v>1</v>
      </c>
      <c r="H10">
        <v>1</v>
      </c>
      <c r="I10">
        <f t="shared" si="0"/>
        <v>0.98823520000000009</v>
      </c>
      <c r="J10">
        <f t="shared" si="1"/>
        <v>2.6306892541689521E-2</v>
      </c>
      <c r="O10">
        <v>0.93103400000000003</v>
      </c>
      <c r="P10">
        <v>0.92857100000000004</v>
      </c>
      <c r="Q10">
        <v>1</v>
      </c>
      <c r="R10">
        <f t="shared" si="2"/>
        <v>0.95320166666666672</v>
      </c>
      <c r="S10">
        <f t="shared" si="3"/>
        <v>4.0547251378278797E-2</v>
      </c>
    </row>
    <row r="11" spans="4:19" x14ac:dyDescent="0.25">
      <c r="D11">
        <v>1</v>
      </c>
      <c r="E11">
        <v>1</v>
      </c>
      <c r="F11">
        <v>1</v>
      </c>
      <c r="G11">
        <v>1</v>
      </c>
      <c r="H11">
        <v>1</v>
      </c>
      <c r="I11">
        <f t="shared" si="0"/>
        <v>1</v>
      </c>
      <c r="J11">
        <f t="shared" si="1"/>
        <v>0</v>
      </c>
      <c r="O11">
        <v>0.96551699999999996</v>
      </c>
      <c r="P11">
        <v>1</v>
      </c>
      <c r="Q11">
        <v>1</v>
      </c>
      <c r="R11">
        <f t="shared" si="2"/>
        <v>0.98850566666666673</v>
      </c>
      <c r="S11">
        <f t="shared" si="3"/>
        <v>1.9908769332465891E-2</v>
      </c>
    </row>
    <row r="14" spans="4:19" ht="21" x14ac:dyDescent="0.35">
      <c r="G14" s="7" t="s">
        <v>25</v>
      </c>
      <c r="H14" s="7"/>
      <c r="I14" s="7"/>
      <c r="J14" s="7"/>
      <c r="K14" s="7"/>
      <c r="L14" s="7"/>
      <c r="M14" s="7"/>
    </row>
    <row r="17" spans="4:19" x14ac:dyDescent="0.25">
      <c r="D17" t="s">
        <v>0</v>
      </c>
      <c r="I17" t="s">
        <v>1</v>
      </c>
      <c r="J17" t="s">
        <v>2</v>
      </c>
      <c r="N17" t="s">
        <v>3</v>
      </c>
      <c r="R17" t="s">
        <v>1</v>
      </c>
      <c r="S17" t="s">
        <v>2</v>
      </c>
    </row>
    <row r="18" spans="4:19" x14ac:dyDescent="0.25">
      <c r="D18">
        <v>1</v>
      </c>
      <c r="E18">
        <v>1</v>
      </c>
      <c r="F18">
        <v>1</v>
      </c>
      <c r="G18">
        <v>1</v>
      </c>
      <c r="H18">
        <v>0.93333299999999997</v>
      </c>
      <c r="I18">
        <f>AVERAGE(D18:H18)</f>
        <v>0.98666660000000006</v>
      </c>
      <c r="J18">
        <f>STDEV(D18:H18)</f>
        <v>2.9814388771195712E-2</v>
      </c>
      <c r="O18">
        <v>1</v>
      </c>
      <c r="P18">
        <v>1</v>
      </c>
      <c r="Q18">
        <v>0.961538</v>
      </c>
      <c r="R18">
        <f>AVERAGE(O18:Q18)</f>
        <v>0.9871793333333333</v>
      </c>
      <c r="S18">
        <f>STDEV(O18:Q18)</f>
        <v>2.2206046053571384E-2</v>
      </c>
    </row>
    <row r="19" spans="4:19" x14ac:dyDescent="0.25">
      <c r="D19">
        <v>1</v>
      </c>
      <c r="E19">
        <v>1</v>
      </c>
      <c r="F19">
        <v>0.94117600000000001</v>
      </c>
      <c r="G19">
        <v>1</v>
      </c>
      <c r="H19">
        <v>1</v>
      </c>
      <c r="I19">
        <f t="shared" ref="I19:I23" si="4">AVERAGE(D19:H19)</f>
        <v>0.98823520000000009</v>
      </c>
      <c r="J19">
        <f t="shared" ref="J19:J23" si="5">STDEV(D19:H19)</f>
        <v>2.6306892541689521E-2</v>
      </c>
      <c r="O19">
        <v>1</v>
      </c>
      <c r="P19">
        <v>0.96428599999999998</v>
      </c>
      <c r="Q19">
        <v>1</v>
      </c>
      <c r="R19">
        <f t="shared" ref="R19:R23" si="6">AVERAGE(O19:Q19)</f>
        <v>0.98809533333333333</v>
      </c>
      <c r="S19">
        <f t="shared" ref="S19:S23" si="7">STDEV(O19:Q19)</f>
        <v>2.0619487513838308E-2</v>
      </c>
    </row>
    <row r="20" spans="4:19" x14ac:dyDescent="0.25">
      <c r="D20">
        <v>1</v>
      </c>
      <c r="E20">
        <v>1</v>
      </c>
      <c r="F20">
        <v>0.94117600000000001</v>
      </c>
      <c r="G20">
        <v>1</v>
      </c>
      <c r="H20">
        <v>1</v>
      </c>
      <c r="I20">
        <f t="shared" si="4"/>
        <v>0.98823520000000009</v>
      </c>
      <c r="J20">
        <f t="shared" si="5"/>
        <v>2.6306892541689521E-2</v>
      </c>
      <c r="O20">
        <v>1</v>
      </c>
      <c r="P20">
        <v>0.96428599999999998</v>
      </c>
      <c r="Q20">
        <v>1</v>
      </c>
      <c r="R20">
        <f t="shared" si="6"/>
        <v>0.98809533333333333</v>
      </c>
      <c r="S20">
        <f t="shared" si="7"/>
        <v>2.0619487513838308E-2</v>
      </c>
    </row>
    <row r="21" spans="4:19" x14ac:dyDescent="0.25">
      <c r="D21">
        <v>1</v>
      </c>
      <c r="E21">
        <v>1</v>
      </c>
      <c r="F21">
        <v>1</v>
      </c>
      <c r="G21">
        <v>1</v>
      </c>
      <c r="H21">
        <v>1</v>
      </c>
      <c r="I21">
        <f t="shared" si="4"/>
        <v>1</v>
      </c>
      <c r="J21">
        <f t="shared" si="5"/>
        <v>0</v>
      </c>
      <c r="O21">
        <v>1</v>
      </c>
      <c r="P21">
        <v>0.96428599999999998</v>
      </c>
      <c r="Q21">
        <v>1</v>
      </c>
      <c r="R21">
        <f t="shared" si="6"/>
        <v>0.98809533333333333</v>
      </c>
      <c r="S21">
        <f t="shared" si="7"/>
        <v>2.0619487513838308E-2</v>
      </c>
    </row>
    <row r="22" spans="4:19" x14ac:dyDescent="0.25">
      <c r="D22">
        <v>1</v>
      </c>
      <c r="E22">
        <v>1</v>
      </c>
      <c r="F22">
        <v>1</v>
      </c>
      <c r="G22">
        <v>1</v>
      </c>
      <c r="H22">
        <v>1</v>
      </c>
      <c r="I22">
        <f t="shared" si="4"/>
        <v>1</v>
      </c>
      <c r="J22">
        <f t="shared" si="5"/>
        <v>0</v>
      </c>
      <c r="O22">
        <v>1</v>
      </c>
      <c r="P22">
        <v>1</v>
      </c>
      <c r="Q22">
        <v>1</v>
      </c>
      <c r="R22">
        <f t="shared" si="6"/>
        <v>1</v>
      </c>
      <c r="S22">
        <f t="shared" si="7"/>
        <v>0</v>
      </c>
    </row>
    <row r="23" spans="4:19" x14ac:dyDescent="0.25">
      <c r="D23">
        <v>1</v>
      </c>
      <c r="E23">
        <v>1</v>
      </c>
      <c r="F23">
        <v>1</v>
      </c>
      <c r="G23">
        <v>1</v>
      </c>
      <c r="H23">
        <v>1</v>
      </c>
      <c r="I23">
        <f t="shared" si="4"/>
        <v>1</v>
      </c>
      <c r="J23">
        <f t="shared" si="5"/>
        <v>0</v>
      </c>
      <c r="O23">
        <v>1</v>
      </c>
      <c r="P23">
        <v>1</v>
      </c>
      <c r="Q23">
        <v>1</v>
      </c>
      <c r="R23">
        <f t="shared" si="6"/>
        <v>1</v>
      </c>
      <c r="S23">
        <f t="shared" si="7"/>
        <v>0</v>
      </c>
    </row>
    <row r="25" spans="4:19" ht="21" x14ac:dyDescent="0.35">
      <c r="G25" s="7" t="s">
        <v>26</v>
      </c>
      <c r="H25" s="7"/>
      <c r="I25" s="7"/>
      <c r="J25" s="7"/>
      <c r="K25" s="7"/>
      <c r="L25" s="7"/>
      <c r="M25" s="7"/>
      <c r="N25" s="7"/>
    </row>
    <row r="28" spans="4:19" x14ac:dyDescent="0.25">
      <c r="D28" t="s">
        <v>0</v>
      </c>
      <c r="I28" t="s">
        <v>1</v>
      </c>
      <c r="J28" t="s">
        <v>2</v>
      </c>
      <c r="N28" t="s">
        <v>3</v>
      </c>
      <c r="R28" t="s">
        <v>1</v>
      </c>
      <c r="S28" t="s">
        <v>2</v>
      </c>
    </row>
    <row r="29" spans="4:19" x14ac:dyDescent="0.25">
      <c r="D29">
        <v>1</v>
      </c>
      <c r="E29">
        <v>0.94117600000000001</v>
      </c>
      <c r="F29">
        <v>1</v>
      </c>
      <c r="G29">
        <v>1</v>
      </c>
      <c r="H29">
        <v>0.93333299999999997</v>
      </c>
      <c r="I29">
        <f>AVERAGE(D29:H29)</f>
        <v>0.97490179999999993</v>
      </c>
      <c r="J29">
        <f>STDEV(D29:H29)</f>
        <v>3.447881106128807E-2</v>
      </c>
      <c r="O29">
        <v>1</v>
      </c>
      <c r="P29">
        <v>1</v>
      </c>
      <c r="Q29">
        <v>0.961538</v>
      </c>
      <c r="R29">
        <f>AVERAGE(O29:Q29)</f>
        <v>0.9871793333333333</v>
      </c>
      <c r="S29">
        <f>STDEV(O29:Q29)</f>
        <v>2.2206046053571384E-2</v>
      </c>
    </row>
    <row r="30" spans="4:19" x14ac:dyDescent="0.25">
      <c r="D30">
        <v>1</v>
      </c>
      <c r="E30">
        <v>1</v>
      </c>
      <c r="F30">
        <v>1</v>
      </c>
      <c r="G30">
        <v>1</v>
      </c>
      <c r="H30">
        <v>1</v>
      </c>
      <c r="I30">
        <f t="shared" ref="I30:I34" si="8">AVERAGE(D30:H30)</f>
        <v>1</v>
      </c>
      <c r="J30">
        <f t="shared" ref="J30:J34" si="9">STDEV(D30:H30)</f>
        <v>0</v>
      </c>
      <c r="O30">
        <v>1</v>
      </c>
      <c r="P30">
        <v>1</v>
      </c>
      <c r="Q30">
        <v>1</v>
      </c>
      <c r="R30">
        <f t="shared" ref="R30:R34" si="10">AVERAGE(O30:Q30)</f>
        <v>1</v>
      </c>
      <c r="S30">
        <f t="shared" ref="S30:S34" si="11">STDEV(O30:Q30)</f>
        <v>0</v>
      </c>
    </row>
    <row r="31" spans="4:19" x14ac:dyDescent="0.25">
      <c r="D31">
        <v>1</v>
      </c>
      <c r="E31">
        <v>1</v>
      </c>
      <c r="F31">
        <v>1</v>
      </c>
      <c r="G31">
        <v>1</v>
      </c>
      <c r="H31">
        <v>1</v>
      </c>
      <c r="I31">
        <f t="shared" si="8"/>
        <v>1</v>
      </c>
      <c r="J31">
        <f t="shared" si="9"/>
        <v>0</v>
      </c>
      <c r="O31">
        <v>1</v>
      </c>
      <c r="P31">
        <v>1</v>
      </c>
      <c r="Q31">
        <v>1</v>
      </c>
      <c r="R31">
        <f t="shared" si="10"/>
        <v>1</v>
      </c>
      <c r="S31">
        <f t="shared" si="11"/>
        <v>0</v>
      </c>
    </row>
    <row r="32" spans="4:19" x14ac:dyDescent="0.25">
      <c r="D32">
        <v>1</v>
      </c>
      <c r="E32">
        <v>1</v>
      </c>
      <c r="F32">
        <v>1</v>
      </c>
      <c r="G32">
        <v>1</v>
      </c>
      <c r="H32">
        <v>1</v>
      </c>
      <c r="I32">
        <f t="shared" si="8"/>
        <v>1</v>
      </c>
      <c r="J32">
        <f t="shared" si="9"/>
        <v>0</v>
      </c>
      <c r="O32">
        <v>1</v>
      </c>
      <c r="P32">
        <v>1</v>
      </c>
      <c r="Q32">
        <v>1</v>
      </c>
      <c r="R32">
        <f t="shared" si="10"/>
        <v>1</v>
      </c>
      <c r="S32">
        <f t="shared" si="11"/>
        <v>0</v>
      </c>
    </row>
    <row r="33" spans="4:19" x14ac:dyDescent="0.25">
      <c r="D33">
        <v>1</v>
      </c>
      <c r="E33">
        <v>1</v>
      </c>
      <c r="F33">
        <v>1</v>
      </c>
      <c r="G33">
        <v>1</v>
      </c>
      <c r="H33">
        <v>1</v>
      </c>
      <c r="I33">
        <f t="shared" si="8"/>
        <v>1</v>
      </c>
      <c r="J33">
        <f t="shared" si="9"/>
        <v>0</v>
      </c>
      <c r="O33">
        <v>1</v>
      </c>
      <c r="P33">
        <v>1</v>
      </c>
      <c r="Q33">
        <v>1</v>
      </c>
      <c r="R33">
        <f t="shared" si="10"/>
        <v>1</v>
      </c>
      <c r="S33">
        <f t="shared" si="11"/>
        <v>0</v>
      </c>
    </row>
    <row r="34" spans="4:19" x14ac:dyDescent="0.25">
      <c r="D34">
        <v>1</v>
      </c>
      <c r="E34">
        <v>1</v>
      </c>
      <c r="F34">
        <v>1</v>
      </c>
      <c r="G34">
        <v>1</v>
      </c>
      <c r="H34">
        <v>1</v>
      </c>
      <c r="I34">
        <f t="shared" si="8"/>
        <v>1</v>
      </c>
      <c r="J34">
        <f t="shared" si="9"/>
        <v>0</v>
      </c>
      <c r="O34">
        <v>1</v>
      </c>
      <c r="P34">
        <v>1</v>
      </c>
      <c r="Q34">
        <v>1</v>
      </c>
      <c r="R34">
        <f t="shared" si="10"/>
        <v>1</v>
      </c>
      <c r="S34">
        <f t="shared" si="11"/>
        <v>0</v>
      </c>
    </row>
    <row r="40" spans="4:19" ht="21" x14ac:dyDescent="0.35">
      <c r="G40" s="7" t="s">
        <v>51</v>
      </c>
      <c r="H40" s="7"/>
      <c r="I40" s="7"/>
      <c r="J40" s="7"/>
      <c r="K40" s="7"/>
      <c r="L40" s="7"/>
      <c r="M40" s="7"/>
      <c r="N40" s="7"/>
    </row>
    <row r="43" spans="4:19" x14ac:dyDescent="0.25">
      <c r="D43" t="s">
        <v>0</v>
      </c>
      <c r="I43" t="s">
        <v>1</v>
      </c>
      <c r="J43" t="s">
        <v>2</v>
      </c>
      <c r="N43" t="s">
        <v>3</v>
      </c>
      <c r="R43" t="s">
        <v>1</v>
      </c>
      <c r="S43" t="s">
        <v>2</v>
      </c>
    </row>
    <row r="44" spans="4:19" x14ac:dyDescent="0.25">
      <c r="D44">
        <v>1</v>
      </c>
      <c r="E44">
        <v>0.94117600000000001</v>
      </c>
      <c r="F44">
        <v>0.88235300000000005</v>
      </c>
      <c r="G44">
        <v>1</v>
      </c>
      <c r="H44">
        <v>0.86666699999999997</v>
      </c>
      <c r="I44">
        <f>AVERAGE(D44:H44)</f>
        <v>0.93803920000000007</v>
      </c>
      <c r="J44">
        <f>STDEV(D44:H44)</f>
        <v>6.3014015882976379E-2</v>
      </c>
      <c r="O44">
        <v>0.93103400000000003</v>
      </c>
      <c r="P44">
        <v>0.92857100000000004</v>
      </c>
      <c r="Q44">
        <v>0.92307700000000004</v>
      </c>
      <c r="R44">
        <f>AVERAGE(O44:Q44)</f>
        <v>0.92756066666666681</v>
      </c>
      <c r="S44">
        <f>STDEV(O44:Q44)</f>
        <v>4.0735785659949293E-3</v>
      </c>
    </row>
    <row r="45" spans="4:19" x14ac:dyDescent="0.25">
      <c r="D45">
        <v>1</v>
      </c>
      <c r="E45">
        <v>1</v>
      </c>
      <c r="F45">
        <v>0.94117600000000001</v>
      </c>
      <c r="G45">
        <v>1</v>
      </c>
      <c r="H45">
        <v>0.86666699999999997</v>
      </c>
      <c r="I45">
        <f t="shared" ref="I45:I49" si="12">AVERAGE(D45:H45)</f>
        <v>0.9615686</v>
      </c>
      <c r="J45">
        <f t="shared" ref="J45:J49" si="13">STDEV(D45:H45)</f>
        <v>5.8849573777555952E-2</v>
      </c>
      <c r="O45">
        <v>1</v>
      </c>
      <c r="P45">
        <v>0.96428599999999998</v>
      </c>
      <c r="Q45">
        <v>0.961538</v>
      </c>
      <c r="R45">
        <f t="shared" ref="R45:R49" si="14">AVERAGE(O45:Q45)</f>
        <v>0.97527466666666662</v>
      </c>
      <c r="S45">
        <f t="shared" ref="S45:S49" si="15">STDEV(O45:Q45)</f>
        <v>2.1456804452977932E-2</v>
      </c>
    </row>
    <row r="46" spans="4:19" x14ac:dyDescent="0.25">
      <c r="D46">
        <v>1</v>
      </c>
      <c r="E46">
        <v>1</v>
      </c>
      <c r="F46">
        <v>1</v>
      </c>
      <c r="G46">
        <v>1</v>
      </c>
      <c r="H46">
        <v>1</v>
      </c>
      <c r="I46">
        <f t="shared" si="12"/>
        <v>1</v>
      </c>
      <c r="J46">
        <f t="shared" si="13"/>
        <v>0</v>
      </c>
      <c r="O46">
        <v>1</v>
      </c>
      <c r="P46">
        <v>1</v>
      </c>
      <c r="Q46">
        <v>1</v>
      </c>
      <c r="R46">
        <f t="shared" si="14"/>
        <v>1</v>
      </c>
      <c r="S46">
        <f t="shared" si="15"/>
        <v>0</v>
      </c>
    </row>
    <row r="47" spans="4:19" x14ac:dyDescent="0.25">
      <c r="D47">
        <v>1</v>
      </c>
      <c r="E47">
        <v>1</v>
      </c>
      <c r="F47">
        <v>1</v>
      </c>
      <c r="G47">
        <v>1</v>
      </c>
      <c r="H47">
        <v>1</v>
      </c>
      <c r="I47">
        <f t="shared" si="12"/>
        <v>1</v>
      </c>
      <c r="J47">
        <f t="shared" si="13"/>
        <v>0</v>
      </c>
      <c r="O47">
        <v>1</v>
      </c>
      <c r="P47">
        <v>1</v>
      </c>
      <c r="Q47">
        <v>1</v>
      </c>
      <c r="R47">
        <f t="shared" si="14"/>
        <v>1</v>
      </c>
      <c r="S47">
        <f t="shared" si="15"/>
        <v>0</v>
      </c>
    </row>
    <row r="48" spans="4:19" x14ac:dyDescent="0.25">
      <c r="D48">
        <v>1</v>
      </c>
      <c r="E48">
        <v>1</v>
      </c>
      <c r="F48">
        <v>1</v>
      </c>
      <c r="G48">
        <v>1</v>
      </c>
      <c r="H48">
        <v>1</v>
      </c>
      <c r="I48">
        <f t="shared" si="12"/>
        <v>1</v>
      </c>
      <c r="J48">
        <f t="shared" si="13"/>
        <v>0</v>
      </c>
      <c r="O48">
        <v>1</v>
      </c>
      <c r="P48">
        <v>1</v>
      </c>
      <c r="Q48">
        <v>1</v>
      </c>
      <c r="R48">
        <f t="shared" si="14"/>
        <v>1</v>
      </c>
      <c r="S48">
        <f t="shared" si="15"/>
        <v>0</v>
      </c>
    </row>
    <row r="49" spans="4:19" x14ac:dyDescent="0.25">
      <c r="D49">
        <v>1</v>
      </c>
      <c r="E49">
        <v>1</v>
      </c>
      <c r="F49">
        <v>1</v>
      </c>
      <c r="G49">
        <v>1</v>
      </c>
      <c r="H49">
        <v>1</v>
      </c>
      <c r="I49">
        <f t="shared" si="12"/>
        <v>1</v>
      </c>
      <c r="J49">
        <f t="shared" si="13"/>
        <v>0</v>
      </c>
      <c r="O49">
        <v>1</v>
      </c>
      <c r="P49">
        <v>1</v>
      </c>
      <c r="Q49">
        <v>1</v>
      </c>
      <c r="R49">
        <f t="shared" si="14"/>
        <v>1</v>
      </c>
      <c r="S49">
        <f t="shared" si="15"/>
        <v>0</v>
      </c>
    </row>
    <row r="53" spans="4:19" ht="21" x14ac:dyDescent="0.35">
      <c r="G53" s="7" t="s">
        <v>52</v>
      </c>
      <c r="H53" s="7"/>
      <c r="I53" s="7"/>
      <c r="J53" s="7"/>
      <c r="K53" s="7"/>
      <c r="L53" s="7"/>
      <c r="M53" s="7"/>
      <c r="N53" s="7"/>
    </row>
    <row r="56" spans="4:19" x14ac:dyDescent="0.25">
      <c r="D56" t="s">
        <v>0</v>
      </c>
      <c r="I56" t="s">
        <v>1</v>
      </c>
      <c r="J56" t="s">
        <v>2</v>
      </c>
      <c r="N56" t="s">
        <v>3</v>
      </c>
      <c r="R56" t="s">
        <v>1</v>
      </c>
      <c r="S56" t="s">
        <v>2</v>
      </c>
    </row>
    <row r="57" spans="4:19" x14ac:dyDescent="0.25">
      <c r="D57">
        <v>0.55555600000000005</v>
      </c>
      <c r="E57">
        <v>0.52941199999999999</v>
      </c>
      <c r="F57">
        <v>0.58823499999999995</v>
      </c>
      <c r="G57">
        <v>0.4375</v>
      </c>
      <c r="H57">
        <v>0.6</v>
      </c>
      <c r="I57">
        <f>AVERAGE(D57:H57)</f>
        <v>0.54214059999999997</v>
      </c>
      <c r="J57">
        <f>STDEV(D57:H57)</f>
        <v>6.4738028358916955E-2</v>
      </c>
      <c r="O57">
        <v>0.58620700000000003</v>
      </c>
      <c r="P57">
        <v>0.57142899999999996</v>
      </c>
      <c r="Q57">
        <v>0.538462</v>
      </c>
      <c r="R57">
        <f>AVERAGE(O57:Q57)</f>
        <v>0.56536600000000004</v>
      </c>
      <c r="S57">
        <f>STDEV(O57:Q57)</f>
        <v>2.4443122406926667E-2</v>
      </c>
    </row>
    <row r="58" spans="4:19" x14ac:dyDescent="0.25">
      <c r="D58">
        <v>0.83333299999999999</v>
      </c>
      <c r="E58">
        <v>0.94117600000000001</v>
      </c>
      <c r="F58">
        <v>0.82352899999999996</v>
      </c>
      <c r="G58">
        <v>0.875</v>
      </c>
      <c r="H58">
        <v>0.93333299999999997</v>
      </c>
      <c r="I58">
        <f t="shared" ref="I58:I62" si="16">AVERAGE(D58:H58)</f>
        <v>0.88127420000000001</v>
      </c>
      <c r="J58">
        <f t="shared" ref="J58:J62" si="17">STDEV(D58:H58)</f>
        <v>5.4705065274616028E-2</v>
      </c>
      <c r="O58">
        <v>0.82758600000000004</v>
      </c>
      <c r="P58">
        <v>0.92857100000000004</v>
      </c>
      <c r="Q58">
        <v>0.69230800000000003</v>
      </c>
      <c r="R58">
        <f t="shared" ref="R58:R62" si="18">AVERAGE(O58:Q58)</f>
        <v>0.81615500000000007</v>
      </c>
      <c r="S58">
        <f t="shared" ref="S58:S62" si="19">STDEV(O58:Q58)</f>
        <v>0.11854556977382208</v>
      </c>
    </row>
    <row r="59" spans="4:19" x14ac:dyDescent="0.25">
      <c r="D59">
        <v>1</v>
      </c>
      <c r="E59">
        <v>1</v>
      </c>
      <c r="F59">
        <v>1</v>
      </c>
      <c r="G59">
        <v>1</v>
      </c>
      <c r="H59">
        <v>1</v>
      </c>
      <c r="I59">
        <f t="shared" si="16"/>
        <v>1</v>
      </c>
      <c r="J59">
        <f t="shared" si="17"/>
        <v>0</v>
      </c>
      <c r="O59">
        <v>0.96551699999999996</v>
      </c>
      <c r="P59">
        <v>1</v>
      </c>
      <c r="Q59">
        <v>0.80769199999999997</v>
      </c>
      <c r="R59">
        <f t="shared" si="18"/>
        <v>0.92440299999999997</v>
      </c>
      <c r="S59">
        <f t="shared" si="19"/>
        <v>0.10253468907155276</v>
      </c>
    </row>
    <row r="60" spans="4:19" x14ac:dyDescent="0.25">
      <c r="D60">
        <v>1</v>
      </c>
      <c r="E60">
        <v>1</v>
      </c>
      <c r="F60">
        <v>1</v>
      </c>
      <c r="G60">
        <v>1</v>
      </c>
      <c r="H60">
        <v>1</v>
      </c>
      <c r="I60">
        <f t="shared" si="16"/>
        <v>1</v>
      </c>
      <c r="J60">
        <f t="shared" si="17"/>
        <v>0</v>
      </c>
      <c r="O60">
        <v>1</v>
      </c>
      <c r="P60">
        <v>1</v>
      </c>
      <c r="Q60">
        <v>0.92307700000000004</v>
      </c>
      <c r="R60">
        <f t="shared" si="18"/>
        <v>0.97435900000000009</v>
      </c>
      <c r="S60">
        <f t="shared" si="19"/>
        <v>4.4411514756873563E-2</v>
      </c>
    </row>
    <row r="61" spans="4:19" x14ac:dyDescent="0.25">
      <c r="D61">
        <v>1</v>
      </c>
      <c r="E61">
        <v>1</v>
      </c>
      <c r="F61">
        <v>1</v>
      </c>
      <c r="G61">
        <v>1</v>
      </c>
      <c r="H61">
        <v>1</v>
      </c>
      <c r="I61">
        <f t="shared" si="16"/>
        <v>1</v>
      </c>
      <c r="J61">
        <f t="shared" si="17"/>
        <v>0</v>
      </c>
      <c r="O61">
        <v>1</v>
      </c>
      <c r="P61">
        <v>1</v>
      </c>
      <c r="Q61">
        <v>0.961538</v>
      </c>
      <c r="R61">
        <f t="shared" si="18"/>
        <v>0.9871793333333333</v>
      </c>
      <c r="S61">
        <f t="shared" si="19"/>
        <v>2.2206046053571384E-2</v>
      </c>
    </row>
    <row r="62" spans="4:19" x14ac:dyDescent="0.25">
      <c r="D62">
        <v>1</v>
      </c>
      <c r="E62">
        <v>1</v>
      </c>
      <c r="F62">
        <v>1</v>
      </c>
      <c r="G62">
        <v>1</v>
      </c>
      <c r="H62">
        <v>1</v>
      </c>
      <c r="I62">
        <f t="shared" si="16"/>
        <v>1</v>
      </c>
      <c r="J62">
        <f t="shared" si="17"/>
        <v>0</v>
      </c>
      <c r="O62">
        <v>1</v>
      </c>
      <c r="P62">
        <v>1</v>
      </c>
      <c r="Q62">
        <v>0.961538</v>
      </c>
      <c r="R62">
        <f t="shared" si="18"/>
        <v>0.9871793333333333</v>
      </c>
      <c r="S62">
        <f t="shared" si="19"/>
        <v>2.2206046053571384E-2</v>
      </c>
    </row>
    <row r="66" spans="4:19" ht="21" x14ac:dyDescent="0.35">
      <c r="G66" s="7" t="s">
        <v>63</v>
      </c>
      <c r="H66" s="7"/>
      <c r="I66" s="7"/>
      <c r="J66" s="7"/>
      <c r="K66" s="7"/>
      <c r="L66" s="7"/>
      <c r="M66" s="7"/>
      <c r="N66" s="7"/>
    </row>
    <row r="69" spans="4:19" x14ac:dyDescent="0.25">
      <c r="D69" t="s">
        <v>0</v>
      </c>
      <c r="I69" t="s">
        <v>1</v>
      </c>
      <c r="J69" t="s">
        <v>2</v>
      </c>
      <c r="N69" t="s">
        <v>3</v>
      </c>
      <c r="R69" t="s">
        <v>1</v>
      </c>
      <c r="S69" t="s">
        <v>2</v>
      </c>
    </row>
    <row r="70" spans="4:19" x14ac:dyDescent="0.25">
      <c r="D70">
        <v>0.94444399999999995</v>
      </c>
      <c r="E70">
        <v>1</v>
      </c>
      <c r="F70">
        <v>0.88235300000000005</v>
      </c>
      <c r="G70">
        <v>0.9375</v>
      </c>
      <c r="H70">
        <v>0.86666699999999997</v>
      </c>
      <c r="I70">
        <f>AVERAGE(D70:H70)</f>
        <v>0.92619279999999993</v>
      </c>
      <c r="J70">
        <f>STDEV(D70:H70)</f>
        <v>5.3323800443141701E-2</v>
      </c>
      <c r="O70">
        <v>0.96551699999999996</v>
      </c>
      <c r="P70">
        <v>0.96428599999999998</v>
      </c>
      <c r="Q70">
        <v>0.88461500000000004</v>
      </c>
      <c r="R70">
        <f>AVERAGE(O70:Q70)</f>
        <v>0.93813933333333333</v>
      </c>
      <c r="S70">
        <f>STDEV(O70:Q70)</f>
        <v>4.6357518638655906E-2</v>
      </c>
    </row>
    <row r="71" spans="4:19" x14ac:dyDescent="0.25">
      <c r="D71">
        <v>1</v>
      </c>
      <c r="E71">
        <v>1</v>
      </c>
      <c r="F71">
        <v>1</v>
      </c>
      <c r="G71">
        <v>1</v>
      </c>
      <c r="H71">
        <v>1</v>
      </c>
      <c r="I71">
        <f t="shared" ref="I71:I75" si="20">AVERAGE(D71:H71)</f>
        <v>1</v>
      </c>
      <c r="J71">
        <f t="shared" ref="J71:J75" si="21">STDEV(D71:H71)</f>
        <v>0</v>
      </c>
      <c r="O71">
        <v>1</v>
      </c>
      <c r="P71">
        <v>1</v>
      </c>
      <c r="Q71">
        <v>1</v>
      </c>
      <c r="R71">
        <f t="shared" ref="R71:R75" si="22">AVERAGE(O71:Q71)</f>
        <v>1</v>
      </c>
      <c r="S71">
        <f t="shared" ref="S71:S75" si="23">STDEV(O71:Q71)</f>
        <v>0</v>
      </c>
    </row>
    <row r="72" spans="4:19" x14ac:dyDescent="0.25">
      <c r="D72">
        <v>1</v>
      </c>
      <c r="E72">
        <v>1</v>
      </c>
      <c r="F72">
        <v>1</v>
      </c>
      <c r="G72">
        <v>1</v>
      </c>
      <c r="H72">
        <v>1</v>
      </c>
      <c r="I72">
        <f t="shared" si="20"/>
        <v>1</v>
      </c>
      <c r="J72">
        <f t="shared" si="21"/>
        <v>0</v>
      </c>
      <c r="O72">
        <v>1</v>
      </c>
      <c r="P72">
        <v>1</v>
      </c>
      <c r="Q72">
        <v>1</v>
      </c>
      <c r="R72">
        <f t="shared" si="22"/>
        <v>1</v>
      </c>
      <c r="S72">
        <f t="shared" si="23"/>
        <v>0</v>
      </c>
    </row>
    <row r="73" spans="4:19" x14ac:dyDescent="0.25">
      <c r="D73">
        <v>1</v>
      </c>
      <c r="E73">
        <v>1</v>
      </c>
      <c r="F73">
        <v>1</v>
      </c>
      <c r="G73">
        <v>1</v>
      </c>
      <c r="H73">
        <v>1</v>
      </c>
      <c r="I73">
        <f t="shared" si="20"/>
        <v>1</v>
      </c>
      <c r="J73">
        <f t="shared" si="21"/>
        <v>0</v>
      </c>
      <c r="O73">
        <v>1</v>
      </c>
      <c r="P73">
        <v>1</v>
      </c>
      <c r="Q73">
        <v>1</v>
      </c>
      <c r="R73">
        <f t="shared" si="22"/>
        <v>1</v>
      </c>
      <c r="S73">
        <f t="shared" si="23"/>
        <v>0</v>
      </c>
    </row>
    <row r="74" spans="4:19" x14ac:dyDescent="0.25">
      <c r="D74">
        <v>1</v>
      </c>
      <c r="E74">
        <v>1</v>
      </c>
      <c r="F74">
        <v>1</v>
      </c>
      <c r="G74">
        <v>1</v>
      </c>
      <c r="H74">
        <v>1</v>
      </c>
      <c r="I74">
        <f t="shared" si="20"/>
        <v>1</v>
      </c>
      <c r="J74">
        <f t="shared" si="21"/>
        <v>0</v>
      </c>
      <c r="O74">
        <v>1</v>
      </c>
      <c r="P74">
        <v>1</v>
      </c>
      <c r="Q74">
        <v>1</v>
      </c>
      <c r="R74">
        <f t="shared" si="22"/>
        <v>1</v>
      </c>
      <c r="S74">
        <f t="shared" si="23"/>
        <v>0</v>
      </c>
    </row>
    <row r="75" spans="4:19" x14ac:dyDescent="0.25">
      <c r="D75">
        <v>1</v>
      </c>
      <c r="E75">
        <v>1</v>
      </c>
      <c r="F75">
        <v>1</v>
      </c>
      <c r="G75">
        <v>1</v>
      </c>
      <c r="H75">
        <v>1</v>
      </c>
      <c r="I75">
        <f t="shared" si="20"/>
        <v>1</v>
      </c>
      <c r="J75">
        <f t="shared" si="21"/>
        <v>0</v>
      </c>
      <c r="O75">
        <v>1</v>
      </c>
      <c r="P75">
        <v>1</v>
      </c>
      <c r="Q75">
        <v>1</v>
      </c>
      <c r="R75">
        <f t="shared" si="22"/>
        <v>1</v>
      </c>
      <c r="S75">
        <f t="shared" si="23"/>
        <v>0</v>
      </c>
    </row>
    <row r="79" spans="4:19" ht="21" x14ac:dyDescent="0.35">
      <c r="G79" s="7" t="s">
        <v>72</v>
      </c>
      <c r="H79" s="7"/>
      <c r="I79" s="7"/>
      <c r="J79" s="7"/>
      <c r="K79" s="7"/>
      <c r="L79" s="7"/>
      <c r="M79" s="7"/>
      <c r="N79" s="7"/>
    </row>
    <row r="82" spans="4:19" x14ac:dyDescent="0.25">
      <c r="D82" t="s">
        <v>0</v>
      </c>
      <c r="I82" t="s">
        <v>1</v>
      </c>
      <c r="J82" t="s">
        <v>2</v>
      </c>
      <c r="N82" t="s">
        <v>3</v>
      </c>
      <c r="R82" t="s">
        <v>1</v>
      </c>
      <c r="S82" t="s">
        <v>2</v>
      </c>
    </row>
    <row r="83" spans="4:19" x14ac:dyDescent="0.25">
      <c r="D83">
        <v>0.38888899999999998</v>
      </c>
      <c r="E83">
        <v>0.41176499999999999</v>
      </c>
      <c r="F83">
        <v>0.58823499999999995</v>
      </c>
      <c r="G83">
        <v>0.375</v>
      </c>
      <c r="H83">
        <v>0.4</v>
      </c>
      <c r="I83">
        <f>AVERAGE(D83:H83)</f>
        <v>0.43277779999999993</v>
      </c>
      <c r="J83">
        <f>STDEV(D83:H83)</f>
        <v>8.7959314325999724E-2</v>
      </c>
      <c r="O83">
        <v>0.41379300000000002</v>
      </c>
      <c r="P83">
        <v>0.42857099999999998</v>
      </c>
      <c r="Q83">
        <v>0.269231</v>
      </c>
      <c r="R83">
        <f>AVERAGE(O83:Q83)</f>
        <v>0.37053166666666665</v>
      </c>
      <c r="S83">
        <f>STDEV(O83:Q83)</f>
        <v>8.8039571337742137E-2</v>
      </c>
    </row>
    <row r="84" spans="4:19" x14ac:dyDescent="0.25">
      <c r="D84">
        <v>0.33333299999999999</v>
      </c>
      <c r="E84">
        <v>0.764706</v>
      </c>
      <c r="F84">
        <v>0.70588200000000001</v>
      </c>
      <c r="G84">
        <v>0.5625</v>
      </c>
      <c r="H84">
        <v>0.466667</v>
      </c>
      <c r="I84">
        <f t="shared" ref="I84:I88" si="24">AVERAGE(D84:H84)</f>
        <v>0.56661760000000005</v>
      </c>
      <c r="J84">
        <f t="shared" ref="J84:J88" si="25">STDEV(D84:H84)</f>
        <v>0.17540123217155582</v>
      </c>
      <c r="O84">
        <v>0.48275899999999999</v>
      </c>
      <c r="P84">
        <v>0.67857100000000004</v>
      </c>
      <c r="Q84">
        <v>0.42307699999999998</v>
      </c>
      <c r="R84">
        <f t="shared" ref="R84:R88" si="26">AVERAGE(O84:Q84)</f>
        <v>0.52813566666666667</v>
      </c>
      <c r="S84">
        <f t="shared" ref="S84:S88" si="27">STDEV(O84:Q84)</f>
        <v>0.13365469470741911</v>
      </c>
    </row>
    <row r="85" spans="4:19" x14ac:dyDescent="0.25">
      <c r="D85">
        <v>0.33333299999999999</v>
      </c>
      <c r="E85">
        <v>0.70588200000000001</v>
      </c>
      <c r="F85">
        <v>0.70588200000000001</v>
      </c>
      <c r="G85">
        <v>0.75</v>
      </c>
      <c r="H85">
        <v>0.466667</v>
      </c>
      <c r="I85">
        <f t="shared" si="24"/>
        <v>0.59235280000000001</v>
      </c>
      <c r="J85">
        <f t="shared" si="25"/>
        <v>0.18270096831078905</v>
      </c>
      <c r="O85">
        <v>0.48275899999999999</v>
      </c>
      <c r="P85">
        <v>0.57142899999999996</v>
      </c>
      <c r="Q85">
        <v>0.42307699999999998</v>
      </c>
      <c r="R85">
        <f t="shared" si="26"/>
        <v>0.49242166666666659</v>
      </c>
      <c r="S85">
        <f t="shared" si="27"/>
        <v>7.4646529198171205E-2</v>
      </c>
    </row>
    <row r="86" spans="4:19" x14ac:dyDescent="0.25">
      <c r="D86">
        <v>0.5</v>
      </c>
      <c r="E86">
        <v>0.82352899999999996</v>
      </c>
      <c r="F86">
        <v>0.88235300000000005</v>
      </c>
      <c r="G86">
        <v>0.6875</v>
      </c>
      <c r="H86">
        <v>0.53333299999999995</v>
      </c>
      <c r="I86">
        <f t="shared" si="24"/>
        <v>0.68534299999999992</v>
      </c>
      <c r="J86">
        <f t="shared" si="25"/>
        <v>0.1698322930820288</v>
      </c>
      <c r="O86">
        <v>0.55172399999999999</v>
      </c>
      <c r="P86">
        <v>0.75</v>
      </c>
      <c r="Q86">
        <v>0.5</v>
      </c>
      <c r="R86">
        <f t="shared" si="26"/>
        <v>0.6005746666666667</v>
      </c>
      <c r="S86">
        <f t="shared" si="27"/>
        <v>0.13196511177327566</v>
      </c>
    </row>
    <row r="87" spans="4:19" x14ac:dyDescent="0.25">
      <c r="D87">
        <v>0.55555600000000005</v>
      </c>
      <c r="E87">
        <v>0.764706</v>
      </c>
      <c r="F87">
        <v>0.764706</v>
      </c>
      <c r="G87">
        <v>0.8125</v>
      </c>
      <c r="H87">
        <v>0.466667</v>
      </c>
      <c r="I87">
        <f t="shared" si="24"/>
        <v>0.67282700000000006</v>
      </c>
      <c r="J87">
        <f t="shared" si="25"/>
        <v>0.15218942247409989</v>
      </c>
      <c r="O87">
        <v>0.68965500000000002</v>
      </c>
      <c r="P87">
        <v>0.75</v>
      </c>
      <c r="Q87">
        <v>0.5</v>
      </c>
      <c r="R87">
        <f t="shared" si="26"/>
        <v>0.64655166666666675</v>
      </c>
      <c r="S87">
        <f t="shared" si="27"/>
        <v>0.13045467798562588</v>
      </c>
    </row>
    <row r="88" spans="4:19" x14ac:dyDescent="0.25">
      <c r="D88">
        <v>0.55555600000000005</v>
      </c>
      <c r="E88">
        <v>0.82352899999999996</v>
      </c>
      <c r="F88">
        <v>1</v>
      </c>
      <c r="G88">
        <v>0.9375</v>
      </c>
      <c r="H88">
        <v>0.73333300000000001</v>
      </c>
      <c r="I88">
        <f t="shared" si="24"/>
        <v>0.80998360000000003</v>
      </c>
      <c r="J88">
        <f t="shared" si="25"/>
        <v>0.17546998355929724</v>
      </c>
      <c r="O88">
        <v>0.72413799999999995</v>
      </c>
      <c r="P88">
        <v>0.89285700000000001</v>
      </c>
      <c r="Q88">
        <v>0.65384600000000004</v>
      </c>
      <c r="R88">
        <f t="shared" si="26"/>
        <v>0.75694699999999993</v>
      </c>
      <c r="S88">
        <f t="shared" si="27"/>
        <v>0.12283683238752177</v>
      </c>
    </row>
    <row r="91" spans="4:19" ht="21" x14ac:dyDescent="0.35">
      <c r="G91" s="7" t="s">
        <v>83</v>
      </c>
      <c r="H91" s="7"/>
      <c r="I91" s="7"/>
      <c r="J91" s="7"/>
      <c r="K91" s="7"/>
      <c r="L91" s="7"/>
      <c r="M91" s="7"/>
      <c r="N91" s="7"/>
    </row>
    <row r="94" spans="4:19" x14ac:dyDescent="0.25">
      <c r="D94" t="s">
        <v>0</v>
      </c>
      <c r="I94" t="s">
        <v>1</v>
      </c>
      <c r="J94" t="s">
        <v>2</v>
      </c>
      <c r="N94" t="s">
        <v>3</v>
      </c>
      <c r="R94" t="s">
        <v>1</v>
      </c>
      <c r="S94" t="s">
        <v>2</v>
      </c>
    </row>
    <row r="95" spans="4:19" x14ac:dyDescent="0.25">
      <c r="D95">
        <v>0.5</v>
      </c>
      <c r="E95">
        <v>0.47058800000000001</v>
      </c>
      <c r="F95">
        <v>0.70588200000000001</v>
      </c>
      <c r="G95">
        <v>0.5625</v>
      </c>
      <c r="H95">
        <v>0.53333299999999995</v>
      </c>
      <c r="I95">
        <f>AVERAGE(D95:H95)</f>
        <v>0.55446059999999997</v>
      </c>
      <c r="J95">
        <f>STDEV(D95:H95)</f>
        <v>9.143305993348344E-2</v>
      </c>
      <c r="O95">
        <v>0.48275899999999999</v>
      </c>
      <c r="P95">
        <v>0.57142899999999996</v>
      </c>
      <c r="Q95">
        <v>0.461538</v>
      </c>
      <c r="R95">
        <f>AVERAGE(O95:Q95)</f>
        <v>0.50524199999999997</v>
      </c>
      <c r="S95">
        <f>STDEV(O95:Q95)</f>
        <v>5.8293412466590068E-2</v>
      </c>
    </row>
    <row r="96" spans="4:19" x14ac:dyDescent="0.25">
      <c r="D96">
        <v>0.55555600000000005</v>
      </c>
      <c r="E96">
        <v>0.58823499999999995</v>
      </c>
      <c r="F96">
        <v>0.764706</v>
      </c>
      <c r="G96">
        <v>0.75</v>
      </c>
      <c r="H96">
        <v>0.4</v>
      </c>
      <c r="I96">
        <f t="shared" ref="I96:I100" si="28">AVERAGE(D96:H96)</f>
        <v>0.6116994</v>
      </c>
      <c r="J96">
        <f t="shared" ref="J96:J100" si="29">STDEV(D96:H96)</f>
        <v>0.15087856954783213</v>
      </c>
      <c r="O96">
        <v>0.48275899999999999</v>
      </c>
      <c r="P96">
        <v>0.60714299999999999</v>
      </c>
      <c r="Q96">
        <v>0.5</v>
      </c>
      <c r="R96">
        <f t="shared" ref="R96:R100" si="30">AVERAGE(O96:Q96)</f>
        <v>0.52996733333333335</v>
      </c>
      <c r="S96">
        <f t="shared" ref="S96:S100" si="31">STDEV(O96:Q96)</f>
        <v>6.7389729665086065E-2</v>
      </c>
    </row>
    <row r="97" spans="4:19" x14ac:dyDescent="0.25">
      <c r="D97">
        <v>0.55555600000000005</v>
      </c>
      <c r="E97">
        <v>0.58823499999999995</v>
      </c>
      <c r="F97">
        <v>0.70588200000000001</v>
      </c>
      <c r="G97">
        <v>0.75</v>
      </c>
      <c r="H97">
        <v>0.53333299999999995</v>
      </c>
      <c r="I97">
        <f t="shared" si="28"/>
        <v>0.62660119999999997</v>
      </c>
      <c r="J97">
        <f t="shared" si="29"/>
        <v>9.5826734222241278E-2</v>
      </c>
      <c r="O97">
        <v>0.62068999999999996</v>
      </c>
      <c r="P97">
        <v>0.60714299999999999</v>
      </c>
      <c r="Q97">
        <v>0.730769</v>
      </c>
      <c r="R97">
        <f t="shared" si="30"/>
        <v>0.65286733333333336</v>
      </c>
      <c r="S97">
        <f t="shared" si="31"/>
        <v>6.7804001020097149E-2</v>
      </c>
    </row>
    <row r="98" spans="4:19" x14ac:dyDescent="0.25">
      <c r="D98">
        <v>0.83333299999999999</v>
      </c>
      <c r="E98">
        <v>0.70588200000000001</v>
      </c>
      <c r="F98">
        <v>0.94117600000000001</v>
      </c>
      <c r="G98">
        <v>0.875</v>
      </c>
      <c r="H98">
        <v>0.73333300000000001</v>
      </c>
      <c r="I98">
        <f t="shared" si="28"/>
        <v>0.81774480000000005</v>
      </c>
      <c r="J98">
        <f t="shared" si="29"/>
        <v>9.7973273195805802E-2</v>
      </c>
      <c r="O98">
        <v>0.75862099999999999</v>
      </c>
      <c r="P98">
        <v>0.85714299999999999</v>
      </c>
      <c r="Q98">
        <v>0.730769</v>
      </c>
      <c r="R98">
        <f t="shared" si="30"/>
        <v>0.78217766666666666</v>
      </c>
      <c r="S98">
        <f t="shared" si="31"/>
        <v>6.6398677526990954E-2</v>
      </c>
    </row>
    <row r="99" spans="4:19" x14ac:dyDescent="0.25">
      <c r="D99">
        <v>0.72222200000000003</v>
      </c>
      <c r="E99">
        <v>0.764706</v>
      </c>
      <c r="F99">
        <v>0.94117600000000001</v>
      </c>
      <c r="G99">
        <v>0.9375</v>
      </c>
      <c r="H99">
        <v>0.73333300000000001</v>
      </c>
      <c r="I99">
        <f t="shared" si="28"/>
        <v>0.81978740000000005</v>
      </c>
      <c r="J99">
        <f t="shared" si="29"/>
        <v>0.11024833285723579</v>
      </c>
      <c r="O99">
        <v>0.86206899999999997</v>
      </c>
      <c r="P99">
        <v>0.85714299999999999</v>
      </c>
      <c r="Q99">
        <v>0.80769199999999997</v>
      </c>
      <c r="R99">
        <f t="shared" si="30"/>
        <v>0.84230133333333335</v>
      </c>
      <c r="S99">
        <f t="shared" si="31"/>
        <v>3.0073590313318656E-2</v>
      </c>
    </row>
    <row r="100" spans="4:19" x14ac:dyDescent="0.25">
      <c r="D100">
        <v>0.83333299999999999</v>
      </c>
      <c r="E100">
        <v>0.70588200000000001</v>
      </c>
      <c r="F100">
        <v>0.94117600000000001</v>
      </c>
      <c r="G100">
        <v>0.9375</v>
      </c>
      <c r="H100">
        <v>0.53333299999999995</v>
      </c>
      <c r="I100">
        <f t="shared" si="28"/>
        <v>0.79024479999999997</v>
      </c>
      <c r="J100">
        <f t="shared" si="29"/>
        <v>0.17280167030645274</v>
      </c>
      <c r="O100">
        <v>0.75862099999999999</v>
      </c>
      <c r="P100">
        <v>0.78571400000000002</v>
      </c>
      <c r="Q100">
        <v>0.84615399999999996</v>
      </c>
      <c r="R100">
        <f t="shared" si="30"/>
        <v>0.79682966666666666</v>
      </c>
      <c r="S100">
        <f t="shared" si="31"/>
        <v>4.4812666248878023E-2</v>
      </c>
    </row>
    <row r="102" spans="4:19" ht="15.75" x14ac:dyDescent="0.25">
      <c r="F102" s="1" t="s">
        <v>87</v>
      </c>
      <c r="G102" s="2"/>
      <c r="H102" s="2"/>
      <c r="I102" s="2"/>
      <c r="J102" s="2"/>
      <c r="K102" s="2"/>
      <c r="L102" s="2"/>
      <c r="M102" s="2"/>
      <c r="N102" s="2"/>
    </row>
    <row r="104" spans="4:19" x14ac:dyDescent="0.25">
      <c r="D104" t="s">
        <v>0</v>
      </c>
      <c r="I104" t="s">
        <v>1</v>
      </c>
      <c r="J104" t="s">
        <v>2</v>
      </c>
      <c r="N104" t="s">
        <v>3</v>
      </c>
      <c r="R104" t="s">
        <v>1</v>
      </c>
      <c r="S104" t="s">
        <v>2</v>
      </c>
    </row>
    <row r="105" spans="4:19" x14ac:dyDescent="0.25">
      <c r="D105">
        <v>0.83333299999999999</v>
      </c>
      <c r="E105">
        <v>0.94117600000000001</v>
      </c>
      <c r="F105">
        <v>0.764706</v>
      </c>
      <c r="G105">
        <v>0.875</v>
      </c>
      <c r="H105">
        <v>0.73333300000000001</v>
      </c>
      <c r="I105">
        <f>AVERAGE(D105:H105)</f>
        <v>0.82950960000000007</v>
      </c>
      <c r="J105">
        <f>STDEV(D105:H105)</f>
        <v>8.3670222793416779E-2</v>
      </c>
      <c r="O105">
        <v>0.89655200000000002</v>
      </c>
      <c r="P105">
        <v>0.85714299999999999</v>
      </c>
      <c r="Q105">
        <v>0.84615399999999996</v>
      </c>
      <c r="R105">
        <f>AVERAGE(O105:Q105)</f>
        <v>0.86661633333333332</v>
      </c>
      <c r="S105">
        <f>STDEV(O105:Q105)</f>
        <v>2.6500898745765864E-2</v>
      </c>
    </row>
    <row r="106" spans="4:19" x14ac:dyDescent="0.25">
      <c r="D106">
        <v>0.83333299999999999</v>
      </c>
      <c r="E106">
        <v>0.94117600000000001</v>
      </c>
      <c r="F106">
        <v>1</v>
      </c>
      <c r="G106">
        <v>0.875</v>
      </c>
      <c r="H106">
        <v>0.93333299999999997</v>
      </c>
      <c r="I106">
        <f t="shared" ref="I106:I110" si="32">AVERAGE(D106:H106)</f>
        <v>0.91656840000000006</v>
      </c>
      <c r="J106">
        <f t="shared" ref="J106:J110" si="33">STDEV(D106:H106)</f>
        <v>6.4232938126011344E-2</v>
      </c>
      <c r="O106">
        <v>0.89655200000000002</v>
      </c>
      <c r="P106">
        <v>0.96428599999999998</v>
      </c>
      <c r="Q106">
        <v>0.961538</v>
      </c>
      <c r="R106">
        <f t="shared" ref="R106:R110" si="34">AVERAGE(O106:Q106)</f>
        <v>0.94079200000000007</v>
      </c>
      <c r="S106">
        <f t="shared" ref="S106:S110" si="35">STDEV(O106:Q106)</f>
        <v>3.8337593508200263E-2</v>
      </c>
    </row>
    <row r="107" spans="4:19" x14ac:dyDescent="0.25">
      <c r="D107">
        <v>1</v>
      </c>
      <c r="E107">
        <v>1</v>
      </c>
      <c r="F107">
        <v>0.94117600000000001</v>
      </c>
      <c r="G107">
        <v>1</v>
      </c>
      <c r="H107">
        <v>1</v>
      </c>
      <c r="I107">
        <f t="shared" si="32"/>
        <v>0.98823520000000009</v>
      </c>
      <c r="J107">
        <f t="shared" si="33"/>
        <v>2.6306892541689521E-2</v>
      </c>
      <c r="O107">
        <v>1</v>
      </c>
      <c r="P107">
        <v>1</v>
      </c>
      <c r="Q107">
        <v>1</v>
      </c>
      <c r="R107">
        <f t="shared" si="34"/>
        <v>1</v>
      </c>
      <c r="S107">
        <f t="shared" si="35"/>
        <v>0</v>
      </c>
    </row>
    <row r="108" spans="4:19" x14ac:dyDescent="0.25">
      <c r="D108">
        <v>1</v>
      </c>
      <c r="E108">
        <v>1</v>
      </c>
      <c r="F108">
        <v>1</v>
      </c>
      <c r="G108">
        <v>1</v>
      </c>
      <c r="H108">
        <v>1</v>
      </c>
      <c r="I108">
        <f t="shared" si="32"/>
        <v>1</v>
      </c>
      <c r="J108">
        <f t="shared" si="33"/>
        <v>0</v>
      </c>
      <c r="O108">
        <v>1</v>
      </c>
      <c r="P108">
        <v>1</v>
      </c>
      <c r="Q108">
        <v>1</v>
      </c>
      <c r="R108">
        <f t="shared" si="34"/>
        <v>1</v>
      </c>
      <c r="S108">
        <f t="shared" si="35"/>
        <v>0</v>
      </c>
    </row>
    <row r="109" spans="4:19" x14ac:dyDescent="0.25">
      <c r="D109">
        <v>1</v>
      </c>
      <c r="E109">
        <v>1</v>
      </c>
      <c r="F109">
        <v>1</v>
      </c>
      <c r="G109">
        <v>1</v>
      </c>
      <c r="H109">
        <v>1</v>
      </c>
      <c r="I109">
        <f t="shared" si="32"/>
        <v>1</v>
      </c>
      <c r="J109">
        <f t="shared" si="33"/>
        <v>0</v>
      </c>
      <c r="O109">
        <v>1</v>
      </c>
      <c r="P109">
        <v>1</v>
      </c>
      <c r="Q109">
        <v>1</v>
      </c>
      <c r="R109">
        <f t="shared" si="34"/>
        <v>1</v>
      </c>
      <c r="S109">
        <f t="shared" si="35"/>
        <v>0</v>
      </c>
    </row>
    <row r="110" spans="4:19" x14ac:dyDescent="0.25">
      <c r="D110">
        <v>1</v>
      </c>
      <c r="E110">
        <v>1</v>
      </c>
      <c r="F110">
        <v>1</v>
      </c>
      <c r="G110">
        <v>1</v>
      </c>
      <c r="H110">
        <v>1</v>
      </c>
      <c r="I110">
        <f t="shared" si="32"/>
        <v>1</v>
      </c>
      <c r="J110">
        <f t="shared" si="33"/>
        <v>0</v>
      </c>
      <c r="O110">
        <v>1</v>
      </c>
      <c r="P110">
        <v>1</v>
      </c>
      <c r="Q110">
        <v>1</v>
      </c>
      <c r="R110">
        <f t="shared" si="34"/>
        <v>1</v>
      </c>
      <c r="S110">
        <f t="shared" si="35"/>
        <v>0</v>
      </c>
    </row>
    <row r="113" spans="4:19" ht="15.75" x14ac:dyDescent="0.25">
      <c r="F113" s="1" t="s">
        <v>88</v>
      </c>
      <c r="G113" s="2"/>
      <c r="H113" s="2"/>
      <c r="I113" s="2"/>
      <c r="J113" s="2"/>
      <c r="K113" s="2"/>
      <c r="L113" s="2"/>
      <c r="M113" s="2"/>
      <c r="N113" s="2"/>
    </row>
    <row r="115" spans="4:19" x14ac:dyDescent="0.25">
      <c r="D115" t="s">
        <v>0</v>
      </c>
      <c r="I115" t="s">
        <v>1</v>
      </c>
      <c r="J115" t="s">
        <v>2</v>
      </c>
      <c r="N115" t="s">
        <v>3</v>
      </c>
      <c r="R115" t="s">
        <v>1</v>
      </c>
      <c r="S115" t="s">
        <v>2</v>
      </c>
    </row>
    <row r="116" spans="4:19" x14ac:dyDescent="0.25">
      <c r="D116">
        <v>0.77777799999999997</v>
      </c>
      <c r="E116">
        <v>0.764706</v>
      </c>
      <c r="F116">
        <v>0.64705900000000005</v>
      </c>
      <c r="G116">
        <v>0.6875</v>
      </c>
      <c r="H116">
        <v>0.6</v>
      </c>
      <c r="I116">
        <f>AVERAGE(D116:H116)</f>
        <v>0.69540860000000004</v>
      </c>
      <c r="J116">
        <f>STDEV(D116:H116)</f>
        <v>7.5976770185366513E-2</v>
      </c>
      <c r="O116">
        <v>0.72413799999999995</v>
      </c>
      <c r="P116">
        <v>0.64285700000000001</v>
      </c>
      <c r="Q116">
        <v>0.730769</v>
      </c>
      <c r="R116">
        <f>AVERAGE(O116:Q116)</f>
        <v>0.69925466666666658</v>
      </c>
      <c r="S116">
        <f>STDEV(O116:Q116)</f>
        <v>4.8954214775985647E-2</v>
      </c>
    </row>
    <row r="117" spans="4:19" x14ac:dyDescent="0.25">
      <c r="D117">
        <v>0.94444399999999995</v>
      </c>
      <c r="E117">
        <v>0.82352899999999996</v>
      </c>
      <c r="F117">
        <v>1</v>
      </c>
      <c r="G117">
        <v>0.875</v>
      </c>
      <c r="H117">
        <v>0.66666700000000001</v>
      </c>
      <c r="I117">
        <f t="shared" ref="I117:I121" si="36">AVERAGE(D117:H117)</f>
        <v>0.86192800000000003</v>
      </c>
      <c r="J117">
        <f t="shared" ref="J117:J121" si="37">STDEV(D117:H117)</f>
        <v>0.12810638737588401</v>
      </c>
      <c r="O117">
        <v>0.68965500000000002</v>
      </c>
      <c r="P117">
        <v>0.92857100000000004</v>
      </c>
      <c r="Q117">
        <v>0.769231</v>
      </c>
      <c r="R117">
        <f t="shared" ref="R117:R121" si="38">AVERAGE(O117:Q117)</f>
        <v>0.79581899999999994</v>
      </c>
      <c r="S117">
        <f t="shared" ref="S117:S121" si="39">STDEV(O117:Q117)</f>
        <v>0.12165691543023803</v>
      </c>
    </row>
    <row r="118" spans="4:19" x14ac:dyDescent="0.25">
      <c r="D118">
        <v>0.94444399999999995</v>
      </c>
      <c r="E118">
        <v>0.88235300000000005</v>
      </c>
      <c r="F118">
        <v>0.94117600000000001</v>
      </c>
      <c r="G118">
        <v>0.9375</v>
      </c>
      <c r="H118">
        <v>0.8</v>
      </c>
      <c r="I118">
        <f t="shared" si="36"/>
        <v>0.90109460000000008</v>
      </c>
      <c r="J118">
        <f t="shared" si="37"/>
        <v>6.20129179590833E-2</v>
      </c>
      <c r="O118">
        <v>0.93103400000000003</v>
      </c>
      <c r="P118">
        <v>0.96428599999999998</v>
      </c>
      <c r="Q118">
        <v>0.88461500000000004</v>
      </c>
      <c r="R118">
        <f t="shared" si="38"/>
        <v>0.92664500000000005</v>
      </c>
      <c r="S118">
        <f t="shared" si="39"/>
        <v>4.0016428513799149E-2</v>
      </c>
    </row>
    <row r="119" spans="4:19" x14ac:dyDescent="0.25">
      <c r="D119">
        <v>0.77777799999999997</v>
      </c>
      <c r="E119">
        <v>0.94117600000000001</v>
      </c>
      <c r="F119">
        <v>0.94117600000000001</v>
      </c>
      <c r="G119">
        <v>1</v>
      </c>
      <c r="H119">
        <v>0.8</v>
      </c>
      <c r="I119">
        <f t="shared" si="36"/>
        <v>0.8920260000000001</v>
      </c>
      <c r="J119">
        <f t="shared" si="37"/>
        <v>9.7482331547824611E-2</v>
      </c>
      <c r="O119">
        <v>0.82758600000000004</v>
      </c>
      <c r="P119">
        <v>0.96428599999999998</v>
      </c>
      <c r="Q119">
        <v>0.88461500000000004</v>
      </c>
      <c r="R119">
        <f t="shared" si="38"/>
        <v>0.89216233333333339</v>
      </c>
      <c r="S119">
        <f t="shared" si="39"/>
        <v>6.8661810202858248E-2</v>
      </c>
    </row>
    <row r="120" spans="4:19" x14ac:dyDescent="0.25">
      <c r="D120">
        <v>1</v>
      </c>
      <c r="E120">
        <v>1</v>
      </c>
      <c r="F120">
        <v>0.94117600000000001</v>
      </c>
      <c r="G120">
        <v>1</v>
      </c>
      <c r="H120">
        <v>0.86666699999999997</v>
      </c>
      <c r="I120">
        <f t="shared" si="36"/>
        <v>0.9615686</v>
      </c>
      <c r="J120">
        <f t="shared" si="37"/>
        <v>5.8849573777555952E-2</v>
      </c>
      <c r="O120">
        <v>1</v>
      </c>
      <c r="P120">
        <v>0.96428599999999998</v>
      </c>
      <c r="Q120">
        <v>0.92307700000000004</v>
      </c>
      <c r="R120">
        <f t="shared" si="38"/>
        <v>0.96245433333333341</v>
      </c>
      <c r="S120">
        <f t="shared" si="39"/>
        <v>3.8494197411211628E-2</v>
      </c>
    </row>
    <row r="121" spans="4:19" x14ac:dyDescent="0.25">
      <c r="D121">
        <v>1</v>
      </c>
      <c r="E121">
        <v>1</v>
      </c>
      <c r="F121">
        <v>0.94117600000000001</v>
      </c>
      <c r="G121">
        <v>1</v>
      </c>
      <c r="H121">
        <v>0.86666699999999997</v>
      </c>
      <c r="I121">
        <f t="shared" si="36"/>
        <v>0.9615686</v>
      </c>
      <c r="J121">
        <f t="shared" si="37"/>
        <v>5.8849573777555952E-2</v>
      </c>
      <c r="O121">
        <v>1</v>
      </c>
      <c r="P121">
        <v>1</v>
      </c>
      <c r="Q121">
        <v>0.92307700000000004</v>
      </c>
      <c r="R121">
        <f t="shared" si="38"/>
        <v>0.97435900000000009</v>
      </c>
      <c r="S121">
        <f t="shared" si="39"/>
        <v>4.4411514756873563E-2</v>
      </c>
    </row>
  </sheetData>
  <mergeCells count="10">
    <mergeCell ref="G2:M3"/>
    <mergeCell ref="G14:M14"/>
    <mergeCell ref="G25:N25"/>
    <mergeCell ref="G40:N40"/>
    <mergeCell ref="G53:N53"/>
    <mergeCell ref="F113:N113"/>
    <mergeCell ref="F102:N102"/>
    <mergeCell ref="G91:N91"/>
    <mergeCell ref="G79:N79"/>
    <mergeCell ref="G66:N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18"/>
  <sheetViews>
    <sheetView topLeftCell="A70" workbookViewId="0">
      <selection activeCell="Q81" sqref="Q81:Q86"/>
    </sheetView>
  </sheetViews>
  <sheetFormatPr defaultRowHeight="15" x14ac:dyDescent="0.25"/>
  <sheetData>
    <row r="4" spans="3:18" ht="15.75" x14ac:dyDescent="0.25">
      <c r="E4" s="1" t="s">
        <v>7</v>
      </c>
      <c r="F4" s="1"/>
      <c r="G4" s="1"/>
      <c r="H4" s="1"/>
      <c r="I4" s="1"/>
      <c r="J4" s="1"/>
      <c r="K4" s="1"/>
      <c r="L4" s="1"/>
      <c r="M4" s="1"/>
      <c r="N4" s="1"/>
    </row>
    <row r="6" spans="3:18" x14ac:dyDescent="0.25">
      <c r="C6" t="s">
        <v>0</v>
      </c>
      <c r="H6" t="s">
        <v>1</v>
      </c>
      <c r="I6" t="s">
        <v>2</v>
      </c>
      <c r="M6" t="s">
        <v>3</v>
      </c>
      <c r="Q6" t="s">
        <v>1</v>
      </c>
      <c r="R6" t="s">
        <v>2</v>
      </c>
    </row>
    <row r="7" spans="3:18" x14ac:dyDescent="0.25">
      <c r="C7">
        <v>0.83333299999999999</v>
      </c>
      <c r="D7">
        <v>0.91666700000000001</v>
      </c>
      <c r="E7">
        <v>0.7</v>
      </c>
      <c r="F7">
        <v>1</v>
      </c>
      <c r="G7">
        <v>0.9</v>
      </c>
      <c r="H7">
        <f>AVERAGE(C7:G7)</f>
        <v>0.87000000000000011</v>
      </c>
      <c r="I7">
        <f>STDEV(C7:G7)</f>
        <v>0.11205163740213647</v>
      </c>
      <c r="N7">
        <v>0.83333299999999999</v>
      </c>
      <c r="O7">
        <v>0.83333299999999999</v>
      </c>
      <c r="P7">
        <v>0.8</v>
      </c>
      <c r="Q7">
        <f>AVERAGE(N7:P7)</f>
        <v>0.82222200000000001</v>
      </c>
      <c r="R7">
        <f>STDEV(N7:P7)</f>
        <v>1.9244816522897765E-2</v>
      </c>
    </row>
    <row r="8" spans="3:18" x14ac:dyDescent="0.25">
      <c r="C8">
        <v>0.83333299999999999</v>
      </c>
      <c r="D8">
        <v>0.91666700000000001</v>
      </c>
      <c r="E8">
        <v>0.7</v>
      </c>
      <c r="F8">
        <v>1</v>
      </c>
      <c r="G8">
        <v>0.9</v>
      </c>
      <c r="H8">
        <f t="shared" ref="H8:H12" si="0">AVERAGE(C8:G8)</f>
        <v>0.87000000000000011</v>
      </c>
      <c r="I8">
        <f t="shared" ref="I8:I12" si="1">STDEV(C8:G8)</f>
        <v>0.11205163740213647</v>
      </c>
      <c r="N8">
        <v>0.91666700000000001</v>
      </c>
      <c r="O8">
        <v>0.91666700000000001</v>
      </c>
      <c r="P8">
        <v>0.9</v>
      </c>
      <c r="Q8">
        <f t="shared" ref="Q8:Q12" si="2">AVERAGE(N8:P8)</f>
        <v>0.91111133333333338</v>
      </c>
      <c r="R8">
        <f t="shared" ref="R8:R12" si="3">STDEV(N8:P8)</f>
        <v>9.6226969365834844E-3</v>
      </c>
    </row>
    <row r="9" spans="3:18" x14ac:dyDescent="0.25">
      <c r="C9">
        <v>0.91666700000000001</v>
      </c>
      <c r="D9">
        <v>1</v>
      </c>
      <c r="E9">
        <v>0.8</v>
      </c>
      <c r="F9">
        <v>1</v>
      </c>
      <c r="G9">
        <v>0.8</v>
      </c>
      <c r="H9">
        <f t="shared" si="0"/>
        <v>0.90333339999999995</v>
      </c>
      <c r="I9">
        <f t="shared" si="1"/>
        <v>0.10027740412376057</v>
      </c>
      <c r="N9">
        <v>0.91666700000000001</v>
      </c>
      <c r="O9">
        <v>1</v>
      </c>
      <c r="P9">
        <v>0.8</v>
      </c>
      <c r="Q9">
        <f t="shared" si="2"/>
        <v>0.90555566666666676</v>
      </c>
      <c r="R9">
        <f t="shared" si="3"/>
        <v>0.10046191465591987</v>
      </c>
    </row>
    <row r="10" spans="3:18" x14ac:dyDescent="0.25">
      <c r="C10">
        <v>1</v>
      </c>
      <c r="D10">
        <v>1</v>
      </c>
      <c r="E10">
        <v>0.9</v>
      </c>
      <c r="F10">
        <v>1</v>
      </c>
      <c r="G10">
        <v>0.7</v>
      </c>
      <c r="H10">
        <f t="shared" si="0"/>
        <v>0.91999999999999993</v>
      </c>
      <c r="I10">
        <f t="shared" si="1"/>
        <v>0.13038404810405346</v>
      </c>
      <c r="N10">
        <v>1</v>
      </c>
      <c r="O10">
        <v>1</v>
      </c>
      <c r="P10">
        <v>0.8</v>
      </c>
      <c r="Q10">
        <f t="shared" si="2"/>
        <v>0.93333333333333324</v>
      </c>
      <c r="R10">
        <f t="shared" si="3"/>
        <v>0.11547005383792648</v>
      </c>
    </row>
    <row r="11" spans="3:18" x14ac:dyDescent="0.25">
      <c r="C11">
        <v>1</v>
      </c>
      <c r="D11">
        <v>1</v>
      </c>
      <c r="E11">
        <v>0.9</v>
      </c>
      <c r="F11">
        <v>1</v>
      </c>
      <c r="G11">
        <v>1</v>
      </c>
      <c r="H11">
        <f t="shared" si="0"/>
        <v>0.98000000000000009</v>
      </c>
      <c r="I11">
        <f t="shared" si="1"/>
        <v>4.4721359549995787E-2</v>
      </c>
      <c r="N11">
        <v>0.91666700000000001</v>
      </c>
      <c r="O11">
        <v>0.91666700000000001</v>
      </c>
      <c r="P11">
        <v>0.7</v>
      </c>
      <c r="Q11">
        <f t="shared" si="2"/>
        <v>0.84444466666666662</v>
      </c>
      <c r="R11">
        <f t="shared" si="3"/>
        <v>0.12509275077450849</v>
      </c>
    </row>
    <row r="12" spans="3:18" x14ac:dyDescent="0.25">
      <c r="C12">
        <v>1</v>
      </c>
      <c r="D12">
        <v>1</v>
      </c>
      <c r="E12">
        <v>0.8</v>
      </c>
      <c r="F12">
        <v>1</v>
      </c>
      <c r="G12">
        <v>0.8</v>
      </c>
      <c r="H12">
        <f t="shared" si="0"/>
        <v>0.91999999999999993</v>
      </c>
      <c r="I12">
        <f t="shared" si="1"/>
        <v>0.10954451150103428</v>
      </c>
      <c r="N12">
        <v>0.91666700000000001</v>
      </c>
      <c r="O12">
        <v>1</v>
      </c>
      <c r="P12">
        <v>0.8</v>
      </c>
      <c r="Q12">
        <f t="shared" si="2"/>
        <v>0.90555566666666676</v>
      </c>
      <c r="R12">
        <f t="shared" si="3"/>
        <v>0.10046191465591987</v>
      </c>
    </row>
    <row r="15" spans="3:18" ht="18.75" x14ac:dyDescent="0.3">
      <c r="E15" s="4" t="s">
        <v>8</v>
      </c>
      <c r="F15" s="4"/>
      <c r="G15" s="4"/>
      <c r="H15" s="4"/>
      <c r="I15" s="4"/>
      <c r="J15" s="4"/>
      <c r="K15" s="4"/>
      <c r="L15" s="4"/>
      <c r="M15" s="4"/>
      <c r="N15" s="4"/>
    </row>
    <row r="17" spans="3:18" x14ac:dyDescent="0.25">
      <c r="C17" t="s">
        <v>0</v>
      </c>
      <c r="H17" t="s">
        <v>1</v>
      </c>
      <c r="I17" t="s">
        <v>2</v>
      </c>
      <c r="M17" t="s">
        <v>3</v>
      </c>
      <c r="Q17" t="s">
        <v>1</v>
      </c>
      <c r="R17" t="s">
        <v>2</v>
      </c>
    </row>
    <row r="18" spans="3:18" x14ac:dyDescent="0.25">
      <c r="C18">
        <v>0.83333299999999999</v>
      </c>
      <c r="D18">
        <v>0.83333299999999999</v>
      </c>
      <c r="E18">
        <v>0.8</v>
      </c>
      <c r="F18">
        <v>0.8</v>
      </c>
      <c r="G18">
        <v>0.9</v>
      </c>
      <c r="H18">
        <f>AVERAGE(C18:G18)</f>
        <v>0.8333332</v>
      </c>
      <c r="I18">
        <f>STDEV(C18:G18)</f>
        <v>4.082482904679454E-2</v>
      </c>
      <c r="N18">
        <v>0.77777799999999997</v>
      </c>
      <c r="O18">
        <v>0.88888900000000004</v>
      </c>
      <c r="P18">
        <v>0.83333299999999999</v>
      </c>
      <c r="Q18">
        <f>AVERAGE(N18:P18)</f>
        <v>0.83333333333333337</v>
      </c>
      <c r="R18">
        <f>STDEV(N18:P18)</f>
        <v>5.5555500000750033E-2</v>
      </c>
    </row>
    <row r="19" spans="3:18" x14ac:dyDescent="0.25">
      <c r="C19">
        <v>0.91666700000000001</v>
      </c>
      <c r="D19">
        <v>0.91666700000000001</v>
      </c>
      <c r="E19">
        <v>0.9</v>
      </c>
      <c r="F19">
        <v>0.9</v>
      </c>
      <c r="G19">
        <v>0.9</v>
      </c>
      <c r="H19">
        <f t="shared" ref="H19:H23" si="4">AVERAGE(C19:G19)</f>
        <v>0.90666679999999999</v>
      </c>
      <c r="I19">
        <f t="shared" ref="I19:I23" si="5">STDEV(C19:G19)</f>
        <v>9.128891865938597E-3</v>
      </c>
      <c r="N19">
        <v>0.88888900000000004</v>
      </c>
      <c r="O19">
        <v>0.88888900000000004</v>
      </c>
      <c r="P19">
        <v>0.88888900000000004</v>
      </c>
      <c r="Q19">
        <f t="shared" ref="Q19:Q23" si="6">AVERAGE(N19:P19)</f>
        <v>0.88888900000000015</v>
      </c>
      <c r="R19">
        <f t="shared" ref="R19:R23" si="7">STDEV(N19:P19)</f>
        <v>1.3597399555105182E-16</v>
      </c>
    </row>
    <row r="20" spans="3:18" x14ac:dyDescent="0.25">
      <c r="C20">
        <v>0.91666700000000001</v>
      </c>
      <c r="D20">
        <v>1</v>
      </c>
      <c r="E20">
        <v>0.8</v>
      </c>
      <c r="F20">
        <v>1</v>
      </c>
      <c r="G20">
        <v>0.9</v>
      </c>
      <c r="H20">
        <f t="shared" si="4"/>
        <v>0.92333340000000008</v>
      </c>
      <c r="I20">
        <f t="shared" si="5"/>
        <v>8.2999323959897398E-2</v>
      </c>
      <c r="N20">
        <v>0.94444399999999995</v>
      </c>
      <c r="O20">
        <v>0.88888900000000004</v>
      </c>
      <c r="P20">
        <v>0.88888900000000004</v>
      </c>
      <c r="Q20">
        <f t="shared" si="6"/>
        <v>0.90740733333333345</v>
      </c>
      <c r="R20">
        <f t="shared" si="7"/>
        <v>3.2074694204829605E-2</v>
      </c>
    </row>
    <row r="21" spans="3:18" x14ac:dyDescent="0.25">
      <c r="C21">
        <v>1</v>
      </c>
      <c r="D21">
        <v>1</v>
      </c>
      <c r="E21">
        <v>0.8</v>
      </c>
      <c r="F21">
        <v>1</v>
      </c>
      <c r="G21">
        <v>0.9</v>
      </c>
      <c r="H21">
        <f t="shared" si="4"/>
        <v>0.94000000000000006</v>
      </c>
      <c r="I21">
        <f t="shared" si="5"/>
        <v>8.9442719099991574E-2</v>
      </c>
      <c r="N21">
        <v>0.94444399999999995</v>
      </c>
      <c r="O21">
        <v>0.83333299999999999</v>
      </c>
      <c r="P21">
        <v>0.88888900000000004</v>
      </c>
      <c r="Q21">
        <f t="shared" si="6"/>
        <v>0.88888866666666677</v>
      </c>
      <c r="R21">
        <f t="shared" si="7"/>
        <v>5.5555500000749977E-2</v>
      </c>
    </row>
    <row r="22" spans="3:18" x14ac:dyDescent="0.25">
      <c r="C22">
        <v>0.91666700000000001</v>
      </c>
      <c r="D22">
        <v>0.91666700000000001</v>
      </c>
      <c r="E22">
        <v>0.7</v>
      </c>
      <c r="F22">
        <v>1</v>
      </c>
      <c r="G22">
        <v>0.9</v>
      </c>
      <c r="H22">
        <f t="shared" si="4"/>
        <v>0.88666680000000009</v>
      </c>
      <c r="I22">
        <f t="shared" si="5"/>
        <v>0.11143014254096545</v>
      </c>
      <c r="N22">
        <v>0.94444399999999995</v>
      </c>
      <c r="O22">
        <v>0.83333299999999999</v>
      </c>
      <c r="P22">
        <v>0.83333299999999999</v>
      </c>
      <c r="Q22">
        <f t="shared" si="6"/>
        <v>0.87036999999999998</v>
      </c>
      <c r="R22">
        <f t="shared" si="7"/>
        <v>6.4149965759928484E-2</v>
      </c>
    </row>
    <row r="23" spans="3:18" x14ac:dyDescent="0.25">
      <c r="C23">
        <v>0.91666700000000001</v>
      </c>
      <c r="D23">
        <v>1</v>
      </c>
      <c r="E23">
        <v>0.8</v>
      </c>
      <c r="F23">
        <v>1</v>
      </c>
      <c r="G23">
        <v>0.8</v>
      </c>
      <c r="H23">
        <f t="shared" si="4"/>
        <v>0.90333339999999995</v>
      </c>
      <c r="I23">
        <f t="shared" si="5"/>
        <v>0.10027740412376057</v>
      </c>
      <c r="N23">
        <v>0.94444399999999995</v>
      </c>
      <c r="O23">
        <v>0.88888900000000004</v>
      </c>
      <c r="P23">
        <v>0.83333299999999999</v>
      </c>
      <c r="Q23">
        <f t="shared" si="6"/>
        <v>0.88888866666666677</v>
      </c>
      <c r="R23">
        <f t="shared" si="7"/>
        <v>5.5555500000749977E-2</v>
      </c>
    </row>
    <row r="27" spans="3:18" x14ac:dyDescent="0.25">
      <c r="E27" s="4" t="s">
        <v>9</v>
      </c>
      <c r="F27" s="4"/>
      <c r="G27" s="4"/>
      <c r="H27" s="4"/>
      <c r="I27" s="4"/>
      <c r="J27" s="4"/>
      <c r="K27" s="4"/>
      <c r="L27" s="4"/>
      <c r="M27" s="4"/>
      <c r="N27" s="4"/>
    </row>
    <row r="28" spans="3:18" x14ac:dyDescent="0.25">
      <c r="E28" s="4"/>
      <c r="F28" s="4"/>
      <c r="G28" s="4"/>
      <c r="H28" s="4"/>
      <c r="I28" s="4"/>
      <c r="J28" s="4"/>
      <c r="K28" s="4"/>
      <c r="L28" s="4"/>
      <c r="M28" s="4"/>
      <c r="N28" s="4"/>
    </row>
    <row r="30" spans="3:18" x14ac:dyDescent="0.25">
      <c r="C30" t="s">
        <v>0</v>
      </c>
      <c r="H30" t="s">
        <v>1</v>
      </c>
      <c r="I30" t="s">
        <v>2</v>
      </c>
      <c r="M30" t="s">
        <v>3</v>
      </c>
      <c r="Q30" t="s">
        <v>1</v>
      </c>
      <c r="R30" t="s">
        <v>2</v>
      </c>
    </row>
    <row r="31" spans="3:18" x14ac:dyDescent="0.25">
      <c r="C31">
        <v>0.91666700000000001</v>
      </c>
      <c r="D31">
        <v>0.91666700000000001</v>
      </c>
      <c r="E31">
        <v>0.8</v>
      </c>
      <c r="F31">
        <v>0.8</v>
      </c>
      <c r="G31">
        <v>0.7</v>
      </c>
      <c r="H31">
        <f>AVERAGE(C31:G31)</f>
        <v>0.82666680000000015</v>
      </c>
      <c r="I31">
        <f>STDEV(C31:G31)</f>
        <v>9.1742556464816272E-2</v>
      </c>
      <c r="N31">
        <v>1</v>
      </c>
      <c r="O31">
        <v>0.66666700000000001</v>
      </c>
      <c r="P31">
        <v>0.72222200000000003</v>
      </c>
      <c r="Q31">
        <f>AVERAGE(N31:P31)</f>
        <v>0.79629633333333327</v>
      </c>
      <c r="R31">
        <f>STDEV(N31:P31)</f>
        <v>0.17858605031282138</v>
      </c>
    </row>
    <row r="32" spans="3:18" x14ac:dyDescent="0.25">
      <c r="C32">
        <v>0.91666700000000001</v>
      </c>
      <c r="D32">
        <v>0.91666700000000001</v>
      </c>
      <c r="E32">
        <v>0.7</v>
      </c>
      <c r="F32">
        <v>0.7</v>
      </c>
      <c r="G32">
        <v>0.6</v>
      </c>
      <c r="H32">
        <f t="shared" ref="H32:H36" si="8">AVERAGE(C32:G32)</f>
        <v>0.76666680000000009</v>
      </c>
      <c r="I32">
        <f t="shared" ref="I32:I36" si="9">STDEV(C32:G32)</f>
        <v>0.14288707662591377</v>
      </c>
      <c r="N32">
        <v>0.94444399999999995</v>
      </c>
      <c r="O32">
        <v>0.77777799999999997</v>
      </c>
      <c r="P32">
        <v>0.61111099999999996</v>
      </c>
      <c r="Q32">
        <f t="shared" ref="Q32:Q36" si="10">AVERAGE(N32:P32)</f>
        <v>0.77777766666666659</v>
      </c>
      <c r="R32">
        <f t="shared" ref="R32:R36" si="11">STDEV(N32:P32)</f>
        <v>0.16666650000025063</v>
      </c>
    </row>
    <row r="33" spans="3:18" x14ac:dyDescent="0.25">
      <c r="C33">
        <v>1</v>
      </c>
      <c r="D33">
        <v>0.91666700000000001</v>
      </c>
      <c r="E33">
        <v>0.8</v>
      </c>
      <c r="F33">
        <v>1</v>
      </c>
      <c r="G33">
        <v>0.7</v>
      </c>
      <c r="H33">
        <f t="shared" si="8"/>
        <v>0.88333340000000005</v>
      </c>
      <c r="I33">
        <f t="shared" si="9"/>
        <v>0.131233485733634</v>
      </c>
      <c r="N33">
        <v>0.88888900000000004</v>
      </c>
      <c r="O33">
        <v>0.77777799999999997</v>
      </c>
      <c r="P33">
        <v>0.77777799999999997</v>
      </c>
      <c r="Q33">
        <f t="shared" si="10"/>
        <v>0.81481499999999996</v>
      </c>
      <c r="R33">
        <f t="shared" si="11"/>
        <v>6.4149965759928554E-2</v>
      </c>
    </row>
    <row r="34" spans="3:18" x14ac:dyDescent="0.25">
      <c r="C34">
        <v>1</v>
      </c>
      <c r="D34">
        <v>0.91666700000000001</v>
      </c>
      <c r="E34">
        <v>0.7</v>
      </c>
      <c r="F34">
        <v>1</v>
      </c>
      <c r="G34">
        <v>0.9</v>
      </c>
      <c r="H34">
        <f t="shared" si="8"/>
        <v>0.90333339999999995</v>
      </c>
      <c r="I34">
        <f t="shared" si="9"/>
        <v>0.12270109118422699</v>
      </c>
      <c r="N34">
        <v>0.94444399999999995</v>
      </c>
      <c r="O34">
        <v>0.83333299999999999</v>
      </c>
      <c r="P34">
        <v>0.83333299999999999</v>
      </c>
      <c r="Q34">
        <f t="shared" si="10"/>
        <v>0.87036999999999998</v>
      </c>
      <c r="R34">
        <f t="shared" si="11"/>
        <v>6.4149965759928484E-2</v>
      </c>
    </row>
    <row r="35" spans="3:18" x14ac:dyDescent="0.25">
      <c r="C35">
        <v>1</v>
      </c>
      <c r="D35">
        <v>0.91666700000000001</v>
      </c>
      <c r="E35">
        <v>0.8</v>
      </c>
      <c r="F35">
        <v>1</v>
      </c>
      <c r="G35">
        <v>0.7</v>
      </c>
      <c r="H35">
        <f t="shared" si="8"/>
        <v>0.88333340000000005</v>
      </c>
      <c r="I35">
        <f t="shared" si="9"/>
        <v>0.131233485733634</v>
      </c>
      <c r="N35">
        <v>0.88888900000000004</v>
      </c>
      <c r="O35">
        <v>0.94444399999999995</v>
      </c>
      <c r="P35">
        <v>0.77777799999999997</v>
      </c>
      <c r="Q35">
        <f t="shared" si="10"/>
        <v>0.87037033333333336</v>
      </c>
      <c r="R35">
        <f t="shared" si="11"/>
        <v>8.4862209789359905E-2</v>
      </c>
    </row>
    <row r="36" spans="3:18" x14ac:dyDescent="0.25">
      <c r="C36">
        <v>0.91666700000000001</v>
      </c>
      <c r="D36">
        <v>1</v>
      </c>
      <c r="E36">
        <v>0.8</v>
      </c>
      <c r="F36">
        <v>1</v>
      </c>
      <c r="G36">
        <v>0.7</v>
      </c>
      <c r="H36">
        <f t="shared" si="8"/>
        <v>0.88333340000000005</v>
      </c>
      <c r="I36">
        <f t="shared" si="9"/>
        <v>0.131233485733634</v>
      </c>
      <c r="N36">
        <v>0.94444399999999995</v>
      </c>
      <c r="O36">
        <v>0.94444399999999995</v>
      </c>
      <c r="P36">
        <v>0.83333299999999999</v>
      </c>
      <c r="Q36">
        <f t="shared" si="10"/>
        <v>0.90740699999999996</v>
      </c>
      <c r="R36">
        <f t="shared" si="11"/>
        <v>6.4149965759928484E-2</v>
      </c>
    </row>
    <row r="38" spans="3:18" x14ac:dyDescent="0.25"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</row>
    <row r="39" spans="3:18" x14ac:dyDescent="0.25">
      <c r="F39" s="4"/>
      <c r="G39" s="4"/>
      <c r="H39" s="4"/>
      <c r="I39" s="4"/>
      <c r="J39" s="4"/>
      <c r="K39" s="4"/>
      <c r="L39" s="4"/>
      <c r="M39" s="4"/>
      <c r="N39" s="4"/>
      <c r="O39" s="4"/>
    </row>
    <row r="41" spans="3:18" x14ac:dyDescent="0.25">
      <c r="C41" t="s">
        <v>0</v>
      </c>
      <c r="H41" t="s">
        <v>1</v>
      </c>
      <c r="I41" t="s">
        <v>2</v>
      </c>
      <c r="M41" t="s">
        <v>3</v>
      </c>
      <c r="Q41" t="s">
        <v>1</v>
      </c>
      <c r="R41" t="s">
        <v>2</v>
      </c>
    </row>
    <row r="42" spans="3:18" x14ac:dyDescent="0.25">
      <c r="C42">
        <v>0.91666700000000001</v>
      </c>
      <c r="D42">
        <v>0.91666700000000001</v>
      </c>
      <c r="E42">
        <v>0.9</v>
      </c>
      <c r="F42">
        <v>1</v>
      </c>
      <c r="G42">
        <v>0.8</v>
      </c>
      <c r="H42">
        <f>AVERAGE(C42:G42)</f>
        <v>0.90666679999999999</v>
      </c>
      <c r="I42">
        <f>STDEV(C42:G42)</f>
        <v>7.1297522163817156E-2</v>
      </c>
      <c r="N42">
        <v>0.88888900000000004</v>
      </c>
      <c r="O42">
        <v>0.94444399999999995</v>
      </c>
      <c r="P42">
        <v>0.77777799999999997</v>
      </c>
      <c r="Q42">
        <f>AVERAGE(N42:P42)</f>
        <v>0.87037033333333336</v>
      </c>
      <c r="R42">
        <f>STDEV(N42:P42)</f>
        <v>8.4862209789359905E-2</v>
      </c>
    </row>
    <row r="43" spans="3:18" x14ac:dyDescent="0.25">
      <c r="C43">
        <v>0.83333299999999999</v>
      </c>
      <c r="D43">
        <v>1</v>
      </c>
      <c r="E43">
        <v>0.8</v>
      </c>
      <c r="F43">
        <v>1</v>
      </c>
      <c r="G43">
        <v>0.7</v>
      </c>
      <c r="H43">
        <f t="shared" ref="H43:H47" si="12">AVERAGE(C43:G43)</f>
        <v>0.86666660000000006</v>
      </c>
      <c r="I43">
        <f t="shared" ref="I43:I47" si="13">STDEV(C43:G43)</f>
        <v>0.13123348573363314</v>
      </c>
      <c r="N43">
        <v>0.88888900000000004</v>
      </c>
      <c r="O43">
        <v>0.83333299999999999</v>
      </c>
      <c r="P43">
        <v>0.83333299999999999</v>
      </c>
      <c r="Q43">
        <f t="shared" ref="Q43:Q47" si="14">AVERAGE(N43:P43)</f>
        <v>0.85185166666666667</v>
      </c>
      <c r="R43">
        <f t="shared" ref="R43:R47" si="15">STDEV(N43:P43)</f>
        <v>3.2075271555098879E-2</v>
      </c>
    </row>
    <row r="44" spans="3:18" x14ac:dyDescent="0.25">
      <c r="C44">
        <v>0.91666700000000001</v>
      </c>
      <c r="D44">
        <v>0.91666700000000001</v>
      </c>
      <c r="E44">
        <v>0.8</v>
      </c>
      <c r="F44">
        <v>1</v>
      </c>
      <c r="G44">
        <v>0.8</v>
      </c>
      <c r="H44">
        <f t="shared" si="12"/>
        <v>0.88666680000000009</v>
      </c>
      <c r="I44">
        <f t="shared" si="13"/>
        <v>8.6120129277074339E-2</v>
      </c>
      <c r="N44">
        <v>0.88888900000000004</v>
      </c>
      <c r="O44">
        <v>0.94444399999999995</v>
      </c>
      <c r="P44">
        <v>0.83333299999999999</v>
      </c>
      <c r="Q44">
        <f t="shared" si="14"/>
        <v>0.88888866666666677</v>
      </c>
      <c r="R44">
        <f t="shared" si="15"/>
        <v>5.5555500000749977E-2</v>
      </c>
    </row>
    <row r="45" spans="3:18" x14ac:dyDescent="0.25">
      <c r="C45">
        <v>0.91666700000000001</v>
      </c>
      <c r="D45">
        <v>0.91666700000000001</v>
      </c>
      <c r="E45">
        <v>0.7</v>
      </c>
      <c r="F45">
        <v>1</v>
      </c>
      <c r="G45">
        <v>0.8</v>
      </c>
      <c r="H45">
        <f t="shared" si="12"/>
        <v>0.86666679999999996</v>
      </c>
      <c r="I45">
        <f t="shared" si="13"/>
        <v>0.11726046506261205</v>
      </c>
      <c r="N45">
        <v>0.83333299999999999</v>
      </c>
      <c r="O45">
        <v>0.94444399999999995</v>
      </c>
      <c r="P45">
        <v>0.77777799999999997</v>
      </c>
      <c r="Q45">
        <f t="shared" si="14"/>
        <v>0.85185166666666667</v>
      </c>
      <c r="R45">
        <f t="shared" si="15"/>
        <v>8.4862209789359905E-2</v>
      </c>
    </row>
    <row r="46" spans="3:18" x14ac:dyDescent="0.25">
      <c r="C46">
        <v>0.91666700000000001</v>
      </c>
      <c r="D46">
        <v>0.91666700000000001</v>
      </c>
      <c r="E46">
        <v>0.8</v>
      </c>
      <c r="F46">
        <v>0.9</v>
      </c>
      <c r="G46">
        <v>0.7</v>
      </c>
      <c r="H46">
        <f t="shared" si="12"/>
        <v>0.84666680000000005</v>
      </c>
      <c r="I46">
        <f t="shared" si="13"/>
        <v>9.5306645448782923E-2</v>
      </c>
      <c r="N46">
        <v>0.83333299999999999</v>
      </c>
      <c r="O46">
        <v>0.94444399999999995</v>
      </c>
      <c r="P46">
        <v>0.88888900000000004</v>
      </c>
      <c r="Q46">
        <f t="shared" si="14"/>
        <v>0.88888866666666677</v>
      </c>
      <c r="R46">
        <f t="shared" si="15"/>
        <v>5.5555500000749977E-2</v>
      </c>
    </row>
    <row r="47" spans="3:18" x14ac:dyDescent="0.25">
      <c r="C47">
        <v>1</v>
      </c>
      <c r="D47">
        <v>0.91666700000000001</v>
      </c>
      <c r="E47">
        <v>1</v>
      </c>
      <c r="F47">
        <v>0.9</v>
      </c>
      <c r="G47">
        <v>0.8</v>
      </c>
      <c r="H47">
        <f t="shared" si="12"/>
        <v>0.92333339999999997</v>
      </c>
      <c r="I47">
        <f t="shared" si="13"/>
        <v>8.2999323959897384E-2</v>
      </c>
      <c r="N47">
        <v>0.88888900000000004</v>
      </c>
      <c r="O47">
        <v>0.94444399999999995</v>
      </c>
      <c r="P47">
        <v>0.88888900000000004</v>
      </c>
      <c r="Q47">
        <f t="shared" si="14"/>
        <v>0.90740733333333345</v>
      </c>
      <c r="R47">
        <f t="shared" si="15"/>
        <v>3.2074694204829605E-2</v>
      </c>
    </row>
    <row r="52" spans="3:18" x14ac:dyDescent="0.25">
      <c r="F52" s="4" t="s">
        <v>44</v>
      </c>
      <c r="G52" s="4"/>
      <c r="H52" s="4"/>
      <c r="I52" s="4"/>
      <c r="J52" s="4"/>
      <c r="K52" s="4"/>
      <c r="L52" s="4"/>
      <c r="M52" s="4"/>
      <c r="N52" s="4"/>
      <c r="O52" s="4"/>
    </row>
    <row r="53" spans="3:18" x14ac:dyDescent="0.25">
      <c r="F53" s="4"/>
      <c r="G53" s="4"/>
      <c r="H53" s="4"/>
      <c r="I53" s="4"/>
      <c r="J53" s="4"/>
      <c r="K53" s="4"/>
      <c r="L53" s="4"/>
      <c r="M53" s="4"/>
      <c r="N53" s="4"/>
      <c r="O53" s="4"/>
    </row>
    <row r="55" spans="3:18" x14ac:dyDescent="0.25">
      <c r="C55" t="s">
        <v>0</v>
      </c>
      <c r="H55" t="s">
        <v>1</v>
      </c>
      <c r="I55" t="s">
        <v>2</v>
      </c>
      <c r="M55" t="s">
        <v>3</v>
      </c>
      <c r="Q55" t="s">
        <v>1</v>
      </c>
      <c r="R55" t="s">
        <v>2</v>
      </c>
    </row>
    <row r="56" spans="3:18" x14ac:dyDescent="0.25">
      <c r="C56">
        <v>1</v>
      </c>
      <c r="D56">
        <v>0.91666700000000001</v>
      </c>
      <c r="E56">
        <v>0.9</v>
      </c>
      <c r="F56">
        <v>0.8</v>
      </c>
      <c r="G56">
        <v>0.6</v>
      </c>
      <c r="H56">
        <f>AVERAGE(C56:G56)</f>
        <v>0.8433333999999999</v>
      </c>
      <c r="I56">
        <f>STDEV(C56:G56)</f>
        <v>0.15347823226047505</v>
      </c>
      <c r="N56">
        <v>0.83333299999999999</v>
      </c>
      <c r="O56">
        <v>0.77777799999999997</v>
      </c>
      <c r="P56">
        <v>0.61111099999999996</v>
      </c>
      <c r="Q56">
        <f>AVERAGE(N56:P56)</f>
        <v>0.7407406666666666</v>
      </c>
      <c r="R56">
        <f>STDEV(N56:P56)</f>
        <v>0.11564807549775027</v>
      </c>
    </row>
    <row r="57" spans="3:18" x14ac:dyDescent="0.25">
      <c r="C57">
        <v>0.75</v>
      </c>
      <c r="D57">
        <v>0.91666700000000001</v>
      </c>
      <c r="E57">
        <v>0.8</v>
      </c>
      <c r="F57">
        <v>0.9</v>
      </c>
      <c r="G57">
        <v>0.6</v>
      </c>
      <c r="H57">
        <f t="shared" ref="H57:H61" si="16">AVERAGE(C57:G57)</f>
        <v>0.79333340000000008</v>
      </c>
      <c r="I57">
        <f t="shared" ref="I57:I61" si="17">STDEV(C57:G57)</f>
        <v>0.12834423546774518</v>
      </c>
      <c r="N57">
        <v>0.83333299999999999</v>
      </c>
      <c r="O57">
        <v>0.83333299999999999</v>
      </c>
      <c r="P57">
        <v>0.72222200000000003</v>
      </c>
      <c r="Q57">
        <f t="shared" ref="Q57:Q61" si="18">AVERAGE(N57:P57)</f>
        <v>0.796296</v>
      </c>
      <c r="R57">
        <f t="shared" ref="R57:R61" si="19">STDEV(N57:P57)</f>
        <v>6.4149965759928484E-2</v>
      </c>
    </row>
    <row r="58" spans="3:18" x14ac:dyDescent="0.25">
      <c r="C58">
        <v>1</v>
      </c>
      <c r="D58">
        <v>0.83333299999999999</v>
      </c>
      <c r="E58">
        <v>0.8</v>
      </c>
      <c r="F58">
        <v>0.8</v>
      </c>
      <c r="G58">
        <v>0.6</v>
      </c>
      <c r="H58">
        <f t="shared" si="16"/>
        <v>0.80666660000000001</v>
      </c>
      <c r="I58">
        <f t="shared" si="17"/>
        <v>0.14220484442451312</v>
      </c>
      <c r="N58">
        <v>0.83333299999999999</v>
      </c>
      <c r="O58">
        <v>0.83333299999999999</v>
      </c>
      <c r="P58">
        <v>0.66666700000000001</v>
      </c>
      <c r="Q58">
        <f t="shared" si="18"/>
        <v>0.7777776666666667</v>
      </c>
      <c r="R58">
        <f t="shared" si="19"/>
        <v>9.6224659964758028E-2</v>
      </c>
    </row>
    <row r="59" spans="3:18" x14ac:dyDescent="0.25">
      <c r="C59">
        <v>1</v>
      </c>
      <c r="D59">
        <v>1</v>
      </c>
      <c r="E59">
        <v>0.9</v>
      </c>
      <c r="F59">
        <v>0.9</v>
      </c>
      <c r="G59">
        <v>0.7</v>
      </c>
      <c r="H59">
        <f t="shared" si="16"/>
        <v>0.9</v>
      </c>
      <c r="I59">
        <f t="shared" si="17"/>
        <v>0.12247448713915941</v>
      </c>
      <c r="N59">
        <v>0.94444399999999995</v>
      </c>
      <c r="O59">
        <v>0.88888900000000004</v>
      </c>
      <c r="P59">
        <v>0.77777799999999997</v>
      </c>
      <c r="Q59">
        <f t="shared" si="18"/>
        <v>0.87037033333333336</v>
      </c>
      <c r="R59">
        <f t="shared" si="19"/>
        <v>8.4862209789359905E-2</v>
      </c>
    </row>
    <row r="60" spans="3:18" x14ac:dyDescent="0.25">
      <c r="C60">
        <v>1</v>
      </c>
      <c r="D60">
        <v>0.91666700000000001</v>
      </c>
      <c r="E60">
        <v>0.8</v>
      </c>
      <c r="F60">
        <v>0.9</v>
      </c>
      <c r="G60">
        <v>0.8</v>
      </c>
      <c r="H60">
        <f t="shared" si="16"/>
        <v>0.88333340000000005</v>
      </c>
      <c r="I60">
        <f t="shared" si="17"/>
        <v>8.4983691246026699E-2</v>
      </c>
      <c r="N60">
        <v>0.94444399999999995</v>
      </c>
      <c r="O60">
        <v>0.83333299999999999</v>
      </c>
      <c r="P60">
        <v>0.88888900000000004</v>
      </c>
      <c r="Q60">
        <f t="shared" si="18"/>
        <v>0.88888866666666677</v>
      </c>
      <c r="R60">
        <f t="shared" si="19"/>
        <v>5.5555500000749977E-2</v>
      </c>
    </row>
    <row r="61" spans="3:18" x14ac:dyDescent="0.25">
      <c r="C61">
        <v>1</v>
      </c>
      <c r="D61">
        <v>1</v>
      </c>
      <c r="E61">
        <v>0.9</v>
      </c>
      <c r="F61">
        <v>0.9</v>
      </c>
      <c r="G61">
        <v>0.9</v>
      </c>
      <c r="H61">
        <f t="shared" si="16"/>
        <v>0.94000000000000006</v>
      </c>
      <c r="I61">
        <f t="shared" si="17"/>
        <v>5.4772255750516599E-2</v>
      </c>
      <c r="N61">
        <v>1</v>
      </c>
      <c r="O61">
        <v>0.83333299999999999</v>
      </c>
      <c r="P61">
        <v>0.88888900000000004</v>
      </c>
      <c r="Q61">
        <f t="shared" si="18"/>
        <v>0.90740733333333345</v>
      </c>
      <c r="R61">
        <f t="shared" si="19"/>
        <v>8.4862646225140378E-2</v>
      </c>
    </row>
    <row r="65" spans="3:18" x14ac:dyDescent="0.25">
      <c r="F65" s="4" t="s">
        <v>55</v>
      </c>
      <c r="G65" s="4"/>
      <c r="H65" s="4"/>
      <c r="I65" s="4"/>
      <c r="J65" s="4"/>
      <c r="K65" s="4"/>
      <c r="L65" s="4"/>
      <c r="M65" s="4"/>
      <c r="N65" s="4"/>
      <c r="O65" s="4"/>
    </row>
    <row r="66" spans="3:18" x14ac:dyDescent="0.25">
      <c r="F66" s="4"/>
      <c r="G66" s="4"/>
      <c r="H66" s="4"/>
      <c r="I66" s="4"/>
      <c r="J66" s="4"/>
      <c r="K66" s="4"/>
      <c r="L66" s="4"/>
      <c r="M66" s="4"/>
      <c r="N66" s="4"/>
      <c r="O66" s="4"/>
    </row>
    <row r="68" spans="3:18" x14ac:dyDescent="0.25">
      <c r="C68" t="s">
        <v>0</v>
      </c>
      <c r="H68" t="s">
        <v>1</v>
      </c>
      <c r="I68" t="s">
        <v>2</v>
      </c>
      <c r="M68" t="s">
        <v>3</v>
      </c>
      <c r="Q68" t="s">
        <v>1</v>
      </c>
      <c r="R68" t="s">
        <v>2</v>
      </c>
    </row>
    <row r="69" spans="3:18" x14ac:dyDescent="0.25">
      <c r="C69">
        <v>1</v>
      </c>
      <c r="D69">
        <v>0.75</v>
      </c>
      <c r="E69">
        <v>0.8</v>
      </c>
      <c r="F69">
        <v>0.9</v>
      </c>
      <c r="G69">
        <v>0.7</v>
      </c>
      <c r="H69">
        <f>AVERAGE(C69:G69)</f>
        <v>0.82999999999999985</v>
      </c>
      <c r="I69">
        <f>STDEV(C69:G69)</f>
        <v>0.12041594578792369</v>
      </c>
      <c r="N69">
        <v>0.88888900000000004</v>
      </c>
      <c r="O69">
        <v>0.88888900000000004</v>
      </c>
      <c r="P69">
        <v>0.83333299999999999</v>
      </c>
      <c r="Q69">
        <f>AVERAGE(N69:P69)</f>
        <v>0.87037033333333336</v>
      </c>
      <c r="R69">
        <f>STDEV(N69:P69)</f>
        <v>3.2075271555098879E-2</v>
      </c>
    </row>
    <row r="70" spans="3:18" x14ac:dyDescent="0.25">
      <c r="C70">
        <v>1</v>
      </c>
      <c r="D70">
        <v>0.75</v>
      </c>
      <c r="E70">
        <v>0.8</v>
      </c>
      <c r="F70">
        <v>0.9</v>
      </c>
      <c r="G70">
        <v>0.7</v>
      </c>
      <c r="H70">
        <f t="shared" ref="H70:H74" si="20">AVERAGE(C70:G70)</f>
        <v>0.82999999999999985</v>
      </c>
      <c r="I70">
        <f t="shared" ref="I70:I74" si="21">STDEV(C70:G70)</f>
        <v>0.12041594578792369</v>
      </c>
      <c r="N70">
        <v>0.88888900000000004</v>
      </c>
      <c r="O70">
        <v>0.88888900000000004</v>
      </c>
      <c r="P70">
        <v>0.77777799999999997</v>
      </c>
      <c r="Q70">
        <f t="shared" ref="Q70:Q74" si="22">AVERAGE(N70:P70)</f>
        <v>0.85185200000000005</v>
      </c>
      <c r="R70">
        <f t="shared" ref="R70:R74" si="23">STDEV(N70:P70)</f>
        <v>6.4149965759928554E-2</v>
      </c>
    </row>
    <row r="71" spans="3:18" x14ac:dyDescent="0.25">
      <c r="C71">
        <v>1</v>
      </c>
      <c r="D71">
        <v>0.91666700000000001</v>
      </c>
      <c r="E71">
        <v>0.8</v>
      </c>
      <c r="F71">
        <v>0.9</v>
      </c>
      <c r="G71">
        <v>0.7</v>
      </c>
      <c r="H71">
        <f t="shared" si="20"/>
        <v>0.86333339999999992</v>
      </c>
      <c r="I71">
        <f t="shared" si="21"/>
        <v>0.1157104047949019</v>
      </c>
      <c r="N71">
        <v>0.94444399999999995</v>
      </c>
      <c r="O71">
        <v>0.88888900000000004</v>
      </c>
      <c r="P71">
        <v>0.83333299999999999</v>
      </c>
      <c r="Q71">
        <f t="shared" si="22"/>
        <v>0.88888866666666677</v>
      </c>
      <c r="R71">
        <f t="shared" si="23"/>
        <v>5.5555500000749977E-2</v>
      </c>
    </row>
    <row r="72" spans="3:18" x14ac:dyDescent="0.25">
      <c r="C72">
        <v>1</v>
      </c>
      <c r="D72">
        <v>0.83333299999999999</v>
      </c>
      <c r="E72">
        <v>0.8</v>
      </c>
      <c r="F72">
        <v>1</v>
      </c>
      <c r="G72">
        <v>0.8</v>
      </c>
      <c r="H72">
        <f t="shared" si="20"/>
        <v>0.88666660000000008</v>
      </c>
      <c r="I72">
        <f t="shared" si="21"/>
        <v>0.10434988154185844</v>
      </c>
      <c r="N72">
        <v>0.88888900000000004</v>
      </c>
      <c r="O72">
        <v>0.94444399999999995</v>
      </c>
      <c r="P72">
        <v>0.77777799999999997</v>
      </c>
      <c r="Q72">
        <f t="shared" si="22"/>
        <v>0.87037033333333336</v>
      </c>
      <c r="R72">
        <f t="shared" si="23"/>
        <v>8.4862209789359905E-2</v>
      </c>
    </row>
    <row r="73" spans="3:18" x14ac:dyDescent="0.25">
      <c r="C73">
        <v>0.91666700000000001</v>
      </c>
      <c r="D73">
        <v>0.91666700000000001</v>
      </c>
      <c r="E73">
        <v>0.9</v>
      </c>
      <c r="F73">
        <v>0.9</v>
      </c>
      <c r="G73">
        <v>0.8</v>
      </c>
      <c r="H73">
        <f t="shared" si="20"/>
        <v>0.88666680000000009</v>
      </c>
      <c r="I73">
        <f t="shared" si="21"/>
        <v>4.9159705722268097E-2</v>
      </c>
      <c r="N73">
        <v>0.88888900000000004</v>
      </c>
      <c r="O73">
        <v>0.88888900000000004</v>
      </c>
      <c r="P73">
        <v>0.66666700000000001</v>
      </c>
      <c r="Q73">
        <f t="shared" si="22"/>
        <v>0.81481499999999996</v>
      </c>
      <c r="R73">
        <f t="shared" si="23"/>
        <v>0.12829993151985825</v>
      </c>
    </row>
    <row r="74" spans="3:18" x14ac:dyDescent="0.25">
      <c r="C74">
        <v>1</v>
      </c>
      <c r="D74">
        <v>0.91666700000000001</v>
      </c>
      <c r="E74">
        <v>0.9</v>
      </c>
      <c r="F74">
        <v>1</v>
      </c>
      <c r="G74">
        <v>0.7</v>
      </c>
      <c r="H74">
        <f t="shared" si="20"/>
        <v>0.90333339999999995</v>
      </c>
      <c r="I74">
        <f t="shared" si="21"/>
        <v>0.12270109118422791</v>
      </c>
      <c r="N74">
        <v>0.94444399999999995</v>
      </c>
      <c r="O74">
        <v>0.94444399999999995</v>
      </c>
      <c r="P74">
        <v>0.77777799999999997</v>
      </c>
      <c r="Q74">
        <f t="shared" si="22"/>
        <v>0.88888866666666655</v>
      </c>
      <c r="R74">
        <f t="shared" si="23"/>
        <v>9.6224659964758152E-2</v>
      </c>
    </row>
    <row r="77" spans="3:18" x14ac:dyDescent="0.25">
      <c r="F77" s="4" t="s">
        <v>65</v>
      </c>
      <c r="G77" s="4"/>
      <c r="H77" s="4"/>
      <c r="I77" s="4"/>
      <c r="J77" s="4"/>
      <c r="K77" s="4"/>
      <c r="L77" s="4"/>
      <c r="M77" s="4"/>
      <c r="N77" s="4"/>
      <c r="O77" s="4"/>
    </row>
    <row r="78" spans="3:18" x14ac:dyDescent="0.25">
      <c r="F78" s="4"/>
      <c r="G78" s="4"/>
      <c r="H78" s="4"/>
      <c r="I78" s="4"/>
      <c r="J78" s="4"/>
      <c r="K78" s="4"/>
      <c r="L78" s="4"/>
      <c r="M78" s="4"/>
      <c r="N78" s="4"/>
      <c r="O78" s="4"/>
    </row>
    <row r="80" spans="3:18" x14ac:dyDescent="0.25">
      <c r="C80" t="s">
        <v>0</v>
      </c>
      <c r="H80" t="s">
        <v>1</v>
      </c>
      <c r="I80" t="s">
        <v>2</v>
      </c>
      <c r="M80" t="s">
        <v>3</v>
      </c>
      <c r="Q80" t="s">
        <v>1</v>
      </c>
      <c r="R80" t="s">
        <v>2</v>
      </c>
    </row>
    <row r="81" spans="3:18" x14ac:dyDescent="0.25">
      <c r="C81">
        <v>0.58333299999999999</v>
      </c>
      <c r="D81">
        <v>0.83333299999999999</v>
      </c>
      <c r="E81">
        <v>0.7</v>
      </c>
      <c r="F81">
        <v>0.8</v>
      </c>
      <c r="G81">
        <v>0.6</v>
      </c>
      <c r="H81">
        <f>AVERAGE(C81:G81)</f>
        <v>0.7033332000000001</v>
      </c>
      <c r="I81">
        <f>STDEV(C81:G81)</f>
        <v>0.11328429576379891</v>
      </c>
      <c r="N81">
        <v>0.72222200000000003</v>
      </c>
      <c r="O81">
        <v>0.55555600000000005</v>
      </c>
      <c r="P81">
        <v>0.66666700000000001</v>
      </c>
      <c r="Q81">
        <f>AVERAGE(N81:P81)</f>
        <v>0.64814833333333333</v>
      </c>
      <c r="R81">
        <f>STDEV(N81:P81)</f>
        <v>8.4862209789360488E-2</v>
      </c>
    </row>
    <row r="82" spans="3:18" x14ac:dyDescent="0.25">
      <c r="C82">
        <v>0.66666700000000001</v>
      </c>
      <c r="D82">
        <v>0.66666700000000001</v>
      </c>
      <c r="E82">
        <v>0.5</v>
      </c>
      <c r="F82">
        <v>0.7</v>
      </c>
      <c r="G82">
        <v>0.6</v>
      </c>
      <c r="H82">
        <f t="shared" ref="H82:H86" si="24">AVERAGE(C82:G82)</f>
        <v>0.62666679999999997</v>
      </c>
      <c r="I82">
        <f t="shared" ref="I82:I86" si="25">STDEV(C82:G82)</f>
        <v>7.9582326346369081E-2</v>
      </c>
      <c r="N82">
        <v>0.61111099999999996</v>
      </c>
      <c r="O82">
        <v>0.72222200000000003</v>
      </c>
      <c r="P82">
        <v>0.61111099999999996</v>
      </c>
      <c r="Q82">
        <f t="shared" ref="Q82:Q86" si="26">AVERAGE(N82:P82)</f>
        <v>0.64814800000000006</v>
      </c>
      <c r="R82">
        <f t="shared" ref="R82:R86" si="27">STDEV(N82:P82)</f>
        <v>6.4149965759928554E-2</v>
      </c>
    </row>
    <row r="83" spans="3:18" x14ac:dyDescent="0.25">
      <c r="C83">
        <v>0.66666700000000001</v>
      </c>
      <c r="D83">
        <v>0.66666700000000001</v>
      </c>
      <c r="E83">
        <v>0.6</v>
      </c>
      <c r="F83">
        <v>0.8</v>
      </c>
      <c r="G83">
        <v>0.7</v>
      </c>
      <c r="H83">
        <f t="shared" si="24"/>
        <v>0.68666680000000002</v>
      </c>
      <c r="I83">
        <f t="shared" si="25"/>
        <v>7.3029628690689657E-2</v>
      </c>
      <c r="N83">
        <v>0.72222200000000003</v>
      </c>
      <c r="O83">
        <v>0.61111099999999996</v>
      </c>
      <c r="P83">
        <v>0.61111099999999996</v>
      </c>
      <c r="Q83">
        <f t="shared" si="26"/>
        <v>0.64814800000000006</v>
      </c>
      <c r="R83">
        <f t="shared" si="27"/>
        <v>6.4149965759928554E-2</v>
      </c>
    </row>
    <row r="84" spans="3:18" x14ac:dyDescent="0.25">
      <c r="C84">
        <v>0.83333299999999999</v>
      </c>
      <c r="D84">
        <v>0.66666700000000001</v>
      </c>
      <c r="E84">
        <v>0.7</v>
      </c>
      <c r="F84">
        <v>0.6</v>
      </c>
      <c r="G84">
        <v>0.5</v>
      </c>
      <c r="H84">
        <f t="shared" si="24"/>
        <v>0.66</v>
      </c>
      <c r="I84">
        <f t="shared" si="25"/>
        <v>0.1233782575841461</v>
      </c>
      <c r="N84">
        <v>0.72222200000000003</v>
      </c>
      <c r="O84">
        <v>0.72222200000000003</v>
      </c>
      <c r="P84">
        <v>0.66666700000000001</v>
      </c>
      <c r="Q84">
        <f t="shared" si="26"/>
        <v>0.70370366666666673</v>
      </c>
      <c r="R84">
        <f t="shared" si="27"/>
        <v>3.2074694204829668E-2</v>
      </c>
    </row>
    <row r="85" spans="3:18" x14ac:dyDescent="0.25">
      <c r="C85">
        <v>0.75</v>
      </c>
      <c r="D85">
        <v>0.75</v>
      </c>
      <c r="E85">
        <v>0.6</v>
      </c>
      <c r="F85">
        <v>0.6</v>
      </c>
      <c r="G85">
        <v>0.5</v>
      </c>
      <c r="H85">
        <f t="shared" si="24"/>
        <v>0.64</v>
      </c>
      <c r="I85">
        <f t="shared" si="25"/>
        <v>0.10839741694339315</v>
      </c>
      <c r="N85">
        <v>0.66666700000000001</v>
      </c>
      <c r="O85">
        <v>0.66666700000000001</v>
      </c>
      <c r="P85">
        <v>0.66666700000000001</v>
      </c>
      <c r="Q85">
        <f t="shared" si="26"/>
        <v>0.66666700000000001</v>
      </c>
      <c r="R85">
        <f t="shared" si="27"/>
        <v>0</v>
      </c>
    </row>
    <row r="86" spans="3:18" x14ac:dyDescent="0.25">
      <c r="C86">
        <v>0.75</v>
      </c>
      <c r="D86">
        <v>0.75</v>
      </c>
      <c r="E86">
        <v>0.7</v>
      </c>
      <c r="F86">
        <v>0.6</v>
      </c>
      <c r="G86">
        <v>0.6</v>
      </c>
      <c r="H86">
        <f t="shared" si="24"/>
        <v>0.68</v>
      </c>
      <c r="I86">
        <f t="shared" si="25"/>
        <v>7.5828754440515511E-2</v>
      </c>
      <c r="N86">
        <v>0.55555600000000005</v>
      </c>
      <c r="O86">
        <v>0.66666700000000001</v>
      </c>
      <c r="P86">
        <v>0.61111099999999996</v>
      </c>
      <c r="Q86">
        <f t="shared" si="26"/>
        <v>0.61111133333333334</v>
      </c>
      <c r="R86">
        <f t="shared" si="27"/>
        <v>5.5555500000749977E-2</v>
      </c>
    </row>
    <row r="89" spans="3:18" x14ac:dyDescent="0.25">
      <c r="F89" s="4" t="s">
        <v>75</v>
      </c>
      <c r="G89" s="4"/>
      <c r="H89" s="4"/>
      <c r="I89" s="4"/>
      <c r="J89" s="4"/>
      <c r="K89" s="4"/>
      <c r="L89" s="4"/>
      <c r="M89" s="4"/>
      <c r="N89" s="4"/>
      <c r="O89" s="4"/>
    </row>
    <row r="90" spans="3:18" x14ac:dyDescent="0.25">
      <c r="F90" s="4"/>
      <c r="G90" s="4"/>
      <c r="H90" s="4"/>
      <c r="I90" s="4"/>
      <c r="J90" s="4"/>
      <c r="K90" s="4"/>
      <c r="L90" s="4"/>
      <c r="M90" s="4"/>
      <c r="N90" s="4"/>
      <c r="O90" s="4"/>
    </row>
    <row r="92" spans="3:18" x14ac:dyDescent="0.25">
      <c r="C92" t="s">
        <v>0</v>
      </c>
      <c r="H92" t="s">
        <v>1</v>
      </c>
      <c r="I92" t="s">
        <v>2</v>
      </c>
      <c r="M92" t="s">
        <v>3</v>
      </c>
      <c r="Q92" t="s">
        <v>1</v>
      </c>
      <c r="R92" t="s">
        <v>2</v>
      </c>
    </row>
    <row r="93" spans="3:18" x14ac:dyDescent="0.25">
      <c r="C93">
        <v>0.75</v>
      </c>
      <c r="D93">
        <v>0.75</v>
      </c>
      <c r="E93">
        <v>0.6</v>
      </c>
      <c r="F93">
        <v>0.7</v>
      </c>
      <c r="G93">
        <v>0.5</v>
      </c>
      <c r="H93">
        <f>AVERAGE(C93:G93)</f>
        <v>0.65999999999999992</v>
      </c>
      <c r="I93">
        <f>STDEV(C93:G93)</f>
        <v>0.10839741694339367</v>
      </c>
      <c r="N93">
        <v>0.77777799999999997</v>
      </c>
      <c r="O93">
        <v>0.77777799999999997</v>
      </c>
      <c r="P93">
        <v>0.72222200000000003</v>
      </c>
      <c r="Q93">
        <f>AVERAGE(N93:P93)</f>
        <v>0.7592593333333334</v>
      </c>
      <c r="R93">
        <f>STDEV(N93:P93)</f>
        <v>3.2075271555098817E-2</v>
      </c>
    </row>
    <row r="94" spans="3:18" x14ac:dyDescent="0.25">
      <c r="C94">
        <v>0.58333299999999999</v>
      </c>
      <c r="D94">
        <v>0.66666700000000001</v>
      </c>
      <c r="E94">
        <v>0.7</v>
      </c>
      <c r="F94">
        <v>0.7</v>
      </c>
      <c r="G94">
        <v>0.7</v>
      </c>
      <c r="H94">
        <f t="shared" ref="H94:H98" si="28">AVERAGE(C94:G94)</f>
        <v>0.66999999999999993</v>
      </c>
      <c r="I94">
        <f t="shared" ref="I94:I98" si="29">STDEV(C94:G94)</f>
        <v>5.0552640331638449E-2</v>
      </c>
      <c r="N94">
        <v>0.72222200000000003</v>
      </c>
      <c r="O94">
        <v>0.61111099999999996</v>
      </c>
      <c r="P94">
        <v>0.66666700000000001</v>
      </c>
      <c r="Q94">
        <f t="shared" ref="Q94:Q98" si="30">AVERAGE(N94:P94)</f>
        <v>0.66666666666666663</v>
      </c>
      <c r="R94">
        <f t="shared" ref="R94:R98" si="31">STDEV(N94:P94)</f>
        <v>5.5555500000750033E-2</v>
      </c>
    </row>
    <row r="95" spans="3:18" x14ac:dyDescent="0.25">
      <c r="C95">
        <v>0.58333299999999999</v>
      </c>
      <c r="D95">
        <v>0.75</v>
      </c>
      <c r="E95">
        <v>0.8</v>
      </c>
      <c r="F95">
        <v>0.8</v>
      </c>
      <c r="G95">
        <v>0.6</v>
      </c>
      <c r="H95">
        <f t="shared" si="28"/>
        <v>0.70666660000000003</v>
      </c>
      <c r="I95">
        <f t="shared" si="29"/>
        <v>0.10710855604385627</v>
      </c>
      <c r="N95">
        <v>0.66666700000000001</v>
      </c>
      <c r="O95">
        <v>0.77777799999999997</v>
      </c>
      <c r="P95">
        <v>0.55555600000000005</v>
      </c>
      <c r="Q95">
        <f t="shared" si="30"/>
        <v>0.66666700000000001</v>
      </c>
      <c r="R95">
        <f t="shared" si="31"/>
        <v>0.11111099999999995</v>
      </c>
    </row>
    <row r="96" spans="3:18" x14ac:dyDescent="0.25">
      <c r="C96">
        <v>0.66666700000000001</v>
      </c>
      <c r="D96">
        <v>0.66666700000000001</v>
      </c>
      <c r="E96">
        <v>0.7</v>
      </c>
      <c r="F96">
        <v>0.8</v>
      </c>
      <c r="G96">
        <v>0.7</v>
      </c>
      <c r="H96">
        <f t="shared" si="28"/>
        <v>0.70666680000000004</v>
      </c>
      <c r="I96">
        <f t="shared" si="29"/>
        <v>5.4772134034561784E-2</v>
      </c>
      <c r="N96">
        <v>0.61111099999999996</v>
      </c>
      <c r="O96">
        <v>0.66666700000000001</v>
      </c>
      <c r="P96">
        <v>0.77777799999999997</v>
      </c>
      <c r="Q96">
        <f t="shared" si="30"/>
        <v>0.68518533333333342</v>
      </c>
      <c r="R96">
        <f t="shared" si="31"/>
        <v>8.4862646225139921E-2</v>
      </c>
    </row>
    <row r="97" spans="3:18" x14ac:dyDescent="0.25">
      <c r="C97">
        <v>0.58333299999999999</v>
      </c>
      <c r="D97">
        <v>0.75</v>
      </c>
      <c r="E97">
        <v>0.6</v>
      </c>
      <c r="F97">
        <v>0.8</v>
      </c>
      <c r="G97">
        <v>0.6</v>
      </c>
      <c r="H97">
        <f t="shared" si="28"/>
        <v>0.6666666</v>
      </c>
      <c r="I97">
        <f t="shared" si="29"/>
        <v>0.10069211874719859</v>
      </c>
      <c r="N97">
        <v>0.66666700000000001</v>
      </c>
      <c r="O97">
        <v>0.61111099999999996</v>
      </c>
      <c r="P97">
        <v>0.77777799999999997</v>
      </c>
      <c r="Q97">
        <f t="shared" si="30"/>
        <v>0.68518533333333342</v>
      </c>
      <c r="R97">
        <f t="shared" si="31"/>
        <v>8.4862646225139921E-2</v>
      </c>
    </row>
    <row r="98" spans="3:18" x14ac:dyDescent="0.25">
      <c r="C98">
        <v>0.58333299999999999</v>
      </c>
      <c r="D98">
        <v>0.83333299999999999</v>
      </c>
      <c r="E98">
        <v>0.7</v>
      </c>
      <c r="F98">
        <v>0.8</v>
      </c>
      <c r="G98">
        <v>0.8</v>
      </c>
      <c r="H98">
        <f t="shared" si="28"/>
        <v>0.74333320000000003</v>
      </c>
      <c r="I98">
        <f t="shared" si="29"/>
        <v>0.1024695645872471</v>
      </c>
      <c r="N98">
        <v>0.55555600000000005</v>
      </c>
      <c r="O98">
        <v>0.72222200000000003</v>
      </c>
      <c r="P98">
        <v>0.66666700000000001</v>
      </c>
      <c r="Q98">
        <f t="shared" si="30"/>
        <v>0.64814833333333333</v>
      </c>
      <c r="R98">
        <f t="shared" si="31"/>
        <v>8.4862209789360488E-2</v>
      </c>
    </row>
    <row r="100" spans="3:18" ht="15.75" x14ac:dyDescent="0.25">
      <c r="E100" s="1" t="s">
        <v>86</v>
      </c>
      <c r="F100" s="2"/>
      <c r="G100" s="2"/>
      <c r="H100" s="2"/>
      <c r="I100" s="2"/>
      <c r="J100" s="2"/>
      <c r="K100" s="2"/>
      <c r="L100" s="2"/>
      <c r="M100" s="2"/>
    </row>
    <row r="102" spans="3:18" x14ac:dyDescent="0.25">
      <c r="C102" t="s">
        <v>0</v>
      </c>
      <c r="H102" t="s">
        <v>1</v>
      </c>
      <c r="I102" t="s">
        <v>2</v>
      </c>
      <c r="M102" t="s">
        <v>3</v>
      </c>
      <c r="Q102" t="s">
        <v>1</v>
      </c>
      <c r="R102" t="s">
        <v>2</v>
      </c>
    </row>
    <row r="103" spans="3:18" x14ac:dyDescent="0.25">
      <c r="C103">
        <v>0.91666700000000001</v>
      </c>
      <c r="D103">
        <v>0.91666700000000001</v>
      </c>
      <c r="E103">
        <v>0.9</v>
      </c>
      <c r="F103">
        <v>1</v>
      </c>
      <c r="G103">
        <v>0.8</v>
      </c>
      <c r="H103">
        <f>AVERAGE(C103:G103)</f>
        <v>0.90666679999999999</v>
      </c>
      <c r="I103">
        <f>STDEV(C103:G103)</f>
        <v>7.1297522163817156E-2</v>
      </c>
      <c r="N103">
        <v>0.88888900000000004</v>
      </c>
      <c r="O103">
        <v>0.94444399999999995</v>
      </c>
      <c r="P103">
        <v>0.77777799999999997</v>
      </c>
      <c r="Q103">
        <f>AVERAGE(N103:P103)</f>
        <v>0.87037033333333336</v>
      </c>
      <c r="R103">
        <f>STDEV(N103:P103)</f>
        <v>8.4862209789359905E-2</v>
      </c>
    </row>
    <row r="104" spans="3:18" x14ac:dyDescent="0.25">
      <c r="C104">
        <v>0.83333299999999999</v>
      </c>
      <c r="D104">
        <v>1</v>
      </c>
      <c r="E104">
        <v>0.8</v>
      </c>
      <c r="F104">
        <v>1</v>
      </c>
      <c r="G104">
        <v>0.7</v>
      </c>
      <c r="H104">
        <f t="shared" ref="H104:H108" si="32">AVERAGE(C104:G104)</f>
        <v>0.86666660000000006</v>
      </c>
      <c r="I104">
        <f t="shared" ref="I104:I108" si="33">STDEV(C104:G104)</f>
        <v>0.13123348573363314</v>
      </c>
      <c r="N104">
        <v>0.88888900000000004</v>
      </c>
      <c r="O104">
        <v>0.83333299999999999</v>
      </c>
      <c r="P104">
        <v>0.83333299999999999</v>
      </c>
      <c r="Q104">
        <f t="shared" ref="Q104:Q108" si="34">AVERAGE(N104:P104)</f>
        <v>0.85185166666666667</v>
      </c>
      <c r="R104">
        <f t="shared" ref="R104:R108" si="35">STDEV(N104:P104)</f>
        <v>3.2075271555098879E-2</v>
      </c>
    </row>
    <row r="105" spans="3:18" x14ac:dyDescent="0.25">
      <c r="C105">
        <v>0.91666700000000001</v>
      </c>
      <c r="D105">
        <v>0.91666700000000001</v>
      </c>
      <c r="E105">
        <v>0.8</v>
      </c>
      <c r="F105">
        <v>1</v>
      </c>
      <c r="G105">
        <v>0.8</v>
      </c>
      <c r="H105">
        <f t="shared" si="32"/>
        <v>0.88666680000000009</v>
      </c>
      <c r="I105">
        <f t="shared" si="33"/>
        <v>8.6120129277074339E-2</v>
      </c>
      <c r="N105">
        <v>0.88888900000000004</v>
      </c>
      <c r="O105">
        <v>0.94444399999999995</v>
      </c>
      <c r="P105">
        <v>0.83333299999999999</v>
      </c>
      <c r="Q105">
        <f t="shared" si="34"/>
        <v>0.88888866666666677</v>
      </c>
      <c r="R105">
        <f t="shared" si="35"/>
        <v>5.5555500000749977E-2</v>
      </c>
    </row>
    <row r="106" spans="3:18" x14ac:dyDescent="0.25">
      <c r="C106">
        <v>0.91666700000000001</v>
      </c>
      <c r="D106">
        <v>0.91666700000000001</v>
      </c>
      <c r="E106">
        <v>0.7</v>
      </c>
      <c r="F106">
        <v>1</v>
      </c>
      <c r="G106">
        <v>0.8</v>
      </c>
      <c r="H106">
        <f t="shared" si="32"/>
        <v>0.86666679999999996</v>
      </c>
      <c r="I106">
        <f t="shared" si="33"/>
        <v>0.11726046506261205</v>
      </c>
      <c r="N106">
        <v>0.83333299999999999</v>
      </c>
      <c r="O106">
        <v>0.94444399999999995</v>
      </c>
      <c r="P106">
        <v>0.77777799999999997</v>
      </c>
      <c r="Q106">
        <f t="shared" si="34"/>
        <v>0.85185166666666667</v>
      </c>
      <c r="R106">
        <f t="shared" si="35"/>
        <v>8.4862209789359905E-2</v>
      </c>
    </row>
    <row r="107" spans="3:18" x14ac:dyDescent="0.25">
      <c r="C107">
        <v>0.91666700000000001</v>
      </c>
      <c r="D107">
        <v>0.91666700000000001</v>
      </c>
      <c r="E107">
        <v>0.8</v>
      </c>
      <c r="F107">
        <v>0.9</v>
      </c>
      <c r="G107">
        <v>0.7</v>
      </c>
      <c r="H107">
        <f t="shared" si="32"/>
        <v>0.84666680000000005</v>
      </c>
      <c r="I107">
        <f t="shared" si="33"/>
        <v>9.5306645448782923E-2</v>
      </c>
      <c r="N107">
        <v>0.83333299999999999</v>
      </c>
      <c r="O107">
        <v>0.94444399999999995</v>
      </c>
      <c r="P107">
        <v>0.88888900000000004</v>
      </c>
      <c r="Q107">
        <f t="shared" si="34"/>
        <v>0.88888866666666677</v>
      </c>
      <c r="R107">
        <f t="shared" si="35"/>
        <v>5.5555500000749977E-2</v>
      </c>
    </row>
    <row r="108" spans="3:18" x14ac:dyDescent="0.25">
      <c r="C108">
        <v>1</v>
      </c>
      <c r="D108">
        <v>0.91666700000000001</v>
      </c>
      <c r="E108">
        <v>1</v>
      </c>
      <c r="F108">
        <v>0.9</v>
      </c>
      <c r="G108">
        <v>0.8</v>
      </c>
      <c r="H108">
        <f t="shared" si="32"/>
        <v>0.92333339999999997</v>
      </c>
      <c r="I108">
        <f t="shared" si="33"/>
        <v>8.2999323959897384E-2</v>
      </c>
      <c r="N108">
        <v>0.88888900000000004</v>
      </c>
      <c r="O108">
        <v>0.94444399999999995</v>
      </c>
      <c r="P108">
        <v>0.88888900000000004</v>
      </c>
      <c r="Q108">
        <f t="shared" si="34"/>
        <v>0.90740733333333345</v>
      </c>
      <c r="R108">
        <f t="shared" si="35"/>
        <v>3.2074694204829605E-2</v>
      </c>
    </row>
    <row r="110" spans="3:18" ht="15.75" x14ac:dyDescent="0.25">
      <c r="E110" s="1" t="s">
        <v>88</v>
      </c>
      <c r="F110" s="2"/>
      <c r="G110" s="2"/>
      <c r="H110" s="2"/>
      <c r="I110" s="2"/>
      <c r="J110" s="2"/>
      <c r="K110" s="2"/>
      <c r="L110" s="2"/>
      <c r="M110" s="2"/>
    </row>
    <row r="112" spans="3:18" x14ac:dyDescent="0.25">
      <c r="C112" t="s">
        <v>0</v>
      </c>
      <c r="H112" t="s">
        <v>1</v>
      </c>
      <c r="I112" t="s">
        <v>2</v>
      </c>
      <c r="M112" t="s">
        <v>3</v>
      </c>
      <c r="Q112" t="s">
        <v>1</v>
      </c>
      <c r="R112" t="s">
        <v>2</v>
      </c>
    </row>
    <row r="113" spans="3:18" x14ac:dyDescent="0.25">
      <c r="C113">
        <v>0.91666700000000001</v>
      </c>
      <c r="D113">
        <v>0.91666700000000001</v>
      </c>
      <c r="E113">
        <v>0.9</v>
      </c>
      <c r="F113">
        <v>1</v>
      </c>
      <c r="G113">
        <v>0.8</v>
      </c>
      <c r="H113">
        <f>AVERAGE(C113:G113)</f>
        <v>0.90666679999999999</v>
      </c>
      <c r="I113">
        <f>STDEV(C113:G113)</f>
        <v>7.1297522163817156E-2</v>
      </c>
      <c r="N113">
        <v>0.89189200000000002</v>
      </c>
      <c r="O113">
        <v>0.72972999999999999</v>
      </c>
      <c r="P113">
        <v>0.94444399999999995</v>
      </c>
      <c r="Q113">
        <f>AVERAGE(N113:P113)</f>
        <v>0.85535533333333325</v>
      </c>
      <c r="R113">
        <f>STDEV(N113:P113)</f>
        <v>0.11192283706792581</v>
      </c>
    </row>
    <row r="114" spans="3:18" x14ac:dyDescent="0.25">
      <c r="C114">
        <v>0.83333299999999999</v>
      </c>
      <c r="D114">
        <v>1</v>
      </c>
      <c r="E114">
        <v>0.8</v>
      </c>
      <c r="F114">
        <v>1</v>
      </c>
      <c r="G114">
        <v>0.7</v>
      </c>
      <c r="H114">
        <f t="shared" ref="H114:H118" si="36">AVERAGE(C114:G114)</f>
        <v>0.86666660000000006</v>
      </c>
      <c r="I114">
        <f t="shared" ref="I114:I118" si="37">STDEV(C114:G114)</f>
        <v>0.13123348573363314</v>
      </c>
      <c r="N114">
        <v>0.89189200000000002</v>
      </c>
      <c r="O114">
        <v>0.72972999999999999</v>
      </c>
      <c r="P114">
        <v>0.97222200000000003</v>
      </c>
      <c r="Q114">
        <f t="shared" ref="Q114:Q118" si="38">AVERAGE(N114:P114)</f>
        <v>0.86461466666666664</v>
      </c>
      <c r="R114">
        <f t="shared" ref="R114:R118" si="39">STDEV(N114:P114)</f>
        <v>0.12352583616933543</v>
      </c>
    </row>
    <row r="115" spans="3:18" x14ac:dyDescent="0.25">
      <c r="C115">
        <v>0.91666700000000001</v>
      </c>
      <c r="D115">
        <v>0.91666700000000001</v>
      </c>
      <c r="E115">
        <v>0.8</v>
      </c>
      <c r="F115">
        <v>1</v>
      </c>
      <c r="G115">
        <v>0.8</v>
      </c>
      <c r="H115">
        <f t="shared" si="36"/>
        <v>0.88666680000000009</v>
      </c>
      <c r="I115">
        <f t="shared" si="37"/>
        <v>8.6120129277074339E-2</v>
      </c>
      <c r="N115">
        <v>0.91891900000000004</v>
      </c>
      <c r="O115">
        <v>0.78378400000000004</v>
      </c>
      <c r="P115">
        <v>0.97222200000000003</v>
      </c>
      <c r="Q115">
        <f t="shared" si="38"/>
        <v>0.89164166666666667</v>
      </c>
      <c r="R115">
        <f t="shared" si="39"/>
        <v>9.7135264689675566E-2</v>
      </c>
    </row>
    <row r="116" spans="3:18" x14ac:dyDescent="0.25">
      <c r="C116">
        <v>0.91666700000000001</v>
      </c>
      <c r="D116">
        <v>0.91666700000000001</v>
      </c>
      <c r="E116">
        <v>0.7</v>
      </c>
      <c r="F116">
        <v>1</v>
      </c>
      <c r="G116">
        <v>0.8</v>
      </c>
      <c r="H116">
        <f t="shared" si="36"/>
        <v>0.86666679999999996</v>
      </c>
      <c r="I116">
        <f t="shared" si="37"/>
        <v>0.11726046506261205</v>
      </c>
      <c r="N116">
        <v>0.86486499999999999</v>
      </c>
      <c r="O116">
        <v>0.81081099999999995</v>
      </c>
      <c r="P116">
        <v>0.94444399999999995</v>
      </c>
      <c r="Q116">
        <f t="shared" si="38"/>
        <v>0.87337333333333333</v>
      </c>
      <c r="R116">
        <f t="shared" si="39"/>
        <v>6.7221562569857993E-2</v>
      </c>
    </row>
    <row r="117" spans="3:18" x14ac:dyDescent="0.25">
      <c r="C117">
        <v>0.91666700000000001</v>
      </c>
      <c r="D117">
        <v>0.91666700000000001</v>
      </c>
      <c r="E117">
        <v>0.8</v>
      </c>
      <c r="F117">
        <v>0.9</v>
      </c>
      <c r="G117">
        <v>0.7</v>
      </c>
      <c r="H117">
        <f t="shared" si="36"/>
        <v>0.84666680000000005</v>
      </c>
      <c r="I117">
        <f t="shared" si="37"/>
        <v>9.5306645448782923E-2</v>
      </c>
      <c r="N117">
        <v>0.89189200000000002</v>
      </c>
      <c r="O117">
        <v>0.81081099999999995</v>
      </c>
      <c r="P117">
        <v>0.97222200000000003</v>
      </c>
      <c r="Q117">
        <f t="shared" si="38"/>
        <v>0.89164166666666667</v>
      </c>
      <c r="R117">
        <f t="shared" si="39"/>
        <v>8.0705791182128561E-2</v>
      </c>
    </row>
    <row r="118" spans="3:18" x14ac:dyDescent="0.25">
      <c r="C118">
        <v>1</v>
      </c>
      <c r="D118">
        <v>0.91666700000000001</v>
      </c>
      <c r="E118">
        <v>1</v>
      </c>
      <c r="F118">
        <v>0.9</v>
      </c>
      <c r="G118">
        <v>0.8</v>
      </c>
      <c r="H118">
        <f t="shared" si="36"/>
        <v>0.92333339999999997</v>
      </c>
      <c r="I118">
        <f t="shared" si="37"/>
        <v>8.2999323959897384E-2</v>
      </c>
      <c r="N118">
        <v>0.89189200000000002</v>
      </c>
      <c r="O118">
        <v>0.81081099999999995</v>
      </c>
      <c r="P118">
        <v>0.97222200000000003</v>
      </c>
      <c r="Q118">
        <f t="shared" si="38"/>
        <v>0.89164166666666667</v>
      </c>
      <c r="R118">
        <f t="shared" si="39"/>
        <v>8.0705791182128561E-2</v>
      </c>
    </row>
  </sheetData>
  <mergeCells count="10">
    <mergeCell ref="E4:N4"/>
    <mergeCell ref="E15:N15"/>
    <mergeCell ref="E27:N28"/>
    <mergeCell ref="F38:O39"/>
    <mergeCell ref="F52:O53"/>
    <mergeCell ref="E110:M110"/>
    <mergeCell ref="E100:M100"/>
    <mergeCell ref="F89:O90"/>
    <mergeCell ref="F77:O78"/>
    <mergeCell ref="F65:O6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142"/>
  <sheetViews>
    <sheetView topLeftCell="F1" zoomScale="91" zoomScaleNormal="91" workbookViewId="0">
      <selection activeCell="S102" sqref="S102:S107"/>
    </sheetView>
  </sheetViews>
  <sheetFormatPr defaultRowHeight="15" x14ac:dyDescent="0.25"/>
  <sheetData>
    <row r="2" spans="4:19" x14ac:dyDescent="0.25">
      <c r="G2" s="7" t="s">
        <v>27</v>
      </c>
      <c r="H2" s="7"/>
      <c r="I2" s="7"/>
      <c r="J2" s="7"/>
      <c r="K2" s="7"/>
      <c r="L2" s="7"/>
      <c r="M2" s="7"/>
      <c r="N2" s="7"/>
      <c r="O2" s="7"/>
    </row>
    <row r="3" spans="4:19" x14ac:dyDescent="0.25">
      <c r="G3" s="7"/>
      <c r="H3" s="7"/>
      <c r="I3" s="7"/>
      <c r="J3" s="7"/>
      <c r="K3" s="7"/>
      <c r="L3" s="7"/>
      <c r="M3" s="7"/>
      <c r="N3" s="7"/>
      <c r="O3" s="7"/>
    </row>
    <row r="5" spans="4:19" x14ac:dyDescent="0.25">
      <c r="D5" t="s">
        <v>0</v>
      </c>
      <c r="I5" t="s">
        <v>1</v>
      </c>
      <c r="J5" t="s">
        <v>2</v>
      </c>
      <c r="N5" t="s">
        <v>3</v>
      </c>
      <c r="R5" t="s">
        <v>1</v>
      </c>
      <c r="S5" t="s">
        <v>2</v>
      </c>
    </row>
    <row r="6" spans="4:19" x14ac:dyDescent="0.25">
      <c r="D6">
        <v>0.77777799999999997</v>
      </c>
      <c r="E6">
        <v>0.875</v>
      </c>
      <c r="F6">
        <v>0.75</v>
      </c>
      <c r="G6">
        <v>0.875</v>
      </c>
      <c r="H6">
        <v>0.71428599999999998</v>
      </c>
      <c r="I6">
        <f>AVERAGE(D6:H6)</f>
        <v>0.79841280000000003</v>
      </c>
      <c r="J6">
        <f>STDEV(D6:H6)</f>
        <v>7.3447449004032814E-2</v>
      </c>
      <c r="O6">
        <v>0.73333300000000001</v>
      </c>
      <c r="P6">
        <v>0.84615399999999996</v>
      </c>
      <c r="Q6">
        <v>0.83333299999999999</v>
      </c>
      <c r="R6">
        <f>AVERAGE(O6:Q6)</f>
        <v>0.80427333333333328</v>
      </c>
      <c r="S6">
        <f>STDEV(O6:Q6)</f>
        <v>6.1769674439269395E-2</v>
      </c>
    </row>
    <row r="7" spans="4:19" x14ac:dyDescent="0.25">
      <c r="D7">
        <v>0.77777799999999997</v>
      </c>
      <c r="E7">
        <v>0.875</v>
      </c>
      <c r="F7">
        <v>0.875</v>
      </c>
      <c r="G7">
        <v>0.875</v>
      </c>
      <c r="H7">
        <v>0.71428599999999998</v>
      </c>
      <c r="I7">
        <f t="shared" ref="I7:I11" si="0">AVERAGE(D7:H7)</f>
        <v>0.82341280000000006</v>
      </c>
      <c r="J7">
        <f t="shared" ref="J7:J11" si="1">STDEV(D7:H7)</f>
        <v>7.4119685409478109E-2</v>
      </c>
      <c r="O7">
        <v>0.73333300000000001</v>
      </c>
      <c r="P7">
        <v>0.84615399999999996</v>
      </c>
      <c r="Q7">
        <v>0.91666700000000001</v>
      </c>
      <c r="R7">
        <f t="shared" ref="R7:R11" si="2">AVERAGE(O7:Q7)</f>
        <v>0.83205133333333325</v>
      </c>
      <c r="S7">
        <f t="shared" ref="S7:S11" si="3">STDEV(O7:Q7)</f>
        <v>9.2477039281831097E-2</v>
      </c>
    </row>
    <row r="8" spans="4:19" x14ac:dyDescent="0.25">
      <c r="D8">
        <v>0.88888900000000004</v>
      </c>
      <c r="E8">
        <v>0.75</v>
      </c>
      <c r="F8">
        <v>0.75</v>
      </c>
      <c r="G8">
        <v>0.875</v>
      </c>
      <c r="H8">
        <v>0.57142899999999996</v>
      </c>
      <c r="I8">
        <f t="shared" si="0"/>
        <v>0.76706359999999996</v>
      </c>
      <c r="J8">
        <f t="shared" si="1"/>
        <v>0.12781522223233038</v>
      </c>
      <c r="O8">
        <v>0.8</v>
      </c>
      <c r="P8">
        <v>0.769231</v>
      </c>
      <c r="Q8">
        <v>0.83333299999999999</v>
      </c>
      <c r="R8">
        <f t="shared" si="2"/>
        <v>0.8008546666666666</v>
      </c>
      <c r="S8">
        <f t="shared" si="3"/>
        <v>3.2059545260863152E-2</v>
      </c>
    </row>
    <row r="9" spans="4:19" x14ac:dyDescent="0.25">
      <c r="D9">
        <v>0.88888900000000004</v>
      </c>
      <c r="E9">
        <v>1</v>
      </c>
      <c r="F9">
        <v>1</v>
      </c>
      <c r="G9">
        <v>0.875</v>
      </c>
      <c r="H9">
        <v>0.71428599999999998</v>
      </c>
      <c r="I9">
        <f t="shared" si="0"/>
        <v>0.89563500000000007</v>
      </c>
      <c r="J9">
        <f t="shared" si="1"/>
        <v>0.11741260365906116</v>
      </c>
      <c r="O9">
        <v>0.8</v>
      </c>
      <c r="P9">
        <v>0.84615399999999996</v>
      </c>
      <c r="Q9">
        <v>0.75</v>
      </c>
      <c r="R9">
        <f t="shared" si="2"/>
        <v>0.79871800000000004</v>
      </c>
      <c r="S9">
        <f t="shared" si="3"/>
        <v>4.8089817758024393E-2</v>
      </c>
    </row>
    <row r="10" spans="4:19" x14ac:dyDescent="0.25">
      <c r="D10">
        <v>0.77777799999999997</v>
      </c>
      <c r="E10">
        <v>1</v>
      </c>
      <c r="F10">
        <v>0.875</v>
      </c>
      <c r="G10">
        <v>1</v>
      </c>
      <c r="H10">
        <v>0.71428599999999998</v>
      </c>
      <c r="I10">
        <f t="shared" si="0"/>
        <v>0.87341279999999999</v>
      </c>
      <c r="J10">
        <f t="shared" si="1"/>
        <v>0.12895591403731763</v>
      </c>
      <c r="O10">
        <v>0.73333300000000001</v>
      </c>
      <c r="P10">
        <v>0.92307700000000004</v>
      </c>
      <c r="Q10">
        <v>0.83333299999999999</v>
      </c>
      <c r="R10">
        <f t="shared" si="2"/>
        <v>0.82991433333333342</v>
      </c>
      <c r="S10">
        <f t="shared" si="3"/>
        <v>9.4918185008634332E-2</v>
      </c>
    </row>
    <row r="11" spans="4:19" x14ac:dyDescent="0.25">
      <c r="D11">
        <v>0.88888900000000004</v>
      </c>
      <c r="E11">
        <v>0.875</v>
      </c>
      <c r="F11">
        <v>1</v>
      </c>
      <c r="G11">
        <v>0.875</v>
      </c>
      <c r="H11">
        <v>0.71428599999999998</v>
      </c>
      <c r="I11">
        <f t="shared" si="0"/>
        <v>0.87063500000000005</v>
      </c>
      <c r="J11">
        <f t="shared" si="1"/>
        <v>0.1019210822057922</v>
      </c>
      <c r="O11">
        <v>0.8</v>
      </c>
      <c r="P11">
        <v>1</v>
      </c>
      <c r="Q11">
        <v>0.91666700000000001</v>
      </c>
      <c r="R11">
        <f t="shared" si="2"/>
        <v>0.90555566666666676</v>
      </c>
      <c r="S11">
        <f t="shared" si="3"/>
        <v>0.10046191465591987</v>
      </c>
    </row>
    <row r="15" spans="4:19" x14ac:dyDescent="0.25">
      <c r="G15" s="6"/>
      <c r="H15" s="6"/>
      <c r="I15" s="8" t="s">
        <v>28</v>
      </c>
      <c r="J15" s="8"/>
      <c r="K15" s="8"/>
      <c r="L15" s="8"/>
      <c r="M15" s="8"/>
      <c r="N15" s="8"/>
      <c r="O15" s="8"/>
    </row>
    <row r="16" spans="4:19" x14ac:dyDescent="0.25">
      <c r="G16" s="6"/>
      <c r="H16" s="6"/>
      <c r="I16" s="8"/>
      <c r="J16" s="8"/>
      <c r="K16" s="8"/>
      <c r="L16" s="8"/>
      <c r="M16" s="8"/>
      <c r="N16" s="8"/>
      <c r="O16" s="8"/>
    </row>
    <row r="17" spans="4:19" x14ac:dyDescent="0.25">
      <c r="G17" s="6"/>
      <c r="H17" s="6"/>
      <c r="I17" s="8"/>
      <c r="J17" s="8"/>
      <c r="K17" s="8"/>
      <c r="L17" s="8"/>
      <c r="M17" s="8"/>
      <c r="N17" s="8"/>
      <c r="O17" s="8"/>
    </row>
    <row r="20" spans="4:19" x14ac:dyDescent="0.25">
      <c r="D20" t="s">
        <v>0</v>
      </c>
      <c r="I20" t="s">
        <v>1</v>
      </c>
      <c r="J20" t="s">
        <v>2</v>
      </c>
      <c r="N20" t="s">
        <v>3</v>
      </c>
      <c r="R20" t="s">
        <v>1</v>
      </c>
      <c r="S20" t="s">
        <v>2</v>
      </c>
    </row>
    <row r="21" spans="4:19" x14ac:dyDescent="0.25">
      <c r="D21">
        <v>0.88888900000000004</v>
      </c>
      <c r="E21">
        <v>0.75</v>
      </c>
      <c r="F21">
        <v>1</v>
      </c>
      <c r="G21">
        <v>0.875</v>
      </c>
      <c r="H21">
        <v>1</v>
      </c>
      <c r="I21">
        <f>AVERAGE(D21:H21)</f>
        <v>0.90277779999999996</v>
      </c>
      <c r="J21">
        <f>STDEV(D21:H21)</f>
        <v>0.10393492369843878</v>
      </c>
      <c r="O21">
        <v>0.86666699999999997</v>
      </c>
      <c r="P21">
        <v>0.92307700000000004</v>
      </c>
      <c r="Q21">
        <v>0.75</v>
      </c>
      <c r="R21">
        <f>AVERAGE(O21:Q21)</f>
        <v>0.8465813333333333</v>
      </c>
      <c r="S21">
        <f>STDEV(O21:Q21)</f>
        <v>8.8269402888732265E-2</v>
      </c>
    </row>
    <row r="22" spans="4:19" x14ac:dyDescent="0.25">
      <c r="D22">
        <v>1</v>
      </c>
      <c r="E22">
        <v>0.875</v>
      </c>
      <c r="F22">
        <v>1</v>
      </c>
      <c r="G22">
        <v>0.875</v>
      </c>
      <c r="H22">
        <v>0.85714299999999999</v>
      </c>
      <c r="I22">
        <f t="shared" ref="I22:I26" si="4">AVERAGE(D22:H22)</f>
        <v>0.92142859999999993</v>
      </c>
      <c r="J22">
        <f t="shared" ref="J22:J26" si="5">STDEV(D22:H22)</f>
        <v>7.2095072576425084E-2</v>
      </c>
      <c r="O22">
        <v>0.8</v>
      </c>
      <c r="P22">
        <v>0.92307700000000004</v>
      </c>
      <c r="Q22">
        <v>1</v>
      </c>
      <c r="R22">
        <f t="shared" ref="R22:R26" si="6">AVERAGE(O22:Q22)</f>
        <v>0.90769233333333332</v>
      </c>
      <c r="S22">
        <f t="shared" ref="S22:S26" si="7">STDEV(O22:Q22)</f>
        <v>0.10088367546998538</v>
      </c>
    </row>
    <row r="23" spans="4:19" x14ac:dyDescent="0.25">
      <c r="D23">
        <v>1</v>
      </c>
      <c r="E23">
        <v>1</v>
      </c>
      <c r="F23">
        <v>1</v>
      </c>
      <c r="G23">
        <v>1</v>
      </c>
      <c r="H23">
        <v>1</v>
      </c>
      <c r="I23">
        <f t="shared" si="4"/>
        <v>1</v>
      </c>
      <c r="J23">
        <f t="shared" si="5"/>
        <v>0</v>
      </c>
      <c r="O23">
        <v>1</v>
      </c>
      <c r="P23">
        <v>1</v>
      </c>
      <c r="Q23">
        <v>1</v>
      </c>
      <c r="R23">
        <f t="shared" si="6"/>
        <v>1</v>
      </c>
      <c r="S23">
        <f t="shared" si="7"/>
        <v>0</v>
      </c>
    </row>
    <row r="24" spans="4:19" x14ac:dyDescent="0.25">
      <c r="D24">
        <v>1</v>
      </c>
      <c r="E24">
        <v>1</v>
      </c>
      <c r="F24">
        <v>1</v>
      </c>
      <c r="G24">
        <v>1</v>
      </c>
      <c r="H24">
        <v>1</v>
      </c>
      <c r="I24">
        <f t="shared" si="4"/>
        <v>1</v>
      </c>
      <c r="J24">
        <f t="shared" si="5"/>
        <v>0</v>
      </c>
      <c r="O24">
        <v>0.93333299999999997</v>
      </c>
      <c r="P24">
        <v>1</v>
      </c>
      <c r="Q24">
        <v>1</v>
      </c>
      <c r="R24">
        <f t="shared" si="6"/>
        <v>0.97777766666666677</v>
      </c>
      <c r="S24">
        <f t="shared" si="7"/>
        <v>3.8490210396064796E-2</v>
      </c>
    </row>
    <row r="25" spans="4:19" x14ac:dyDescent="0.25">
      <c r="D25">
        <v>1</v>
      </c>
      <c r="E25">
        <v>1</v>
      </c>
      <c r="F25">
        <v>1</v>
      </c>
      <c r="G25">
        <v>1</v>
      </c>
      <c r="H25">
        <v>1</v>
      </c>
      <c r="I25">
        <f t="shared" si="4"/>
        <v>1</v>
      </c>
      <c r="J25">
        <f t="shared" si="5"/>
        <v>0</v>
      </c>
      <c r="O25">
        <v>1</v>
      </c>
      <c r="P25">
        <v>1</v>
      </c>
      <c r="Q25">
        <v>1</v>
      </c>
      <c r="R25">
        <f t="shared" si="6"/>
        <v>1</v>
      </c>
      <c r="S25">
        <f t="shared" si="7"/>
        <v>0</v>
      </c>
    </row>
    <row r="26" spans="4:19" x14ac:dyDescent="0.25">
      <c r="D26">
        <v>1</v>
      </c>
      <c r="E26">
        <v>1</v>
      </c>
      <c r="F26">
        <v>1</v>
      </c>
      <c r="G26">
        <v>1</v>
      </c>
      <c r="H26">
        <v>1</v>
      </c>
      <c r="I26">
        <f t="shared" si="4"/>
        <v>1</v>
      </c>
      <c r="J26">
        <f t="shared" si="5"/>
        <v>0</v>
      </c>
      <c r="O26">
        <v>0.93333299999999997</v>
      </c>
      <c r="P26">
        <v>1</v>
      </c>
      <c r="Q26">
        <v>0.91666700000000001</v>
      </c>
      <c r="R26">
        <f t="shared" si="6"/>
        <v>0.95000000000000007</v>
      </c>
      <c r="S26">
        <f t="shared" si="7"/>
        <v>4.4095792191545899E-2</v>
      </c>
    </row>
    <row r="29" spans="4:19" x14ac:dyDescent="0.25">
      <c r="G29" s="5" t="s">
        <v>29</v>
      </c>
      <c r="H29" s="5"/>
      <c r="I29" s="5"/>
      <c r="J29" s="5"/>
      <c r="K29" s="5"/>
      <c r="L29" s="5"/>
      <c r="M29" s="5"/>
      <c r="N29" s="5"/>
      <c r="O29" s="6"/>
    </row>
    <row r="30" spans="4:19" x14ac:dyDescent="0.25">
      <c r="G30" s="5"/>
      <c r="H30" s="5"/>
      <c r="I30" s="5"/>
      <c r="J30" s="5"/>
      <c r="K30" s="5"/>
      <c r="L30" s="5"/>
      <c r="M30" s="5"/>
      <c r="N30" s="5"/>
      <c r="O30" s="6"/>
    </row>
    <row r="31" spans="4:19" x14ac:dyDescent="0.25">
      <c r="G31" s="5"/>
      <c r="H31" s="5"/>
      <c r="I31" s="5"/>
      <c r="J31" s="5"/>
      <c r="K31" s="5"/>
      <c r="L31" s="5"/>
      <c r="M31" s="5"/>
      <c r="N31" s="5"/>
      <c r="O31" s="6"/>
    </row>
    <row r="35" spans="5:20" x14ac:dyDescent="0.25">
      <c r="E35" t="s">
        <v>0</v>
      </c>
      <c r="J35" t="s">
        <v>1</v>
      </c>
      <c r="K35" t="s">
        <v>2</v>
      </c>
      <c r="O35" t="s">
        <v>3</v>
      </c>
      <c r="S35" t="s">
        <v>1</v>
      </c>
      <c r="T35" t="s">
        <v>2</v>
      </c>
    </row>
    <row r="36" spans="5:20" x14ac:dyDescent="0.25">
      <c r="E36">
        <v>1</v>
      </c>
      <c r="F36">
        <v>0.875</v>
      </c>
      <c r="G36">
        <v>1</v>
      </c>
      <c r="H36">
        <v>1</v>
      </c>
      <c r="I36">
        <v>0.85714299999999999</v>
      </c>
      <c r="J36">
        <f>AVERAGE(E36:I36)</f>
        <v>0.94642859999999995</v>
      </c>
      <c r="K36">
        <f>STDEV(E36:I36)</f>
        <v>7.3626842861825886E-2</v>
      </c>
      <c r="P36">
        <v>0.86666699999999997</v>
      </c>
      <c r="Q36">
        <v>0.92307700000000004</v>
      </c>
      <c r="R36">
        <v>0.91666700000000001</v>
      </c>
      <c r="S36">
        <f>AVERAGE(P36:R36)</f>
        <v>0.90213700000000008</v>
      </c>
      <c r="T36">
        <f>STDEV(P36:R36)</f>
        <v>3.0884667717169991E-2</v>
      </c>
    </row>
    <row r="37" spans="5:20" x14ac:dyDescent="0.25">
      <c r="E37">
        <v>1</v>
      </c>
      <c r="F37">
        <v>1</v>
      </c>
      <c r="G37">
        <v>1</v>
      </c>
      <c r="H37">
        <v>1</v>
      </c>
      <c r="I37">
        <v>1</v>
      </c>
      <c r="J37">
        <f t="shared" ref="J37:J41" si="8">AVERAGE(E37:I37)</f>
        <v>1</v>
      </c>
      <c r="K37">
        <f t="shared" ref="K37:K41" si="9">STDEV(E37:I37)</f>
        <v>0</v>
      </c>
      <c r="P37">
        <v>0.93333299999999997</v>
      </c>
      <c r="Q37">
        <v>1</v>
      </c>
      <c r="R37">
        <v>0.91666700000000001</v>
      </c>
      <c r="S37">
        <f t="shared" ref="S37:S41" si="10">AVERAGE(P37:R37)</f>
        <v>0.95000000000000007</v>
      </c>
      <c r="T37">
        <f t="shared" ref="T37:T41" si="11">STDEV(P37:R37)</f>
        <v>4.4095792191545899E-2</v>
      </c>
    </row>
    <row r="38" spans="5:20" x14ac:dyDescent="0.25">
      <c r="E38">
        <v>1</v>
      </c>
      <c r="F38">
        <v>1</v>
      </c>
      <c r="G38">
        <v>1</v>
      </c>
      <c r="H38">
        <v>1</v>
      </c>
      <c r="I38">
        <v>1</v>
      </c>
      <c r="J38">
        <f t="shared" si="8"/>
        <v>1</v>
      </c>
      <c r="K38">
        <f t="shared" si="9"/>
        <v>0</v>
      </c>
      <c r="P38">
        <v>1</v>
      </c>
      <c r="Q38">
        <v>1</v>
      </c>
      <c r="R38">
        <v>0.91666700000000001</v>
      </c>
      <c r="S38">
        <f t="shared" si="10"/>
        <v>0.9722223333333333</v>
      </c>
      <c r="T38">
        <f t="shared" si="11"/>
        <v>4.8112329982379076E-2</v>
      </c>
    </row>
    <row r="39" spans="5:20" x14ac:dyDescent="0.25">
      <c r="E39">
        <v>1</v>
      </c>
      <c r="F39">
        <v>1</v>
      </c>
      <c r="G39">
        <v>1</v>
      </c>
      <c r="H39">
        <v>1</v>
      </c>
      <c r="I39">
        <v>1</v>
      </c>
      <c r="J39">
        <f t="shared" si="8"/>
        <v>1</v>
      </c>
      <c r="K39">
        <f t="shared" si="9"/>
        <v>0</v>
      </c>
      <c r="P39">
        <v>0.93333299999999997</v>
      </c>
      <c r="Q39">
        <v>1</v>
      </c>
      <c r="R39">
        <v>0.91666700000000001</v>
      </c>
      <c r="S39">
        <f t="shared" si="10"/>
        <v>0.95000000000000007</v>
      </c>
      <c r="T39">
        <f t="shared" si="11"/>
        <v>4.4095792191545899E-2</v>
      </c>
    </row>
    <row r="40" spans="5:20" x14ac:dyDescent="0.25">
      <c r="E40">
        <v>1</v>
      </c>
      <c r="F40">
        <v>1</v>
      </c>
      <c r="G40">
        <v>1</v>
      </c>
      <c r="H40">
        <v>1</v>
      </c>
      <c r="I40">
        <v>1</v>
      </c>
      <c r="J40">
        <f t="shared" si="8"/>
        <v>1</v>
      </c>
      <c r="K40">
        <f t="shared" si="9"/>
        <v>0</v>
      </c>
      <c r="P40">
        <v>1</v>
      </c>
      <c r="Q40">
        <v>1</v>
      </c>
      <c r="R40">
        <v>0.91666700000000001</v>
      </c>
      <c r="S40">
        <f t="shared" si="10"/>
        <v>0.9722223333333333</v>
      </c>
      <c r="T40">
        <f t="shared" si="11"/>
        <v>4.8112329982379076E-2</v>
      </c>
    </row>
    <row r="41" spans="5:20" x14ac:dyDescent="0.25">
      <c r="E41">
        <v>1</v>
      </c>
      <c r="F41">
        <v>1</v>
      </c>
      <c r="G41">
        <v>1</v>
      </c>
      <c r="H41">
        <v>1</v>
      </c>
      <c r="I41">
        <v>1</v>
      </c>
      <c r="J41">
        <f t="shared" si="8"/>
        <v>1</v>
      </c>
      <c r="K41">
        <f t="shared" si="9"/>
        <v>0</v>
      </c>
      <c r="P41">
        <v>1</v>
      </c>
      <c r="Q41">
        <v>1</v>
      </c>
      <c r="R41">
        <v>0.91666700000000001</v>
      </c>
      <c r="S41">
        <f t="shared" si="10"/>
        <v>0.9722223333333333</v>
      </c>
      <c r="T41">
        <f t="shared" si="11"/>
        <v>4.8112329982379076E-2</v>
      </c>
    </row>
    <row r="46" spans="5:20" x14ac:dyDescent="0.25">
      <c r="G46" s="5" t="s">
        <v>37</v>
      </c>
      <c r="H46" s="5"/>
      <c r="I46" s="5"/>
      <c r="J46" s="5"/>
      <c r="K46" s="5"/>
      <c r="L46" s="5"/>
      <c r="M46" s="5"/>
      <c r="N46" s="5"/>
      <c r="O46" s="6"/>
    </row>
    <row r="47" spans="5:20" x14ac:dyDescent="0.25">
      <c r="G47" s="5"/>
      <c r="H47" s="5"/>
      <c r="I47" s="5"/>
      <c r="J47" s="5"/>
      <c r="K47" s="5"/>
      <c r="L47" s="5"/>
      <c r="M47" s="5"/>
      <c r="N47" s="5"/>
      <c r="O47" s="6"/>
    </row>
    <row r="48" spans="5:20" x14ac:dyDescent="0.25">
      <c r="G48" s="5"/>
      <c r="H48" s="5"/>
      <c r="I48" s="5"/>
      <c r="J48" s="5"/>
      <c r="K48" s="5"/>
      <c r="L48" s="5"/>
      <c r="M48" s="5"/>
      <c r="N48" s="5"/>
      <c r="O48" s="6"/>
    </row>
    <row r="52" spans="5:20" x14ac:dyDescent="0.25">
      <c r="E52" t="s">
        <v>0</v>
      </c>
      <c r="J52" t="s">
        <v>1</v>
      </c>
      <c r="K52" t="s">
        <v>2</v>
      </c>
      <c r="O52" t="s">
        <v>3</v>
      </c>
      <c r="S52" t="s">
        <v>1</v>
      </c>
      <c r="T52" t="s">
        <v>2</v>
      </c>
    </row>
    <row r="53" spans="5:20" x14ac:dyDescent="0.25">
      <c r="E53">
        <v>0.77777799999999997</v>
      </c>
      <c r="F53">
        <v>0.875</v>
      </c>
      <c r="G53">
        <v>1</v>
      </c>
      <c r="H53">
        <v>1</v>
      </c>
      <c r="I53">
        <v>0.57142899999999996</v>
      </c>
      <c r="J53">
        <f>AVERAGE(E53:I53)</f>
        <v>0.84484139999999996</v>
      </c>
      <c r="K53">
        <f>STDEV(E53:I53)</f>
        <v>0.17910176126660551</v>
      </c>
      <c r="P53">
        <v>0.8</v>
      </c>
      <c r="Q53">
        <v>0.92307700000000004</v>
      </c>
      <c r="R53">
        <v>0.91666700000000001</v>
      </c>
      <c r="S53">
        <f>AVERAGE(P53:R53)</f>
        <v>0.87991466666666662</v>
      </c>
      <c r="T53">
        <f>STDEV(P53:R53)</f>
        <v>6.9282302836534901E-2</v>
      </c>
    </row>
    <row r="54" spans="5:20" x14ac:dyDescent="0.25">
      <c r="E54">
        <v>0.77777799999999997</v>
      </c>
      <c r="F54">
        <v>0.875</v>
      </c>
      <c r="G54">
        <v>0.875</v>
      </c>
      <c r="H54">
        <v>1</v>
      </c>
      <c r="I54">
        <v>0.71428599999999998</v>
      </c>
      <c r="J54">
        <f t="shared" ref="J54:J58" si="12">AVERAGE(E54:I54)</f>
        <v>0.84841279999999997</v>
      </c>
      <c r="K54">
        <f t="shared" ref="K54:K58" si="13">STDEV(E54:I54)</f>
        <v>0.10882521658696581</v>
      </c>
      <c r="P54">
        <v>0.8</v>
      </c>
      <c r="Q54">
        <v>0.92307700000000004</v>
      </c>
      <c r="R54">
        <v>0.91666700000000001</v>
      </c>
      <c r="S54">
        <f t="shared" ref="S54:S58" si="14">AVERAGE(P54:R54)</f>
        <v>0.87991466666666662</v>
      </c>
      <c r="T54">
        <f t="shared" ref="T54:T58" si="15">STDEV(P54:R54)</f>
        <v>6.9282302836534901E-2</v>
      </c>
    </row>
    <row r="55" spans="5:20" x14ac:dyDescent="0.25">
      <c r="E55">
        <v>1</v>
      </c>
      <c r="F55">
        <v>1</v>
      </c>
      <c r="G55">
        <v>1</v>
      </c>
      <c r="H55">
        <v>1</v>
      </c>
      <c r="I55">
        <v>1</v>
      </c>
      <c r="J55">
        <f t="shared" si="12"/>
        <v>1</v>
      </c>
      <c r="K55">
        <f t="shared" si="13"/>
        <v>0</v>
      </c>
      <c r="P55">
        <v>1</v>
      </c>
      <c r="Q55">
        <v>1</v>
      </c>
      <c r="R55">
        <v>1</v>
      </c>
      <c r="S55">
        <f t="shared" si="14"/>
        <v>1</v>
      </c>
      <c r="T55">
        <f t="shared" si="15"/>
        <v>0</v>
      </c>
    </row>
    <row r="56" spans="5:20" x14ac:dyDescent="0.25">
      <c r="E56">
        <v>1</v>
      </c>
      <c r="F56">
        <v>1</v>
      </c>
      <c r="G56">
        <v>1</v>
      </c>
      <c r="H56">
        <v>1</v>
      </c>
      <c r="I56">
        <v>1</v>
      </c>
      <c r="J56">
        <f t="shared" si="12"/>
        <v>1</v>
      </c>
      <c r="K56">
        <f t="shared" si="13"/>
        <v>0</v>
      </c>
      <c r="P56">
        <v>1</v>
      </c>
      <c r="Q56">
        <v>1</v>
      </c>
      <c r="R56">
        <v>1</v>
      </c>
      <c r="S56">
        <f t="shared" si="14"/>
        <v>1</v>
      </c>
      <c r="T56">
        <f t="shared" si="15"/>
        <v>0</v>
      </c>
    </row>
    <row r="57" spans="5:20" x14ac:dyDescent="0.25">
      <c r="E57">
        <v>0.88888900000000004</v>
      </c>
      <c r="F57">
        <v>1</v>
      </c>
      <c r="G57">
        <v>1</v>
      </c>
      <c r="H57">
        <v>1</v>
      </c>
      <c r="I57">
        <v>1</v>
      </c>
      <c r="J57">
        <f t="shared" si="12"/>
        <v>0.97777779999999992</v>
      </c>
      <c r="K57">
        <f t="shared" si="13"/>
        <v>4.9690349809595809E-2</v>
      </c>
      <c r="P57">
        <v>0.93333299999999997</v>
      </c>
      <c r="Q57">
        <v>1</v>
      </c>
      <c r="R57">
        <v>1</v>
      </c>
      <c r="S57">
        <f t="shared" si="14"/>
        <v>0.97777766666666677</v>
      </c>
      <c r="T57">
        <f t="shared" si="15"/>
        <v>3.8490210396064796E-2</v>
      </c>
    </row>
    <row r="58" spans="5:20" x14ac:dyDescent="0.25">
      <c r="E58">
        <v>1</v>
      </c>
      <c r="F58">
        <v>1</v>
      </c>
      <c r="G58">
        <v>1</v>
      </c>
      <c r="H58">
        <v>1</v>
      </c>
      <c r="I58">
        <v>0.71428599999999998</v>
      </c>
      <c r="J58">
        <f t="shared" si="12"/>
        <v>0.94285719999999995</v>
      </c>
      <c r="K58">
        <f t="shared" si="13"/>
        <v>0.1277751852246756</v>
      </c>
      <c r="P58">
        <v>0.86666699999999997</v>
      </c>
      <c r="Q58">
        <v>0.92307700000000004</v>
      </c>
      <c r="R58">
        <v>1</v>
      </c>
      <c r="S58">
        <f t="shared" si="14"/>
        <v>0.92991466666666656</v>
      </c>
      <c r="T58">
        <f t="shared" si="15"/>
        <v>6.6928973444490655E-2</v>
      </c>
    </row>
    <row r="63" spans="5:20" x14ac:dyDescent="0.25">
      <c r="G63" s="5" t="s">
        <v>45</v>
      </c>
      <c r="H63" s="5"/>
      <c r="I63" s="5"/>
      <c r="J63" s="5"/>
      <c r="K63" s="5"/>
      <c r="L63" s="5"/>
      <c r="M63" s="5"/>
      <c r="N63" s="5"/>
      <c r="O63" s="6"/>
    </row>
    <row r="64" spans="5:20" x14ac:dyDescent="0.25">
      <c r="G64" s="5"/>
      <c r="H64" s="5"/>
      <c r="I64" s="5"/>
      <c r="J64" s="5"/>
      <c r="K64" s="5"/>
      <c r="L64" s="5"/>
      <c r="M64" s="5"/>
      <c r="N64" s="5"/>
      <c r="O64" s="6"/>
    </row>
    <row r="65" spans="5:20" x14ac:dyDescent="0.25">
      <c r="G65" s="5"/>
      <c r="H65" s="5"/>
      <c r="I65" s="5"/>
      <c r="J65" s="5"/>
      <c r="K65" s="5"/>
      <c r="L65" s="5"/>
      <c r="M65" s="5"/>
      <c r="N65" s="5"/>
      <c r="O65" s="6"/>
    </row>
    <row r="69" spans="5:20" x14ac:dyDescent="0.25">
      <c r="E69" t="s">
        <v>0</v>
      </c>
      <c r="J69" t="s">
        <v>1</v>
      </c>
      <c r="K69" t="s">
        <v>2</v>
      </c>
      <c r="O69" t="s">
        <v>3</v>
      </c>
      <c r="S69" t="s">
        <v>1</v>
      </c>
      <c r="T69" t="s">
        <v>2</v>
      </c>
    </row>
    <row r="70" spans="5:20" x14ac:dyDescent="0.25">
      <c r="E70">
        <v>0.77777799999999997</v>
      </c>
      <c r="F70">
        <v>0.75</v>
      </c>
      <c r="G70">
        <v>0.75</v>
      </c>
      <c r="H70">
        <v>0.75</v>
      </c>
      <c r="I70">
        <v>0.57142899999999996</v>
      </c>
      <c r="J70">
        <f>AVERAGE(E70:I70)</f>
        <v>0.71984139999999996</v>
      </c>
      <c r="K70">
        <f>STDEV(E70:I70)</f>
        <v>8.3832442340659716E-2</v>
      </c>
      <c r="P70">
        <v>0.66666700000000001</v>
      </c>
      <c r="Q70">
        <v>0.769231</v>
      </c>
      <c r="R70">
        <v>0.75</v>
      </c>
      <c r="S70">
        <f>AVERAGE(P70:R70)</f>
        <v>0.7286326666666666</v>
      </c>
      <c r="T70">
        <f>STDEV(P70:R70)</f>
        <v>5.4518489747363071E-2</v>
      </c>
    </row>
    <row r="71" spans="5:20" x14ac:dyDescent="0.25">
      <c r="E71">
        <v>0.77777799999999997</v>
      </c>
      <c r="F71">
        <v>0.875</v>
      </c>
      <c r="G71">
        <v>0.875</v>
      </c>
      <c r="H71">
        <v>0.875</v>
      </c>
      <c r="I71">
        <v>0.71428599999999998</v>
      </c>
      <c r="J71">
        <f t="shared" ref="J71:J75" si="16">AVERAGE(E71:I71)</f>
        <v>0.82341280000000006</v>
      </c>
      <c r="K71">
        <f t="shared" ref="K71:K75" si="17">STDEV(E71:I71)</f>
        <v>7.4119685409478109E-2</v>
      </c>
      <c r="P71">
        <v>0.73333300000000001</v>
      </c>
      <c r="Q71">
        <v>0.769231</v>
      </c>
      <c r="R71">
        <v>0.75</v>
      </c>
      <c r="S71">
        <f t="shared" ref="S71:S75" si="18">AVERAGE(P71:R71)</f>
        <v>0.75085466666666667</v>
      </c>
      <c r="T71">
        <f t="shared" ref="T71:T75" si="19">STDEV(P71:R71)</f>
        <v>1.796425457215893E-2</v>
      </c>
    </row>
    <row r="72" spans="5:20" x14ac:dyDescent="0.25">
      <c r="E72">
        <v>0.88888900000000004</v>
      </c>
      <c r="F72">
        <v>0.875</v>
      </c>
      <c r="G72">
        <v>1</v>
      </c>
      <c r="H72">
        <v>0.875</v>
      </c>
      <c r="I72">
        <v>0.71428599999999998</v>
      </c>
      <c r="J72">
        <f t="shared" si="16"/>
        <v>0.87063500000000005</v>
      </c>
      <c r="K72">
        <f t="shared" si="17"/>
        <v>0.1019210822057922</v>
      </c>
      <c r="P72">
        <v>0.73333300000000001</v>
      </c>
      <c r="Q72">
        <v>0.769231</v>
      </c>
      <c r="R72">
        <v>0.83333299999999999</v>
      </c>
      <c r="S72">
        <f t="shared" si="18"/>
        <v>0.77863233333333337</v>
      </c>
      <c r="T72">
        <f t="shared" si="19"/>
        <v>5.0658551117588546E-2</v>
      </c>
    </row>
    <row r="73" spans="5:20" x14ac:dyDescent="0.25">
      <c r="E73">
        <v>0.88888900000000004</v>
      </c>
      <c r="F73">
        <v>1</v>
      </c>
      <c r="G73">
        <v>0.875</v>
      </c>
      <c r="H73">
        <v>0.875</v>
      </c>
      <c r="I73">
        <v>0.71428599999999998</v>
      </c>
      <c r="J73">
        <f t="shared" si="16"/>
        <v>0.87063500000000005</v>
      </c>
      <c r="K73">
        <f t="shared" si="17"/>
        <v>0.1019210822057922</v>
      </c>
      <c r="P73">
        <v>0.73333300000000001</v>
      </c>
      <c r="Q73">
        <v>1</v>
      </c>
      <c r="R73">
        <v>0.83333299999999999</v>
      </c>
      <c r="S73">
        <f t="shared" si="18"/>
        <v>0.85555533333333333</v>
      </c>
      <c r="T73">
        <f t="shared" si="19"/>
        <v>0.13471524151458603</v>
      </c>
    </row>
    <row r="74" spans="5:20" x14ac:dyDescent="0.25">
      <c r="E74">
        <v>0.77777799999999997</v>
      </c>
      <c r="F74">
        <v>1</v>
      </c>
      <c r="G74">
        <v>0.875</v>
      </c>
      <c r="H74">
        <v>0.75</v>
      </c>
      <c r="I74">
        <v>0.71428599999999998</v>
      </c>
      <c r="J74">
        <f t="shared" si="16"/>
        <v>0.82341280000000006</v>
      </c>
      <c r="K74">
        <f t="shared" si="17"/>
        <v>0.11535262357311152</v>
      </c>
      <c r="P74">
        <v>0.73333300000000001</v>
      </c>
      <c r="Q74">
        <v>0.92307700000000004</v>
      </c>
      <c r="R74">
        <v>0.83333299999999999</v>
      </c>
      <c r="S74">
        <f t="shared" si="18"/>
        <v>0.82991433333333342</v>
      </c>
      <c r="T74">
        <f t="shared" si="19"/>
        <v>9.4918185008634332E-2</v>
      </c>
    </row>
    <row r="75" spans="5:20" x14ac:dyDescent="0.25">
      <c r="E75">
        <v>1</v>
      </c>
      <c r="F75">
        <v>1</v>
      </c>
      <c r="G75">
        <v>1</v>
      </c>
      <c r="H75">
        <v>1</v>
      </c>
      <c r="I75">
        <v>0.85714299999999999</v>
      </c>
      <c r="J75">
        <f t="shared" si="16"/>
        <v>0.97142859999999998</v>
      </c>
      <c r="K75">
        <f t="shared" si="17"/>
        <v>6.3887592612337493E-2</v>
      </c>
      <c r="P75">
        <v>0.93333299999999997</v>
      </c>
      <c r="Q75">
        <v>1</v>
      </c>
      <c r="R75">
        <v>0.83333299999999999</v>
      </c>
      <c r="S75">
        <f t="shared" si="18"/>
        <v>0.92222199999999999</v>
      </c>
      <c r="T75">
        <f t="shared" si="19"/>
        <v>8.3887203809639529E-2</v>
      </c>
    </row>
    <row r="79" spans="5:20" x14ac:dyDescent="0.25">
      <c r="G79" s="5" t="s">
        <v>56</v>
      </c>
      <c r="H79" s="5"/>
      <c r="I79" s="5"/>
      <c r="J79" s="5"/>
      <c r="K79" s="5"/>
      <c r="L79" s="5"/>
      <c r="M79" s="5"/>
      <c r="N79" s="5"/>
      <c r="O79" s="6"/>
    </row>
    <row r="80" spans="5:20" x14ac:dyDescent="0.25">
      <c r="G80" s="5"/>
      <c r="H80" s="5"/>
      <c r="I80" s="5"/>
      <c r="J80" s="5"/>
      <c r="K80" s="5"/>
      <c r="L80" s="5"/>
      <c r="M80" s="5"/>
      <c r="N80" s="5"/>
      <c r="O80" s="6"/>
    </row>
    <row r="81" spans="5:20" x14ac:dyDescent="0.25">
      <c r="G81" s="5"/>
      <c r="H81" s="5"/>
      <c r="I81" s="5"/>
      <c r="J81" s="5"/>
      <c r="K81" s="5"/>
      <c r="L81" s="5"/>
      <c r="M81" s="5"/>
      <c r="N81" s="5"/>
      <c r="O81" s="6"/>
    </row>
    <row r="85" spans="5:20" x14ac:dyDescent="0.25">
      <c r="E85" t="s">
        <v>0</v>
      </c>
      <c r="J85" t="s">
        <v>1</v>
      </c>
      <c r="K85" t="s">
        <v>2</v>
      </c>
      <c r="O85" t="s">
        <v>3</v>
      </c>
      <c r="S85" t="s">
        <v>1</v>
      </c>
      <c r="T85" t="s">
        <v>2</v>
      </c>
    </row>
    <row r="86" spans="5:20" x14ac:dyDescent="0.25">
      <c r="E86">
        <v>0.77777799999999997</v>
      </c>
      <c r="F86">
        <v>0.75</v>
      </c>
      <c r="G86">
        <v>0.75</v>
      </c>
      <c r="H86">
        <v>0.75</v>
      </c>
      <c r="I86">
        <v>0.85714299999999999</v>
      </c>
      <c r="J86">
        <f>AVERAGE(E86:I86)</f>
        <v>0.77698420000000001</v>
      </c>
      <c r="K86">
        <f>STDEV(E86:I86)</f>
        <v>4.6396402028605621E-2</v>
      </c>
      <c r="P86">
        <v>0.66666700000000001</v>
      </c>
      <c r="Q86">
        <v>0.769231</v>
      </c>
      <c r="R86">
        <v>0.91666700000000001</v>
      </c>
      <c r="S86">
        <f>AVERAGE(P86:R86)</f>
        <v>0.78418833333333327</v>
      </c>
      <c r="T86">
        <f>STDEV(P86:R86)</f>
        <v>0.12566937321930671</v>
      </c>
    </row>
    <row r="87" spans="5:20" x14ac:dyDescent="0.25">
      <c r="E87">
        <v>0.77777799999999997</v>
      </c>
      <c r="F87">
        <v>0.75</v>
      </c>
      <c r="G87">
        <v>0.75</v>
      </c>
      <c r="H87">
        <v>0.875</v>
      </c>
      <c r="I87">
        <v>0.71428599999999998</v>
      </c>
      <c r="J87">
        <f t="shared" ref="J87:J91" si="20">AVERAGE(E87:I87)</f>
        <v>0.77341280000000001</v>
      </c>
      <c r="K87">
        <f t="shared" ref="K87:K91" si="21">STDEV(E87:I87)</f>
        <v>6.109687197557663E-2</v>
      </c>
      <c r="P87">
        <v>0.73333300000000001</v>
      </c>
      <c r="Q87">
        <v>0.769231</v>
      </c>
      <c r="R87">
        <v>0.83333299999999999</v>
      </c>
      <c r="S87">
        <f t="shared" ref="S87:S91" si="22">AVERAGE(P87:R87)</f>
        <v>0.77863233333333337</v>
      </c>
      <c r="T87">
        <f t="shared" ref="T87:T91" si="23">STDEV(P87:R87)</f>
        <v>5.0658551117588546E-2</v>
      </c>
    </row>
    <row r="88" spans="5:20" x14ac:dyDescent="0.25">
      <c r="E88">
        <v>0.77777799999999997</v>
      </c>
      <c r="F88">
        <v>0.875</v>
      </c>
      <c r="G88">
        <v>0.75</v>
      </c>
      <c r="H88">
        <v>1</v>
      </c>
      <c r="I88">
        <v>0.71428599999999998</v>
      </c>
      <c r="J88">
        <f t="shared" si="20"/>
        <v>0.82341280000000006</v>
      </c>
      <c r="K88">
        <f t="shared" si="21"/>
        <v>0.11535262357311152</v>
      </c>
      <c r="P88">
        <v>0.8</v>
      </c>
      <c r="Q88">
        <v>0.92307700000000004</v>
      </c>
      <c r="R88">
        <v>0.91666700000000001</v>
      </c>
      <c r="S88">
        <f t="shared" si="22"/>
        <v>0.87991466666666662</v>
      </c>
      <c r="T88">
        <f t="shared" si="23"/>
        <v>6.9282302836534901E-2</v>
      </c>
    </row>
    <row r="89" spans="5:20" x14ac:dyDescent="0.25">
      <c r="E89">
        <v>0.77777799999999997</v>
      </c>
      <c r="F89">
        <v>1</v>
      </c>
      <c r="G89">
        <v>1</v>
      </c>
      <c r="H89">
        <v>1</v>
      </c>
      <c r="I89">
        <v>0.71428599999999998</v>
      </c>
      <c r="J89">
        <f t="shared" si="20"/>
        <v>0.89841280000000001</v>
      </c>
      <c r="K89">
        <f t="shared" si="21"/>
        <v>0.14090361161162562</v>
      </c>
      <c r="P89">
        <v>0.73333300000000001</v>
      </c>
      <c r="Q89">
        <v>0.84615399999999996</v>
      </c>
      <c r="R89">
        <v>0.75</v>
      </c>
      <c r="S89">
        <f t="shared" si="22"/>
        <v>0.77649566666666658</v>
      </c>
      <c r="T89">
        <f t="shared" si="23"/>
        <v>6.0898766607652498E-2</v>
      </c>
    </row>
    <row r="90" spans="5:20" x14ac:dyDescent="0.25">
      <c r="E90">
        <v>1</v>
      </c>
      <c r="F90">
        <v>0.875</v>
      </c>
      <c r="G90">
        <v>0.875</v>
      </c>
      <c r="H90">
        <v>1</v>
      </c>
      <c r="I90">
        <v>0.85714299999999999</v>
      </c>
      <c r="J90">
        <f t="shared" si="20"/>
        <v>0.92142859999999993</v>
      </c>
      <c r="K90">
        <f t="shared" si="21"/>
        <v>7.2095072576425084E-2</v>
      </c>
      <c r="P90">
        <v>0.93333299999999997</v>
      </c>
      <c r="Q90">
        <v>0.92307700000000004</v>
      </c>
      <c r="R90">
        <v>0.83333299999999999</v>
      </c>
      <c r="S90">
        <f t="shared" si="22"/>
        <v>0.89658099999999996</v>
      </c>
      <c r="T90">
        <f t="shared" si="23"/>
        <v>5.5013893808746168E-2</v>
      </c>
    </row>
    <row r="91" spans="5:20" x14ac:dyDescent="0.25">
      <c r="E91">
        <v>0.88888900000000004</v>
      </c>
      <c r="F91">
        <v>0.875</v>
      </c>
      <c r="G91">
        <v>1</v>
      </c>
      <c r="H91">
        <v>1</v>
      </c>
      <c r="I91">
        <v>1</v>
      </c>
      <c r="J91">
        <f t="shared" si="20"/>
        <v>0.95277780000000001</v>
      </c>
      <c r="K91">
        <f t="shared" si="21"/>
        <v>6.4847847799290911E-2</v>
      </c>
      <c r="P91">
        <v>0.8</v>
      </c>
      <c r="Q91">
        <v>0.92307700000000004</v>
      </c>
      <c r="R91">
        <v>0.91666700000000001</v>
      </c>
      <c r="S91">
        <f t="shared" si="22"/>
        <v>0.87991466666666662</v>
      </c>
      <c r="T91">
        <f t="shared" si="23"/>
        <v>6.9282302836534901E-2</v>
      </c>
    </row>
    <row r="95" spans="5:20" x14ac:dyDescent="0.25">
      <c r="G95" s="5" t="s">
        <v>66</v>
      </c>
      <c r="H95" s="5"/>
      <c r="I95" s="5"/>
      <c r="J95" s="5"/>
      <c r="K95" s="5"/>
      <c r="L95" s="5"/>
      <c r="M95" s="5"/>
      <c r="N95" s="5"/>
      <c r="O95" s="6"/>
    </row>
    <row r="96" spans="5:20" x14ac:dyDescent="0.25">
      <c r="G96" s="5"/>
      <c r="H96" s="5"/>
      <c r="I96" s="5"/>
      <c r="J96" s="5"/>
      <c r="K96" s="5"/>
      <c r="L96" s="5"/>
      <c r="M96" s="5"/>
      <c r="N96" s="5"/>
      <c r="O96" s="6"/>
    </row>
    <row r="97" spans="5:20" x14ac:dyDescent="0.25">
      <c r="G97" s="5"/>
      <c r="H97" s="5"/>
      <c r="I97" s="5"/>
      <c r="J97" s="5"/>
      <c r="K97" s="5"/>
      <c r="L97" s="5"/>
      <c r="M97" s="5"/>
      <c r="N97" s="5"/>
      <c r="O97" s="6"/>
    </row>
    <row r="101" spans="5:20" x14ac:dyDescent="0.25">
      <c r="E101" t="s">
        <v>0</v>
      </c>
      <c r="J101" t="s">
        <v>1</v>
      </c>
      <c r="K101" t="s">
        <v>2</v>
      </c>
      <c r="O101" t="s">
        <v>3</v>
      </c>
      <c r="S101" t="s">
        <v>1</v>
      </c>
      <c r="T101" t="s">
        <v>2</v>
      </c>
    </row>
    <row r="102" spans="5:20" x14ac:dyDescent="0.25">
      <c r="E102">
        <v>0.88888900000000004</v>
      </c>
      <c r="F102">
        <v>0.875</v>
      </c>
      <c r="G102">
        <v>1</v>
      </c>
      <c r="H102">
        <v>1</v>
      </c>
      <c r="I102">
        <v>0.71428599999999998</v>
      </c>
      <c r="J102">
        <f>AVERAGE(E102:I102)</f>
        <v>0.89563500000000007</v>
      </c>
      <c r="K102">
        <f>STDEV(E102:I102)</f>
        <v>0.11741260365906116</v>
      </c>
      <c r="P102">
        <v>0.8</v>
      </c>
      <c r="Q102">
        <v>0.92307700000000004</v>
      </c>
      <c r="R102">
        <v>0.75</v>
      </c>
      <c r="S102">
        <f>AVERAGE(P102:R102)</f>
        <v>0.82435899999999995</v>
      </c>
      <c r="T102">
        <f>STDEV(P102:R102)</f>
        <v>8.9072625665801514E-2</v>
      </c>
    </row>
    <row r="103" spans="5:20" x14ac:dyDescent="0.25">
      <c r="E103">
        <v>1</v>
      </c>
      <c r="F103">
        <v>1</v>
      </c>
      <c r="G103">
        <v>1</v>
      </c>
      <c r="H103">
        <v>1</v>
      </c>
      <c r="I103">
        <v>0.85714299999999999</v>
      </c>
      <c r="J103">
        <f t="shared" ref="J103:J107" si="24">AVERAGE(E103:I103)</f>
        <v>0.97142859999999998</v>
      </c>
      <c r="K103">
        <f t="shared" ref="K103:K107" si="25">STDEV(E103:I103)</f>
        <v>6.3887592612337493E-2</v>
      </c>
      <c r="P103">
        <v>0.86666699999999997</v>
      </c>
      <c r="Q103">
        <v>0.84615399999999996</v>
      </c>
      <c r="R103">
        <v>0.91666700000000001</v>
      </c>
      <c r="S103">
        <f t="shared" ref="S103:S107" si="26">AVERAGE(P103:R103)</f>
        <v>0.87649599999999994</v>
      </c>
      <c r="T103">
        <f t="shared" ref="T103:T107" si="27">STDEV(P103:R103)</f>
        <v>3.6269515064307131E-2</v>
      </c>
    </row>
    <row r="104" spans="5:20" x14ac:dyDescent="0.25">
      <c r="E104">
        <v>1</v>
      </c>
      <c r="F104">
        <v>0.875</v>
      </c>
      <c r="G104">
        <v>1</v>
      </c>
      <c r="H104">
        <v>1</v>
      </c>
      <c r="I104">
        <v>0.85714299999999999</v>
      </c>
      <c r="J104">
        <f t="shared" si="24"/>
        <v>0.94642859999999995</v>
      </c>
      <c r="K104">
        <f t="shared" si="25"/>
        <v>7.3626842861825886E-2</v>
      </c>
      <c r="P104">
        <v>0.86666699999999997</v>
      </c>
      <c r="Q104">
        <v>0.92307700000000004</v>
      </c>
      <c r="R104">
        <v>0.83333299999999999</v>
      </c>
      <c r="S104">
        <f t="shared" si="26"/>
        <v>0.874359</v>
      </c>
      <c r="T104">
        <f t="shared" si="27"/>
        <v>4.5363768935131506E-2</v>
      </c>
    </row>
    <row r="105" spans="5:20" x14ac:dyDescent="0.25">
      <c r="E105">
        <v>1</v>
      </c>
      <c r="F105">
        <v>1</v>
      </c>
      <c r="G105">
        <v>1</v>
      </c>
      <c r="H105">
        <v>1</v>
      </c>
      <c r="I105">
        <v>0.85714299999999999</v>
      </c>
      <c r="J105">
        <f t="shared" si="24"/>
        <v>0.97142859999999998</v>
      </c>
      <c r="K105">
        <f t="shared" si="25"/>
        <v>6.3887592612337493E-2</v>
      </c>
      <c r="P105">
        <v>1</v>
      </c>
      <c r="Q105">
        <v>1</v>
      </c>
      <c r="R105">
        <v>0.83333299999999999</v>
      </c>
      <c r="S105">
        <f t="shared" si="26"/>
        <v>0.94444433333333333</v>
      </c>
      <c r="T105">
        <f t="shared" si="27"/>
        <v>9.622523731502737E-2</v>
      </c>
    </row>
    <row r="106" spans="5:20" x14ac:dyDescent="0.25">
      <c r="E106">
        <v>1</v>
      </c>
      <c r="F106">
        <v>0.875</v>
      </c>
      <c r="G106">
        <v>1</v>
      </c>
      <c r="H106">
        <v>1</v>
      </c>
      <c r="I106">
        <v>0.85714299999999999</v>
      </c>
      <c r="J106">
        <f t="shared" si="24"/>
        <v>0.94642859999999995</v>
      </c>
      <c r="K106">
        <f t="shared" si="25"/>
        <v>7.3626842861825886E-2</v>
      </c>
      <c r="P106">
        <v>0.86666699999999997</v>
      </c>
      <c r="Q106">
        <v>0.92307700000000004</v>
      </c>
      <c r="R106">
        <v>0.83333299999999999</v>
      </c>
      <c r="S106">
        <f t="shared" si="26"/>
        <v>0.874359</v>
      </c>
      <c r="T106">
        <f t="shared" si="27"/>
        <v>4.5363768935131506E-2</v>
      </c>
    </row>
    <row r="107" spans="5:20" x14ac:dyDescent="0.25">
      <c r="E107">
        <v>1</v>
      </c>
      <c r="F107">
        <v>0.875</v>
      </c>
      <c r="G107">
        <v>1</v>
      </c>
      <c r="H107">
        <v>1</v>
      </c>
      <c r="I107">
        <v>0.85714299999999999</v>
      </c>
      <c r="J107">
        <f t="shared" si="24"/>
        <v>0.94642859999999995</v>
      </c>
      <c r="K107">
        <f t="shared" si="25"/>
        <v>7.3626842861825886E-2</v>
      </c>
      <c r="P107">
        <v>0.86666699999999997</v>
      </c>
      <c r="Q107">
        <v>1</v>
      </c>
      <c r="R107">
        <v>0.83333299999999999</v>
      </c>
      <c r="S107">
        <f t="shared" si="26"/>
        <v>0.9</v>
      </c>
      <c r="T107">
        <f t="shared" si="27"/>
        <v>8.8191773363505976E-2</v>
      </c>
    </row>
    <row r="110" spans="5:20" x14ac:dyDescent="0.25">
      <c r="G110" s="5" t="s">
        <v>76</v>
      </c>
      <c r="H110" s="5"/>
      <c r="I110" s="5"/>
      <c r="J110" s="5"/>
      <c r="K110" s="5"/>
      <c r="L110" s="5"/>
      <c r="M110" s="5"/>
      <c r="N110" s="5"/>
      <c r="O110" s="6"/>
    </row>
    <row r="111" spans="5:20" x14ac:dyDescent="0.25">
      <c r="G111" s="5"/>
      <c r="H111" s="5"/>
      <c r="I111" s="5"/>
      <c r="J111" s="5"/>
      <c r="K111" s="5"/>
      <c r="L111" s="5"/>
      <c r="M111" s="5"/>
      <c r="N111" s="5"/>
      <c r="O111" s="6"/>
    </row>
    <row r="112" spans="5:20" x14ac:dyDescent="0.25">
      <c r="G112" s="5"/>
      <c r="H112" s="5"/>
      <c r="I112" s="5"/>
      <c r="J112" s="5"/>
      <c r="K112" s="5"/>
      <c r="L112" s="5"/>
      <c r="M112" s="5"/>
      <c r="N112" s="5"/>
      <c r="O112" s="6"/>
    </row>
    <row r="116" spans="5:20" x14ac:dyDescent="0.25">
      <c r="E116" t="s">
        <v>0</v>
      </c>
      <c r="J116" t="s">
        <v>1</v>
      </c>
      <c r="K116" t="s">
        <v>2</v>
      </c>
      <c r="O116" t="s">
        <v>3</v>
      </c>
      <c r="S116" t="s">
        <v>1</v>
      </c>
      <c r="T116" t="s">
        <v>2</v>
      </c>
    </row>
    <row r="117" spans="5:20" x14ac:dyDescent="0.25">
      <c r="E117">
        <v>0.66666700000000001</v>
      </c>
      <c r="F117">
        <v>1</v>
      </c>
      <c r="G117">
        <v>0.75</v>
      </c>
      <c r="H117">
        <v>0.75</v>
      </c>
      <c r="I117">
        <v>1</v>
      </c>
      <c r="J117">
        <f>AVERAGE(E117:I117)</f>
        <v>0.83333340000000011</v>
      </c>
      <c r="K117">
        <f>STDEV(E117:I117)</f>
        <v>0.15590230202854585</v>
      </c>
      <c r="P117">
        <v>0.73333300000000001</v>
      </c>
      <c r="Q117">
        <v>0.84615399999999996</v>
      </c>
      <c r="R117">
        <v>0.66666700000000001</v>
      </c>
      <c r="S117">
        <f>AVERAGE(P117:R117)</f>
        <v>0.74871799999999988</v>
      </c>
      <c r="T117">
        <f>STDEV(P117:R117)</f>
        <v>9.0727170467286122E-2</v>
      </c>
    </row>
    <row r="118" spans="5:20" x14ac:dyDescent="0.25">
      <c r="E118">
        <v>0.66666700000000001</v>
      </c>
      <c r="F118">
        <v>0.875</v>
      </c>
      <c r="G118">
        <v>0.875</v>
      </c>
      <c r="H118">
        <v>0.875</v>
      </c>
      <c r="I118">
        <v>0.85714299999999999</v>
      </c>
      <c r="J118">
        <f t="shared" ref="J118:J122" si="28">AVERAGE(E118:I118)</f>
        <v>0.829762</v>
      </c>
      <c r="K118">
        <f t="shared" ref="K118:K122" si="29">STDEV(E118:I118)</f>
        <v>9.1500175024422772E-2</v>
      </c>
      <c r="P118">
        <v>0.73333300000000001</v>
      </c>
      <c r="Q118">
        <v>0.84615399999999996</v>
      </c>
      <c r="R118">
        <v>0.66666700000000001</v>
      </c>
      <c r="S118">
        <f t="shared" ref="S118:S122" si="30">AVERAGE(P118:R118)</f>
        <v>0.74871799999999988</v>
      </c>
      <c r="T118">
        <f t="shared" ref="T118:T122" si="31">STDEV(P118:R118)</f>
        <v>9.0727170467286122E-2</v>
      </c>
    </row>
    <row r="119" spans="5:20" x14ac:dyDescent="0.25">
      <c r="E119">
        <v>0.66666700000000001</v>
      </c>
      <c r="F119">
        <v>0.875</v>
      </c>
      <c r="G119">
        <v>0.75</v>
      </c>
      <c r="H119">
        <v>0.875</v>
      </c>
      <c r="I119">
        <v>0.85714299999999999</v>
      </c>
      <c r="J119">
        <f t="shared" si="28"/>
        <v>0.80476199999999998</v>
      </c>
      <c r="K119">
        <f t="shared" si="29"/>
        <v>9.311233553885323E-2</v>
      </c>
      <c r="P119">
        <v>0.73333300000000001</v>
      </c>
      <c r="Q119">
        <v>0.84615399999999996</v>
      </c>
      <c r="R119">
        <v>0.66666700000000001</v>
      </c>
      <c r="S119">
        <f t="shared" si="30"/>
        <v>0.74871799999999988</v>
      </c>
      <c r="T119">
        <f t="shared" si="31"/>
        <v>9.0727170467286122E-2</v>
      </c>
    </row>
    <row r="120" spans="5:20" x14ac:dyDescent="0.25">
      <c r="E120">
        <v>0.77777799999999997</v>
      </c>
      <c r="F120">
        <v>1</v>
      </c>
      <c r="G120">
        <v>1</v>
      </c>
      <c r="H120">
        <v>0.875</v>
      </c>
      <c r="I120">
        <v>1</v>
      </c>
      <c r="J120">
        <f t="shared" si="28"/>
        <v>0.93055559999999993</v>
      </c>
      <c r="K120">
        <f t="shared" si="29"/>
        <v>0.10111255340856547</v>
      </c>
      <c r="P120">
        <v>0.66666700000000001</v>
      </c>
      <c r="Q120">
        <v>0.92307700000000004</v>
      </c>
      <c r="R120">
        <v>0.75</v>
      </c>
      <c r="S120">
        <f t="shared" si="30"/>
        <v>0.77991466666666664</v>
      </c>
      <c r="T120">
        <f t="shared" si="31"/>
        <v>0.13079635884203081</v>
      </c>
    </row>
    <row r="121" spans="5:20" x14ac:dyDescent="0.25">
      <c r="E121">
        <v>0.77777799999999997</v>
      </c>
      <c r="F121">
        <v>1</v>
      </c>
      <c r="G121">
        <v>1</v>
      </c>
      <c r="H121">
        <v>0.875</v>
      </c>
      <c r="I121">
        <v>0.85714299999999999</v>
      </c>
      <c r="J121">
        <f t="shared" si="28"/>
        <v>0.90198420000000001</v>
      </c>
      <c r="K121">
        <f t="shared" si="29"/>
        <v>9.6669869252006352E-2</v>
      </c>
      <c r="P121">
        <v>0.73333300000000001</v>
      </c>
      <c r="Q121">
        <v>0.92307700000000004</v>
      </c>
      <c r="R121">
        <v>0.91666700000000001</v>
      </c>
      <c r="S121">
        <f t="shared" si="30"/>
        <v>0.85769233333333339</v>
      </c>
      <c r="T121">
        <f t="shared" si="31"/>
        <v>0.10774602018326869</v>
      </c>
    </row>
    <row r="122" spans="5:20" x14ac:dyDescent="0.25">
      <c r="E122">
        <v>0.66666700000000001</v>
      </c>
      <c r="F122">
        <v>0.875</v>
      </c>
      <c r="G122">
        <v>0.875</v>
      </c>
      <c r="H122">
        <v>0.875</v>
      </c>
      <c r="I122">
        <v>0.85714299999999999</v>
      </c>
      <c r="J122">
        <f t="shared" si="28"/>
        <v>0.829762</v>
      </c>
      <c r="K122">
        <f t="shared" si="29"/>
        <v>9.1500175024422772E-2</v>
      </c>
      <c r="P122">
        <v>0.8</v>
      </c>
      <c r="Q122">
        <v>0.769231</v>
      </c>
      <c r="R122">
        <v>0.83333299999999999</v>
      </c>
      <c r="S122">
        <f t="shared" si="30"/>
        <v>0.8008546666666666</v>
      </c>
      <c r="T122">
        <f t="shared" si="31"/>
        <v>3.2059545260863152E-2</v>
      </c>
    </row>
    <row r="124" spans="5:20" ht="15.75" x14ac:dyDescent="0.25">
      <c r="G124" s="1" t="s">
        <v>87</v>
      </c>
      <c r="H124" s="2"/>
      <c r="I124" s="2"/>
      <c r="J124" s="2"/>
      <c r="K124" s="2"/>
      <c r="L124" s="2"/>
      <c r="M124" s="2"/>
      <c r="N124" s="2"/>
      <c r="O124" s="2"/>
    </row>
    <row r="126" spans="5:20" x14ac:dyDescent="0.25">
      <c r="E126" t="s">
        <v>0</v>
      </c>
      <c r="J126" t="s">
        <v>1</v>
      </c>
      <c r="K126" t="s">
        <v>2</v>
      </c>
      <c r="O126" t="s">
        <v>3</v>
      </c>
      <c r="S126" t="s">
        <v>1</v>
      </c>
      <c r="T126" t="s">
        <v>2</v>
      </c>
    </row>
    <row r="127" spans="5:20" x14ac:dyDescent="0.25">
      <c r="E127">
        <v>0.77777799999999997</v>
      </c>
      <c r="F127">
        <v>0.75</v>
      </c>
      <c r="G127">
        <v>0.875</v>
      </c>
      <c r="H127">
        <v>0.75</v>
      </c>
      <c r="I127">
        <v>0.71428599999999998</v>
      </c>
      <c r="J127">
        <f>AVERAGE(E127:I127)</f>
        <v>0.77341280000000001</v>
      </c>
      <c r="K127">
        <f>STDEV(E127:I127)</f>
        <v>6.1096871975576623E-2</v>
      </c>
      <c r="P127">
        <v>0.66666700000000001</v>
      </c>
      <c r="Q127">
        <v>0.84615399999999996</v>
      </c>
      <c r="R127">
        <v>0.75</v>
      </c>
      <c r="S127">
        <f>AVERAGE(P127:R127)</f>
        <v>0.75427366666666662</v>
      </c>
      <c r="T127">
        <f>STDEV(P127:R127)</f>
        <v>8.9819786029211451E-2</v>
      </c>
    </row>
    <row r="128" spans="5:20" x14ac:dyDescent="0.25">
      <c r="E128">
        <v>0.66666700000000001</v>
      </c>
      <c r="F128">
        <v>1</v>
      </c>
      <c r="G128">
        <v>0.75</v>
      </c>
      <c r="H128">
        <v>1</v>
      </c>
      <c r="I128">
        <v>0.71428599999999998</v>
      </c>
      <c r="J128">
        <f t="shared" ref="J128:J132" si="32">AVERAGE(E128:I128)</f>
        <v>0.8261906</v>
      </c>
      <c r="K128">
        <f t="shared" ref="K128:K132" si="33">STDEV(E128:I128)</f>
        <v>0.16139612839470477</v>
      </c>
      <c r="P128">
        <v>0.66666700000000001</v>
      </c>
      <c r="Q128">
        <v>0.769231</v>
      </c>
      <c r="R128">
        <v>0.83333299999999999</v>
      </c>
      <c r="S128">
        <f t="shared" ref="S128:S132" si="34">AVERAGE(P128:R128)</f>
        <v>0.7564103333333333</v>
      </c>
      <c r="T128">
        <f t="shared" ref="T128:T132" si="35">STDEV(P128:R128)</f>
        <v>8.4069411853142706E-2</v>
      </c>
    </row>
    <row r="129" spans="5:20" x14ac:dyDescent="0.25">
      <c r="E129">
        <v>0.77777799999999997</v>
      </c>
      <c r="F129">
        <v>1</v>
      </c>
      <c r="G129">
        <v>0.875</v>
      </c>
      <c r="H129">
        <v>0.75</v>
      </c>
      <c r="I129">
        <v>0.71428599999999998</v>
      </c>
      <c r="J129">
        <f t="shared" si="32"/>
        <v>0.82341280000000006</v>
      </c>
      <c r="K129">
        <f t="shared" si="33"/>
        <v>0.11535262357311152</v>
      </c>
      <c r="P129">
        <v>0.8</v>
      </c>
      <c r="Q129">
        <v>0.84615399999999996</v>
      </c>
      <c r="R129">
        <v>0.83333299999999999</v>
      </c>
      <c r="S129">
        <f t="shared" si="34"/>
        <v>0.82649566666666674</v>
      </c>
      <c r="T129">
        <f t="shared" si="35"/>
        <v>2.3824562416408228E-2</v>
      </c>
    </row>
    <row r="130" spans="5:20" x14ac:dyDescent="0.25">
      <c r="E130">
        <v>0.77777799999999997</v>
      </c>
      <c r="F130">
        <v>0.875</v>
      </c>
      <c r="G130">
        <v>0.875</v>
      </c>
      <c r="H130">
        <v>0.875</v>
      </c>
      <c r="I130">
        <v>0.71428599999999998</v>
      </c>
      <c r="J130">
        <f t="shared" si="32"/>
        <v>0.82341280000000006</v>
      </c>
      <c r="K130">
        <f t="shared" si="33"/>
        <v>7.4119685409478109E-2</v>
      </c>
      <c r="P130">
        <v>0.73333300000000001</v>
      </c>
      <c r="Q130">
        <v>0.84615399999999996</v>
      </c>
      <c r="R130">
        <v>0.83333299999999999</v>
      </c>
      <c r="S130">
        <f t="shared" si="34"/>
        <v>0.80427333333333328</v>
      </c>
      <c r="T130">
        <f t="shared" si="35"/>
        <v>6.1769674439269395E-2</v>
      </c>
    </row>
    <row r="131" spans="5:20" x14ac:dyDescent="0.25">
      <c r="E131">
        <v>0.77777799999999997</v>
      </c>
      <c r="F131">
        <v>0.875</v>
      </c>
      <c r="G131">
        <v>1</v>
      </c>
      <c r="H131">
        <v>0.875</v>
      </c>
      <c r="I131">
        <v>0.71428599999999998</v>
      </c>
      <c r="J131">
        <f t="shared" si="32"/>
        <v>0.84841279999999997</v>
      </c>
      <c r="K131">
        <f t="shared" si="33"/>
        <v>0.10882521658696581</v>
      </c>
      <c r="P131">
        <v>0.73333300000000001</v>
      </c>
      <c r="Q131">
        <v>0.92307700000000004</v>
      </c>
      <c r="R131">
        <v>0.83333299999999999</v>
      </c>
      <c r="S131">
        <f t="shared" si="34"/>
        <v>0.82991433333333342</v>
      </c>
      <c r="T131">
        <f t="shared" si="35"/>
        <v>9.4918185008634332E-2</v>
      </c>
    </row>
    <row r="132" spans="5:20" x14ac:dyDescent="0.25">
      <c r="E132">
        <v>0.88888900000000004</v>
      </c>
      <c r="F132">
        <v>1</v>
      </c>
      <c r="G132">
        <v>1</v>
      </c>
      <c r="H132">
        <v>1</v>
      </c>
      <c r="I132">
        <v>0.71428599999999998</v>
      </c>
      <c r="J132">
        <f t="shared" si="32"/>
        <v>0.92063500000000009</v>
      </c>
      <c r="K132">
        <f t="shared" si="33"/>
        <v>0.12498412698418823</v>
      </c>
      <c r="P132">
        <v>0.8</v>
      </c>
      <c r="Q132">
        <v>0.92307700000000004</v>
      </c>
      <c r="R132">
        <v>0.91666700000000001</v>
      </c>
      <c r="S132">
        <f t="shared" si="34"/>
        <v>0.87991466666666662</v>
      </c>
      <c r="T132">
        <f t="shared" si="35"/>
        <v>6.9282302836534901E-2</v>
      </c>
    </row>
    <row r="134" spans="5:20" ht="15.75" x14ac:dyDescent="0.25">
      <c r="G134" s="1" t="s">
        <v>88</v>
      </c>
      <c r="H134" s="2"/>
      <c r="I134" s="2"/>
      <c r="J134" s="2"/>
      <c r="K134" s="2"/>
      <c r="L134" s="2"/>
      <c r="M134" s="2"/>
      <c r="N134" s="2"/>
      <c r="O134" s="2"/>
    </row>
    <row r="136" spans="5:20" x14ac:dyDescent="0.25">
      <c r="E136" t="s">
        <v>0</v>
      </c>
      <c r="J136" t="s">
        <v>1</v>
      </c>
      <c r="K136" t="s">
        <v>2</v>
      </c>
      <c r="O136" t="s">
        <v>3</v>
      </c>
      <c r="S136" t="s">
        <v>1</v>
      </c>
      <c r="T136" t="s">
        <v>2</v>
      </c>
    </row>
    <row r="137" spans="5:20" x14ac:dyDescent="0.25">
      <c r="E137">
        <v>1</v>
      </c>
      <c r="F137">
        <v>1</v>
      </c>
      <c r="G137">
        <v>1</v>
      </c>
      <c r="H137">
        <v>1</v>
      </c>
      <c r="I137">
        <v>1</v>
      </c>
      <c r="J137">
        <f>AVERAGE(E137:I137)</f>
        <v>1</v>
      </c>
      <c r="K137">
        <f>STDEV(E137:I137)</f>
        <v>0</v>
      </c>
      <c r="P137">
        <v>1</v>
      </c>
      <c r="Q137">
        <v>1</v>
      </c>
      <c r="R137">
        <v>0.91666700000000001</v>
      </c>
      <c r="S137">
        <f>AVERAGE(P137:R137)</f>
        <v>0.9722223333333333</v>
      </c>
      <c r="T137">
        <f>STDEV(P137:R137)</f>
        <v>4.8112329982379076E-2</v>
      </c>
    </row>
    <row r="138" spans="5:20" x14ac:dyDescent="0.25">
      <c r="E138">
        <v>1</v>
      </c>
      <c r="F138">
        <v>1</v>
      </c>
      <c r="G138">
        <v>1</v>
      </c>
      <c r="H138">
        <v>1</v>
      </c>
      <c r="I138">
        <v>1</v>
      </c>
      <c r="J138">
        <f t="shared" ref="J138:J142" si="36">AVERAGE(E138:I138)</f>
        <v>1</v>
      </c>
      <c r="K138">
        <f t="shared" ref="K138:K142" si="37">STDEV(E138:I138)</f>
        <v>0</v>
      </c>
      <c r="P138">
        <v>1</v>
      </c>
      <c r="Q138">
        <v>1</v>
      </c>
      <c r="R138">
        <v>1</v>
      </c>
      <c r="S138">
        <f t="shared" ref="S138:S142" si="38">AVERAGE(P138:R138)</f>
        <v>1</v>
      </c>
      <c r="T138">
        <f t="shared" ref="T138:T142" si="39">STDEV(P138:R138)</f>
        <v>0</v>
      </c>
    </row>
    <row r="139" spans="5:20" x14ac:dyDescent="0.25">
      <c r="E139">
        <v>1</v>
      </c>
      <c r="F139">
        <v>1</v>
      </c>
      <c r="G139">
        <v>1</v>
      </c>
      <c r="H139">
        <v>1</v>
      </c>
      <c r="I139">
        <v>1</v>
      </c>
      <c r="J139">
        <f t="shared" si="36"/>
        <v>1</v>
      </c>
      <c r="K139">
        <f t="shared" si="37"/>
        <v>0</v>
      </c>
      <c r="P139">
        <v>1</v>
      </c>
      <c r="Q139">
        <v>1</v>
      </c>
      <c r="R139">
        <v>1</v>
      </c>
      <c r="S139">
        <f t="shared" si="38"/>
        <v>1</v>
      </c>
      <c r="T139">
        <f t="shared" si="39"/>
        <v>0</v>
      </c>
    </row>
    <row r="140" spans="5:20" x14ac:dyDescent="0.25">
      <c r="E140">
        <v>1</v>
      </c>
      <c r="F140">
        <v>1</v>
      </c>
      <c r="G140">
        <v>1</v>
      </c>
      <c r="H140">
        <v>1</v>
      </c>
      <c r="I140">
        <v>1</v>
      </c>
      <c r="J140">
        <f t="shared" si="36"/>
        <v>1</v>
      </c>
      <c r="K140">
        <f t="shared" si="37"/>
        <v>0</v>
      </c>
      <c r="P140">
        <v>1</v>
      </c>
      <c r="Q140">
        <v>1</v>
      </c>
      <c r="R140">
        <v>1</v>
      </c>
      <c r="S140">
        <f t="shared" si="38"/>
        <v>1</v>
      </c>
      <c r="T140">
        <f t="shared" si="39"/>
        <v>0</v>
      </c>
    </row>
    <row r="141" spans="5:20" x14ac:dyDescent="0.25">
      <c r="E141">
        <v>1</v>
      </c>
      <c r="F141">
        <v>1</v>
      </c>
      <c r="G141">
        <v>1</v>
      </c>
      <c r="H141">
        <v>1</v>
      </c>
      <c r="I141">
        <v>1</v>
      </c>
      <c r="J141">
        <f t="shared" si="36"/>
        <v>1</v>
      </c>
      <c r="K141">
        <f t="shared" si="37"/>
        <v>0</v>
      </c>
      <c r="P141">
        <v>1</v>
      </c>
      <c r="Q141">
        <v>1</v>
      </c>
      <c r="R141">
        <v>1</v>
      </c>
      <c r="S141">
        <f t="shared" si="38"/>
        <v>1</v>
      </c>
      <c r="T141">
        <f t="shared" si="39"/>
        <v>0</v>
      </c>
    </row>
    <row r="142" spans="5:20" x14ac:dyDescent="0.25">
      <c r="E142">
        <v>1</v>
      </c>
      <c r="F142">
        <v>1</v>
      </c>
      <c r="G142">
        <v>1</v>
      </c>
      <c r="H142">
        <v>1</v>
      </c>
      <c r="I142">
        <v>1</v>
      </c>
      <c r="J142">
        <f t="shared" si="36"/>
        <v>1</v>
      </c>
      <c r="K142">
        <f t="shared" si="37"/>
        <v>0</v>
      </c>
      <c r="P142">
        <v>1</v>
      </c>
      <c r="Q142">
        <v>1</v>
      </c>
      <c r="R142">
        <v>1</v>
      </c>
      <c r="S142">
        <f t="shared" si="38"/>
        <v>1</v>
      </c>
      <c r="T142">
        <f t="shared" si="39"/>
        <v>0</v>
      </c>
    </row>
  </sheetData>
  <mergeCells count="18">
    <mergeCell ref="G2:O3"/>
    <mergeCell ref="I15:O17"/>
    <mergeCell ref="G29:N31"/>
    <mergeCell ref="G16:H17"/>
    <mergeCell ref="O29:O31"/>
    <mergeCell ref="G15:H15"/>
    <mergeCell ref="G134:O134"/>
    <mergeCell ref="G124:O124"/>
    <mergeCell ref="G63:N65"/>
    <mergeCell ref="O63:O65"/>
    <mergeCell ref="G46:N48"/>
    <mergeCell ref="O46:O48"/>
    <mergeCell ref="G110:N112"/>
    <mergeCell ref="O110:O112"/>
    <mergeCell ref="G95:N97"/>
    <mergeCell ref="O95:O97"/>
    <mergeCell ref="G79:N81"/>
    <mergeCell ref="O79:O8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14"/>
  <sheetViews>
    <sheetView topLeftCell="E64" workbookViewId="0">
      <selection activeCell="R78" sqref="R78:R83"/>
    </sheetView>
  </sheetViews>
  <sheetFormatPr defaultRowHeight="15" x14ac:dyDescent="0.25"/>
  <sheetData>
    <row r="4" spans="3:19" ht="18.75" x14ac:dyDescent="0.3">
      <c r="E4" s="4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</row>
    <row r="6" spans="3:19" x14ac:dyDescent="0.25">
      <c r="C6" t="s">
        <v>0</v>
      </c>
      <c r="H6" t="s">
        <v>1</v>
      </c>
      <c r="I6" t="s">
        <v>2</v>
      </c>
      <c r="N6" t="s">
        <v>3</v>
      </c>
      <c r="R6" t="s">
        <v>1</v>
      </c>
      <c r="S6" t="s">
        <v>2</v>
      </c>
    </row>
    <row r="7" spans="3:19" x14ac:dyDescent="0.25">
      <c r="C7">
        <v>0.66666700000000001</v>
      </c>
      <c r="D7">
        <v>0.75</v>
      </c>
      <c r="E7">
        <v>0.875</v>
      </c>
      <c r="F7">
        <v>0.75</v>
      </c>
      <c r="G7">
        <v>0.71428599999999998</v>
      </c>
      <c r="H7">
        <f>AVERAGE(C7:G7)</f>
        <v>0.75119059999999993</v>
      </c>
      <c r="I7">
        <f>STDEV(C7:G7)</f>
        <v>7.7197459548873762E-2</v>
      </c>
      <c r="O7">
        <v>0.8125</v>
      </c>
      <c r="P7">
        <v>0.66666700000000001</v>
      </c>
      <c r="Q7">
        <v>0.58333299999999999</v>
      </c>
      <c r="R7">
        <f>AVERAGE(O7:Q7)</f>
        <v>0.6875</v>
      </c>
      <c r="S7">
        <f>STDEV(O7:Q7)</f>
        <v>0.11599521062957746</v>
      </c>
    </row>
    <row r="8" spans="3:19" x14ac:dyDescent="0.25">
      <c r="C8">
        <v>0.55555600000000005</v>
      </c>
      <c r="D8">
        <v>1</v>
      </c>
      <c r="E8">
        <v>1</v>
      </c>
      <c r="F8">
        <v>0.75</v>
      </c>
      <c r="G8">
        <v>0.85714299999999999</v>
      </c>
      <c r="H8">
        <f t="shared" ref="H8:H12" si="0">AVERAGE(C8:G8)</f>
        <v>0.83253979999999994</v>
      </c>
      <c r="I8">
        <f t="shared" ref="I8:I12" si="1">STDEV(C8:G8)</f>
        <v>0.18723247492409029</v>
      </c>
      <c r="O8">
        <v>0.6875</v>
      </c>
      <c r="P8">
        <v>0.83333299999999999</v>
      </c>
      <c r="Q8">
        <v>0.75</v>
      </c>
      <c r="R8">
        <f t="shared" ref="R8:R12" si="2">AVERAGE(O8:Q8)</f>
        <v>0.75694433333333333</v>
      </c>
      <c r="S8">
        <f t="shared" ref="S8:S12" si="3">STDEV(O8:Q8)</f>
        <v>7.3164088160335414E-2</v>
      </c>
    </row>
    <row r="9" spans="3:19" x14ac:dyDescent="0.25">
      <c r="C9">
        <v>0.44444400000000001</v>
      </c>
      <c r="D9">
        <v>0.875</v>
      </c>
      <c r="E9">
        <v>1</v>
      </c>
      <c r="F9">
        <v>0.75</v>
      </c>
      <c r="G9">
        <v>0.85714299999999999</v>
      </c>
      <c r="H9">
        <f t="shared" si="0"/>
        <v>0.78531739999999994</v>
      </c>
      <c r="I9">
        <f t="shared" si="1"/>
        <v>0.21019782222420896</v>
      </c>
      <c r="O9">
        <v>0.6875</v>
      </c>
      <c r="P9">
        <v>0.83333299999999999</v>
      </c>
      <c r="Q9">
        <v>0.75</v>
      </c>
      <c r="R9">
        <f t="shared" si="2"/>
        <v>0.75694433333333333</v>
      </c>
      <c r="S9">
        <f t="shared" si="3"/>
        <v>7.3164088160335414E-2</v>
      </c>
    </row>
    <row r="10" spans="3:19" x14ac:dyDescent="0.25">
      <c r="C10">
        <v>0.77777799999999997</v>
      </c>
      <c r="D10">
        <v>0.75</v>
      </c>
      <c r="E10">
        <v>0.875</v>
      </c>
      <c r="F10">
        <v>0.875</v>
      </c>
      <c r="G10">
        <v>1</v>
      </c>
      <c r="H10">
        <f t="shared" si="0"/>
        <v>0.85555559999999997</v>
      </c>
      <c r="I10">
        <f t="shared" si="1"/>
        <v>9.8503418503116572E-2</v>
      </c>
      <c r="O10">
        <v>0.8125</v>
      </c>
      <c r="P10">
        <v>0.83333299999999999</v>
      </c>
      <c r="Q10">
        <v>0.91666700000000001</v>
      </c>
      <c r="R10">
        <f t="shared" si="2"/>
        <v>0.85416666666666663</v>
      </c>
      <c r="S10">
        <f t="shared" si="3"/>
        <v>5.5120070957259605E-2</v>
      </c>
    </row>
    <row r="11" spans="3:19" x14ac:dyDescent="0.25">
      <c r="C11">
        <v>0.77777799999999997</v>
      </c>
      <c r="D11">
        <v>0.875</v>
      </c>
      <c r="E11">
        <v>1</v>
      </c>
      <c r="F11">
        <v>0.75</v>
      </c>
      <c r="G11">
        <v>1</v>
      </c>
      <c r="H11">
        <f t="shared" si="0"/>
        <v>0.88055559999999988</v>
      </c>
      <c r="I11">
        <f t="shared" si="1"/>
        <v>0.11850400185985338</v>
      </c>
      <c r="O11">
        <v>0.75</v>
      </c>
      <c r="P11">
        <v>0.83333299999999999</v>
      </c>
      <c r="Q11">
        <v>0.83333299999999999</v>
      </c>
      <c r="R11">
        <f t="shared" si="2"/>
        <v>0.8055553333333334</v>
      </c>
      <c r="S11">
        <f t="shared" si="3"/>
        <v>4.8112329982379076E-2</v>
      </c>
    </row>
    <row r="12" spans="3:19" x14ac:dyDescent="0.25">
      <c r="C12">
        <v>0.77777799999999997</v>
      </c>
      <c r="D12">
        <v>0.875</v>
      </c>
      <c r="E12">
        <v>1</v>
      </c>
      <c r="F12">
        <v>0.875</v>
      </c>
      <c r="G12">
        <v>1</v>
      </c>
      <c r="H12">
        <f t="shared" si="0"/>
        <v>0.90555559999999991</v>
      </c>
      <c r="I12">
        <f t="shared" si="1"/>
        <v>9.4912978337000894E-2</v>
      </c>
      <c r="O12">
        <v>0.875</v>
      </c>
      <c r="P12">
        <v>0.75</v>
      </c>
      <c r="Q12">
        <v>0.66666700000000001</v>
      </c>
      <c r="R12">
        <f t="shared" si="2"/>
        <v>0.76388899999999993</v>
      </c>
      <c r="S12">
        <f t="shared" si="3"/>
        <v>0.10485865707227042</v>
      </c>
    </row>
    <row r="15" spans="3:19" ht="18.75" x14ac:dyDescent="0.3">
      <c r="G15" s="4" t="s">
        <v>11</v>
      </c>
      <c r="H15" s="4"/>
      <c r="I15" s="4"/>
      <c r="J15" s="4"/>
      <c r="K15" s="4"/>
      <c r="L15" s="4"/>
      <c r="M15" s="4"/>
      <c r="N15" s="4"/>
    </row>
    <row r="17" spans="3:19" x14ac:dyDescent="0.25">
      <c r="C17" t="s">
        <v>0</v>
      </c>
      <c r="H17" t="s">
        <v>1</v>
      </c>
      <c r="I17" t="s">
        <v>2</v>
      </c>
      <c r="N17" t="s">
        <v>3</v>
      </c>
      <c r="R17" t="s">
        <v>1</v>
      </c>
      <c r="S17" t="s">
        <v>2</v>
      </c>
    </row>
    <row r="18" spans="3:19" x14ac:dyDescent="0.25">
      <c r="C18">
        <v>0.55555600000000005</v>
      </c>
      <c r="D18">
        <v>0.625</v>
      </c>
      <c r="E18">
        <v>0.875</v>
      </c>
      <c r="F18">
        <v>0.625</v>
      </c>
      <c r="G18">
        <v>0.71428599999999998</v>
      </c>
      <c r="H18">
        <f>AVERAGE(C18:G18)</f>
        <v>0.67896840000000003</v>
      </c>
      <c r="I18">
        <f>STDEV(C18:G18)</f>
        <v>0.12321882763928578</v>
      </c>
      <c r="O18">
        <v>0.5</v>
      </c>
      <c r="P18">
        <v>0.75</v>
      </c>
      <c r="Q18">
        <v>0.66666700000000001</v>
      </c>
      <c r="R18">
        <f>AVERAGE(O18:Q18)</f>
        <v>0.63888899999999993</v>
      </c>
      <c r="S18">
        <f>STDEV(O18:Q18)</f>
        <v>0.12729380567411774</v>
      </c>
    </row>
    <row r="19" spans="3:19" x14ac:dyDescent="0.25">
      <c r="C19">
        <v>0.77777799999999997</v>
      </c>
      <c r="D19">
        <v>0.875</v>
      </c>
      <c r="E19">
        <v>1</v>
      </c>
      <c r="F19">
        <v>1</v>
      </c>
      <c r="G19">
        <v>0.85714299999999999</v>
      </c>
      <c r="H19">
        <f t="shared" ref="H19:H23" si="4">AVERAGE(C19:G19)</f>
        <v>0.90198420000000001</v>
      </c>
      <c r="I19">
        <f t="shared" ref="I19:I23" si="5">STDEV(C19:G19)</f>
        <v>9.6669869252006352E-2</v>
      </c>
      <c r="O19">
        <v>0.9375</v>
      </c>
      <c r="P19">
        <v>0.91666700000000001</v>
      </c>
      <c r="Q19">
        <v>0.91666700000000001</v>
      </c>
      <c r="R19">
        <f t="shared" ref="R19:R23" si="6">AVERAGE(O19:Q19)</f>
        <v>0.92361133333333323</v>
      </c>
      <c r="S19">
        <f t="shared" ref="S19:S23" si="7">STDEV(O19:Q19)</f>
        <v>1.2027938158027468E-2</v>
      </c>
    </row>
    <row r="20" spans="3:19" x14ac:dyDescent="0.25">
      <c r="C20">
        <v>0.66666700000000001</v>
      </c>
      <c r="D20">
        <v>0.875</v>
      </c>
      <c r="E20">
        <v>1</v>
      </c>
      <c r="F20">
        <v>0.875</v>
      </c>
      <c r="G20">
        <v>0.85714299999999999</v>
      </c>
      <c r="H20">
        <f t="shared" si="4"/>
        <v>0.85476200000000002</v>
      </c>
      <c r="I20">
        <f t="shared" si="5"/>
        <v>0.1196856592474634</v>
      </c>
      <c r="O20">
        <v>0.875</v>
      </c>
      <c r="P20">
        <v>0.83333299999999999</v>
      </c>
      <c r="Q20">
        <v>0.91666700000000001</v>
      </c>
      <c r="R20">
        <f t="shared" si="6"/>
        <v>0.875</v>
      </c>
      <c r="S20">
        <f t="shared" si="7"/>
        <v>4.166700000000001E-2</v>
      </c>
    </row>
    <row r="21" spans="3:19" x14ac:dyDescent="0.25">
      <c r="C21">
        <v>0.66666700000000001</v>
      </c>
      <c r="D21">
        <v>1</v>
      </c>
      <c r="E21">
        <v>1</v>
      </c>
      <c r="F21">
        <v>0.875</v>
      </c>
      <c r="G21">
        <v>1</v>
      </c>
      <c r="H21">
        <f t="shared" si="4"/>
        <v>0.90833340000000007</v>
      </c>
      <c r="I21">
        <f t="shared" si="5"/>
        <v>0.14553527159352114</v>
      </c>
      <c r="O21">
        <v>0.875</v>
      </c>
      <c r="P21">
        <v>0.91666700000000001</v>
      </c>
      <c r="Q21">
        <v>0.83333299999999999</v>
      </c>
      <c r="R21">
        <f t="shared" si="6"/>
        <v>0.875</v>
      </c>
      <c r="S21">
        <f t="shared" si="7"/>
        <v>4.166700000000001E-2</v>
      </c>
    </row>
    <row r="22" spans="3:19" x14ac:dyDescent="0.25">
      <c r="C22">
        <v>0.77777799999999997</v>
      </c>
      <c r="D22">
        <v>0.875</v>
      </c>
      <c r="E22">
        <v>1</v>
      </c>
      <c r="F22">
        <v>0.75</v>
      </c>
      <c r="G22">
        <v>1</v>
      </c>
      <c r="H22">
        <f t="shared" si="4"/>
        <v>0.88055559999999988</v>
      </c>
      <c r="I22">
        <f t="shared" si="5"/>
        <v>0.11850400185985338</v>
      </c>
      <c r="O22">
        <v>0.875</v>
      </c>
      <c r="P22">
        <v>0.91666700000000001</v>
      </c>
      <c r="Q22">
        <v>0.83333299999999999</v>
      </c>
      <c r="R22">
        <f t="shared" si="6"/>
        <v>0.875</v>
      </c>
      <c r="S22">
        <f t="shared" si="7"/>
        <v>4.166700000000001E-2</v>
      </c>
    </row>
    <row r="23" spans="3:19" x14ac:dyDescent="0.25">
      <c r="C23">
        <v>0.77777799999999997</v>
      </c>
      <c r="D23">
        <v>0.875</v>
      </c>
      <c r="E23">
        <v>1</v>
      </c>
      <c r="F23">
        <v>0.75</v>
      </c>
      <c r="G23">
        <v>1</v>
      </c>
      <c r="H23">
        <f t="shared" si="4"/>
        <v>0.88055559999999988</v>
      </c>
      <c r="I23">
        <f t="shared" si="5"/>
        <v>0.11850400185985338</v>
      </c>
      <c r="O23">
        <v>0.9375</v>
      </c>
      <c r="P23">
        <v>0.83333299999999999</v>
      </c>
      <c r="Q23">
        <v>0.83333299999999999</v>
      </c>
      <c r="R23">
        <f t="shared" si="6"/>
        <v>0.8680553333333334</v>
      </c>
      <c r="S23">
        <f t="shared" si="7"/>
        <v>6.0140845490675755E-2</v>
      </c>
    </row>
    <row r="26" spans="3:19" ht="18.75" x14ac:dyDescent="0.3">
      <c r="G26" s="4" t="s">
        <v>12</v>
      </c>
      <c r="H26" s="4"/>
      <c r="I26" s="4"/>
      <c r="J26" s="4"/>
      <c r="K26" s="4"/>
      <c r="L26" s="4"/>
      <c r="M26" s="4"/>
      <c r="N26" s="4"/>
    </row>
    <row r="28" spans="3:19" x14ac:dyDescent="0.25">
      <c r="C28" t="s">
        <v>0</v>
      </c>
      <c r="H28" t="s">
        <v>1</v>
      </c>
      <c r="I28" t="s">
        <v>2</v>
      </c>
      <c r="N28" t="s">
        <v>3</v>
      </c>
      <c r="R28" t="s">
        <v>1</v>
      </c>
      <c r="S28" t="s">
        <v>2</v>
      </c>
    </row>
    <row r="29" spans="3:19" x14ac:dyDescent="0.25">
      <c r="C29">
        <v>0.66666700000000001</v>
      </c>
      <c r="D29">
        <v>0.875</v>
      </c>
      <c r="E29">
        <v>0.875</v>
      </c>
      <c r="F29">
        <v>0.75</v>
      </c>
      <c r="G29">
        <v>1</v>
      </c>
      <c r="H29">
        <f>AVERAGE(C29:G29)</f>
        <v>0.83333340000000011</v>
      </c>
      <c r="I29">
        <f>STDEV(C29:G29)</f>
        <v>0.12842518358094696</v>
      </c>
      <c r="O29">
        <v>0.625</v>
      </c>
      <c r="P29">
        <v>0.83333299999999999</v>
      </c>
      <c r="Q29">
        <v>0.75</v>
      </c>
      <c r="R29">
        <f>AVERAGE(O29:Q29)</f>
        <v>0.73611100000000007</v>
      </c>
      <c r="S29">
        <f>STDEV(O29:Q29)</f>
        <v>0.10485865707226989</v>
      </c>
    </row>
    <row r="30" spans="3:19" x14ac:dyDescent="0.25">
      <c r="C30">
        <v>0.88888900000000004</v>
      </c>
      <c r="D30">
        <v>1</v>
      </c>
      <c r="E30">
        <v>0.875</v>
      </c>
      <c r="F30">
        <v>0.625</v>
      </c>
      <c r="G30">
        <v>1</v>
      </c>
      <c r="H30">
        <f t="shared" ref="H30:H34" si="8">AVERAGE(C30:G30)</f>
        <v>0.87777779999999994</v>
      </c>
      <c r="I30">
        <f t="shared" ref="I30:I34" si="9">STDEV(C30:G30)</f>
        <v>0.15321906168685392</v>
      </c>
      <c r="O30">
        <v>0.8125</v>
      </c>
      <c r="P30">
        <v>0.83333299999999999</v>
      </c>
      <c r="Q30">
        <v>0.75</v>
      </c>
      <c r="R30">
        <f t="shared" ref="R30:R34" si="10">AVERAGE(O30:Q30)</f>
        <v>0.79861100000000007</v>
      </c>
      <c r="S30">
        <f t="shared" ref="S30:S34" si="11">STDEV(O30:Q30)</f>
        <v>4.3367908215637976E-2</v>
      </c>
    </row>
    <row r="31" spans="3:19" x14ac:dyDescent="0.25">
      <c r="C31">
        <v>0.88888900000000004</v>
      </c>
      <c r="D31">
        <v>1</v>
      </c>
      <c r="E31">
        <v>1</v>
      </c>
      <c r="F31">
        <v>0.875</v>
      </c>
      <c r="G31">
        <v>0.85714299999999999</v>
      </c>
      <c r="H31">
        <f t="shared" si="8"/>
        <v>0.92420639999999987</v>
      </c>
      <c r="I31">
        <f t="shared" si="9"/>
        <v>7.0098908274665736E-2</v>
      </c>
      <c r="O31">
        <v>0.6875</v>
      </c>
      <c r="P31">
        <v>0.83333299999999999</v>
      </c>
      <c r="Q31">
        <v>0.83333299999999999</v>
      </c>
      <c r="R31">
        <f t="shared" si="10"/>
        <v>0.78472200000000003</v>
      </c>
      <c r="S31">
        <f t="shared" si="11"/>
        <v>8.4196721806730684E-2</v>
      </c>
    </row>
    <row r="32" spans="3:19" x14ac:dyDescent="0.25">
      <c r="C32">
        <v>0.77777799999999997</v>
      </c>
      <c r="D32">
        <v>0.75</v>
      </c>
      <c r="E32">
        <v>1</v>
      </c>
      <c r="F32">
        <v>0.75</v>
      </c>
      <c r="G32">
        <v>0.85714299999999999</v>
      </c>
      <c r="H32">
        <f t="shared" si="8"/>
        <v>0.82698420000000006</v>
      </c>
      <c r="I32">
        <f t="shared" si="9"/>
        <v>0.10620546653162377</v>
      </c>
      <c r="O32">
        <v>0.875</v>
      </c>
      <c r="P32">
        <v>0.83333299999999999</v>
      </c>
      <c r="Q32">
        <v>0.75</v>
      </c>
      <c r="R32">
        <f t="shared" si="10"/>
        <v>0.81944433333333333</v>
      </c>
      <c r="S32">
        <f t="shared" si="11"/>
        <v>6.3646848282796639E-2</v>
      </c>
    </row>
    <row r="33" spans="3:19" x14ac:dyDescent="0.25">
      <c r="C33">
        <v>0.88888900000000004</v>
      </c>
      <c r="D33">
        <v>0.875</v>
      </c>
      <c r="E33">
        <v>0.875</v>
      </c>
      <c r="F33">
        <v>0.75</v>
      </c>
      <c r="G33">
        <v>0.85714299999999999</v>
      </c>
      <c r="H33">
        <f t="shared" si="8"/>
        <v>0.84920639999999992</v>
      </c>
      <c r="I33">
        <f t="shared" si="9"/>
        <v>5.6591138363704975E-2</v>
      </c>
      <c r="O33">
        <v>0.9375</v>
      </c>
      <c r="P33">
        <v>0.83333299999999999</v>
      </c>
      <c r="Q33">
        <v>0.83333299999999999</v>
      </c>
      <c r="R33">
        <f t="shared" si="10"/>
        <v>0.8680553333333334</v>
      </c>
      <c r="S33">
        <f t="shared" si="11"/>
        <v>6.0140845490675755E-2</v>
      </c>
    </row>
    <row r="34" spans="3:19" x14ac:dyDescent="0.25">
      <c r="C34">
        <v>0.88888900000000004</v>
      </c>
      <c r="D34">
        <v>0.875</v>
      </c>
      <c r="E34">
        <v>1</v>
      </c>
      <c r="F34">
        <v>0.875</v>
      </c>
      <c r="G34">
        <v>1</v>
      </c>
      <c r="H34">
        <f t="shared" si="8"/>
        <v>0.92777779999999999</v>
      </c>
      <c r="I34">
        <f t="shared" si="9"/>
        <v>6.6172923950812382E-2</v>
      </c>
      <c r="O34">
        <v>0.8125</v>
      </c>
      <c r="P34">
        <v>0.91666700000000001</v>
      </c>
      <c r="Q34">
        <v>0.91666700000000001</v>
      </c>
      <c r="R34">
        <f t="shared" si="10"/>
        <v>0.8819446666666666</v>
      </c>
      <c r="S34">
        <f t="shared" si="11"/>
        <v>6.0140845490675755E-2</v>
      </c>
    </row>
    <row r="39" spans="3:19" ht="18.75" x14ac:dyDescent="0.3">
      <c r="G39" s="4" t="s">
        <v>38</v>
      </c>
      <c r="H39" s="4"/>
      <c r="I39" s="4"/>
      <c r="J39" s="4"/>
      <c r="K39" s="4"/>
      <c r="L39" s="4"/>
      <c r="M39" s="4"/>
      <c r="N39" s="4"/>
    </row>
    <row r="41" spans="3:19" x14ac:dyDescent="0.25">
      <c r="C41" t="s">
        <v>0</v>
      </c>
      <c r="H41" t="s">
        <v>1</v>
      </c>
      <c r="I41" t="s">
        <v>2</v>
      </c>
      <c r="N41" t="s">
        <v>3</v>
      </c>
      <c r="R41" t="s">
        <v>1</v>
      </c>
      <c r="S41" t="s">
        <v>2</v>
      </c>
    </row>
    <row r="42" spans="3:19" x14ac:dyDescent="0.25">
      <c r="C42">
        <v>0.33333299999999999</v>
      </c>
      <c r="D42">
        <v>0.5</v>
      </c>
      <c r="E42">
        <v>0.5</v>
      </c>
      <c r="F42">
        <v>0.5</v>
      </c>
      <c r="G42">
        <v>0.28571400000000002</v>
      </c>
      <c r="H42">
        <f>AVERAGE(C42:G42)</f>
        <v>0.4238094</v>
      </c>
      <c r="I42">
        <f>STDEV(C42:G42)</f>
        <v>0.105677979072274</v>
      </c>
      <c r="O42">
        <v>0.375</v>
      </c>
      <c r="P42">
        <v>0.41666700000000001</v>
      </c>
      <c r="Q42">
        <v>0.58333299999999999</v>
      </c>
      <c r="R42">
        <f>AVERAGE(O42:Q42)</f>
        <v>0.45833333333333331</v>
      </c>
      <c r="S42">
        <f>STDEV(O42:Q42)</f>
        <v>0.11023938598492521</v>
      </c>
    </row>
    <row r="43" spans="3:19" x14ac:dyDescent="0.25">
      <c r="C43">
        <v>0.44444400000000001</v>
      </c>
      <c r="D43">
        <v>0.625</v>
      </c>
      <c r="E43">
        <v>0.75</v>
      </c>
      <c r="F43">
        <v>0.5</v>
      </c>
      <c r="G43">
        <v>0.57142899999999996</v>
      </c>
      <c r="H43">
        <f t="shared" ref="H43:H47" si="12">AVERAGE(C43:G43)</f>
        <v>0.57817459999999998</v>
      </c>
      <c r="I43">
        <f t="shared" ref="I43:I47" si="13">STDEV(C43:G43)</f>
        <v>0.11806484526648903</v>
      </c>
      <c r="O43">
        <v>0.5</v>
      </c>
      <c r="P43">
        <v>0.5</v>
      </c>
      <c r="Q43">
        <v>0.58333299999999999</v>
      </c>
      <c r="R43">
        <f t="shared" ref="R43:R47" si="14">AVERAGE(O43:Q43)</f>
        <v>0.5277776666666667</v>
      </c>
      <c r="S43">
        <f t="shared" ref="S43:S47" si="15">STDEV(O43:Q43)</f>
        <v>4.8112329982379076E-2</v>
      </c>
    </row>
    <row r="44" spans="3:19" x14ac:dyDescent="0.25">
      <c r="C44">
        <v>0.66666700000000001</v>
      </c>
      <c r="D44">
        <v>0.875</v>
      </c>
      <c r="E44">
        <v>0.625</v>
      </c>
      <c r="F44">
        <v>0.625</v>
      </c>
      <c r="G44">
        <v>0.57142899999999996</v>
      </c>
      <c r="H44">
        <f t="shared" si="12"/>
        <v>0.67261919999999997</v>
      </c>
      <c r="I44">
        <f t="shared" si="13"/>
        <v>0.11807629936486037</v>
      </c>
      <c r="O44">
        <v>0.5625</v>
      </c>
      <c r="P44">
        <v>0.75</v>
      </c>
      <c r="Q44">
        <v>0.5</v>
      </c>
      <c r="R44">
        <f t="shared" si="14"/>
        <v>0.60416666666666663</v>
      </c>
      <c r="S44">
        <f t="shared" si="15"/>
        <v>0.13010412496663343</v>
      </c>
    </row>
    <row r="45" spans="3:19" x14ac:dyDescent="0.25">
      <c r="C45">
        <v>0.55555600000000005</v>
      </c>
      <c r="D45">
        <v>0.625</v>
      </c>
      <c r="E45">
        <v>0.375</v>
      </c>
      <c r="F45">
        <v>0.625</v>
      </c>
      <c r="G45">
        <v>0.71428599999999998</v>
      </c>
      <c r="H45">
        <f t="shared" si="12"/>
        <v>0.57896840000000005</v>
      </c>
      <c r="I45">
        <f t="shared" si="13"/>
        <v>0.1271808927661697</v>
      </c>
      <c r="O45">
        <v>0.5625</v>
      </c>
      <c r="P45">
        <v>0.58333299999999999</v>
      </c>
      <c r="Q45">
        <v>0.66666700000000001</v>
      </c>
      <c r="R45">
        <f t="shared" si="14"/>
        <v>0.60416666666666663</v>
      </c>
      <c r="S45">
        <f t="shared" si="15"/>
        <v>5.5120070957259605E-2</v>
      </c>
    </row>
    <row r="46" spans="3:19" x14ac:dyDescent="0.25">
      <c r="C46">
        <v>0.66666700000000001</v>
      </c>
      <c r="D46">
        <v>0.875</v>
      </c>
      <c r="E46">
        <v>0.75</v>
      </c>
      <c r="F46">
        <v>0.625</v>
      </c>
      <c r="G46">
        <v>0.71428599999999998</v>
      </c>
      <c r="H46">
        <f t="shared" si="12"/>
        <v>0.72619060000000002</v>
      </c>
      <c r="I46">
        <f t="shared" si="13"/>
        <v>9.570193446738702E-2</v>
      </c>
      <c r="O46">
        <v>0.6875</v>
      </c>
      <c r="P46">
        <v>0.66666700000000001</v>
      </c>
      <c r="Q46">
        <v>0.58333299999999999</v>
      </c>
      <c r="R46">
        <f t="shared" si="14"/>
        <v>0.64583333333333337</v>
      </c>
      <c r="S46">
        <f t="shared" si="15"/>
        <v>5.5120070957259605E-2</v>
      </c>
    </row>
    <row r="47" spans="3:19" x14ac:dyDescent="0.25">
      <c r="C47">
        <v>0.77777799999999997</v>
      </c>
      <c r="D47">
        <v>1</v>
      </c>
      <c r="E47">
        <v>0.875</v>
      </c>
      <c r="F47">
        <v>0.75</v>
      </c>
      <c r="G47">
        <v>0.71428599999999998</v>
      </c>
      <c r="H47">
        <f t="shared" si="12"/>
        <v>0.82341280000000006</v>
      </c>
      <c r="I47">
        <f t="shared" si="13"/>
        <v>0.11535262357311152</v>
      </c>
      <c r="O47">
        <v>0.75</v>
      </c>
      <c r="P47">
        <v>0.75</v>
      </c>
      <c r="Q47">
        <v>0.58333299999999999</v>
      </c>
      <c r="R47">
        <f t="shared" si="14"/>
        <v>0.69444433333333333</v>
      </c>
      <c r="S47">
        <f t="shared" si="15"/>
        <v>9.6225237315026996E-2</v>
      </c>
    </row>
    <row r="52" spans="3:19" ht="18.75" x14ac:dyDescent="0.3">
      <c r="G52" s="4" t="s">
        <v>46</v>
      </c>
      <c r="H52" s="4"/>
      <c r="I52" s="4"/>
      <c r="J52" s="4"/>
      <c r="K52" s="4"/>
      <c r="L52" s="4"/>
      <c r="M52" s="4"/>
      <c r="N52" s="4"/>
    </row>
    <row r="54" spans="3:19" x14ac:dyDescent="0.25">
      <c r="C54" t="s">
        <v>0</v>
      </c>
      <c r="H54" t="s">
        <v>1</v>
      </c>
      <c r="I54" t="s">
        <v>2</v>
      </c>
      <c r="N54" t="s">
        <v>3</v>
      </c>
      <c r="R54" t="s">
        <v>1</v>
      </c>
      <c r="S54" t="s">
        <v>2</v>
      </c>
    </row>
    <row r="55" spans="3:19" x14ac:dyDescent="0.25">
      <c r="C55">
        <v>0.55555600000000005</v>
      </c>
      <c r="D55">
        <v>0.625</v>
      </c>
      <c r="E55">
        <v>0.625</v>
      </c>
      <c r="F55">
        <v>0.625</v>
      </c>
      <c r="G55">
        <v>0.42857099999999998</v>
      </c>
      <c r="H55">
        <f>AVERAGE(C55:G55)</f>
        <v>0.57182540000000004</v>
      </c>
      <c r="I55">
        <f>STDEV(C55:G55)</f>
        <v>8.5541116942673107E-2</v>
      </c>
      <c r="O55">
        <v>0.5625</v>
      </c>
      <c r="P55">
        <v>0.41666700000000001</v>
      </c>
      <c r="Q55">
        <v>0.41666700000000001</v>
      </c>
      <c r="R55">
        <f>AVERAGE(O55:Q55)</f>
        <v>0.46527800000000002</v>
      </c>
      <c r="S55">
        <f>STDEV(O55:Q55)</f>
        <v>8.419672180673074E-2</v>
      </c>
    </row>
    <row r="56" spans="3:19" x14ac:dyDescent="0.25">
      <c r="C56">
        <v>0.55555600000000005</v>
      </c>
      <c r="D56">
        <v>0.5</v>
      </c>
      <c r="E56">
        <v>0.5</v>
      </c>
      <c r="F56">
        <v>0.625</v>
      </c>
      <c r="G56">
        <v>0.57142899999999996</v>
      </c>
      <c r="H56">
        <f t="shared" ref="H56:H60" si="16">AVERAGE(C56:G56)</f>
        <v>0.55039700000000003</v>
      </c>
      <c r="I56">
        <f t="shared" ref="I56:I60" si="17">STDEV(C56:G56)</f>
        <v>5.2712150240717744E-2</v>
      </c>
      <c r="O56">
        <v>0.4375</v>
      </c>
      <c r="P56">
        <v>0.41666700000000001</v>
      </c>
      <c r="Q56">
        <v>0.41666700000000001</v>
      </c>
      <c r="R56">
        <f t="shared" ref="R56:R60" si="18">AVERAGE(O56:Q56)</f>
        <v>0.42361133333333334</v>
      </c>
      <c r="S56">
        <f t="shared" ref="S56:S60" si="19">STDEV(O56:Q56)</f>
        <v>1.2027938158027468E-2</v>
      </c>
    </row>
    <row r="57" spans="3:19" x14ac:dyDescent="0.25">
      <c r="C57">
        <v>0.55555600000000005</v>
      </c>
      <c r="D57">
        <v>0.75</v>
      </c>
      <c r="E57">
        <v>0.5</v>
      </c>
      <c r="F57">
        <v>0.5</v>
      </c>
      <c r="G57">
        <v>0.57142899999999996</v>
      </c>
      <c r="H57">
        <f t="shared" si="16"/>
        <v>0.57539700000000005</v>
      </c>
      <c r="I57">
        <f t="shared" si="17"/>
        <v>0.10279230653604333</v>
      </c>
      <c r="O57">
        <v>0.375</v>
      </c>
      <c r="P57">
        <v>0.41666700000000001</v>
      </c>
      <c r="Q57">
        <v>0.66666700000000001</v>
      </c>
      <c r="R57">
        <f t="shared" si="18"/>
        <v>0.48611133333333334</v>
      </c>
      <c r="S57">
        <f t="shared" si="19"/>
        <v>0.15774757144353543</v>
      </c>
    </row>
    <row r="58" spans="3:19" x14ac:dyDescent="0.25">
      <c r="C58">
        <v>0.66666700000000001</v>
      </c>
      <c r="D58">
        <v>0.75</v>
      </c>
      <c r="E58">
        <v>0.625</v>
      </c>
      <c r="F58">
        <v>0.5</v>
      </c>
      <c r="G58">
        <v>0.28571400000000002</v>
      </c>
      <c r="H58">
        <f t="shared" si="16"/>
        <v>0.56547619999999998</v>
      </c>
      <c r="I58">
        <f t="shared" si="17"/>
        <v>0.18054481081770271</v>
      </c>
      <c r="O58">
        <v>0.4375</v>
      </c>
      <c r="P58">
        <v>0.58333299999999999</v>
      </c>
      <c r="Q58">
        <v>0.58333299999999999</v>
      </c>
      <c r="R58">
        <f t="shared" si="18"/>
        <v>0.53472200000000003</v>
      </c>
      <c r="S58">
        <f t="shared" si="19"/>
        <v>8.4196721806730407E-2</v>
      </c>
    </row>
    <row r="59" spans="3:19" x14ac:dyDescent="0.25">
      <c r="C59">
        <v>0.44444400000000001</v>
      </c>
      <c r="D59">
        <v>0.875</v>
      </c>
      <c r="E59">
        <v>0.5</v>
      </c>
      <c r="F59">
        <v>0.625</v>
      </c>
      <c r="G59">
        <v>0.57142899999999996</v>
      </c>
      <c r="H59">
        <f t="shared" si="16"/>
        <v>0.60317460000000001</v>
      </c>
      <c r="I59">
        <f t="shared" si="17"/>
        <v>0.16674350118610323</v>
      </c>
      <c r="O59">
        <v>0.4375</v>
      </c>
      <c r="P59">
        <v>0.5</v>
      </c>
      <c r="Q59">
        <v>0.5</v>
      </c>
      <c r="R59">
        <f t="shared" si="18"/>
        <v>0.47916666666666669</v>
      </c>
      <c r="S59">
        <f t="shared" si="19"/>
        <v>3.6084391824351615E-2</v>
      </c>
    </row>
    <row r="60" spans="3:19" x14ac:dyDescent="0.25">
      <c r="C60">
        <v>0.66666700000000001</v>
      </c>
      <c r="D60">
        <v>0.75</v>
      </c>
      <c r="E60">
        <v>0.625</v>
      </c>
      <c r="F60">
        <v>0.5</v>
      </c>
      <c r="G60">
        <v>0.71428599999999998</v>
      </c>
      <c r="H60">
        <f t="shared" si="16"/>
        <v>0.65119059999999995</v>
      </c>
      <c r="I60">
        <f t="shared" si="17"/>
        <v>9.6861229399590645E-2</v>
      </c>
      <c r="O60">
        <v>0.6875</v>
      </c>
      <c r="P60">
        <v>0.5</v>
      </c>
      <c r="Q60">
        <v>0.5</v>
      </c>
      <c r="R60">
        <f t="shared" si="18"/>
        <v>0.5625</v>
      </c>
      <c r="S60">
        <f t="shared" si="19"/>
        <v>0.10825317547305482</v>
      </c>
    </row>
    <row r="63" spans="3:19" ht="18.75" x14ac:dyDescent="0.3">
      <c r="G63" s="4" t="s">
        <v>57</v>
      </c>
      <c r="H63" s="4"/>
      <c r="I63" s="4"/>
      <c r="J63" s="4"/>
      <c r="K63" s="4"/>
      <c r="L63" s="4"/>
      <c r="M63" s="4"/>
      <c r="N63" s="4"/>
    </row>
    <row r="65" spans="3:19" x14ac:dyDescent="0.25">
      <c r="C65" t="s">
        <v>0</v>
      </c>
      <c r="H65" t="s">
        <v>1</v>
      </c>
      <c r="I65" t="s">
        <v>2</v>
      </c>
      <c r="N65" t="s">
        <v>3</v>
      </c>
      <c r="R65" t="s">
        <v>1</v>
      </c>
      <c r="S65" t="s">
        <v>2</v>
      </c>
    </row>
    <row r="66" spans="3:19" x14ac:dyDescent="0.25">
      <c r="C66">
        <v>0.88888900000000004</v>
      </c>
      <c r="D66">
        <v>0.875</v>
      </c>
      <c r="E66">
        <v>1</v>
      </c>
      <c r="F66">
        <v>0.625</v>
      </c>
      <c r="G66">
        <v>0.85714299999999999</v>
      </c>
      <c r="H66">
        <f>AVERAGE(C66:G66)</f>
        <v>0.84920639999999992</v>
      </c>
      <c r="I66">
        <f>STDEV(C66:G66)</f>
        <v>0.13721354503583133</v>
      </c>
      <c r="O66">
        <v>0.9375</v>
      </c>
      <c r="P66">
        <v>0.83333299999999999</v>
      </c>
      <c r="Q66">
        <v>0.75</v>
      </c>
      <c r="R66">
        <f>AVERAGE(O66:Q66)</f>
        <v>0.8402776666666667</v>
      </c>
      <c r="S66">
        <f>STDEV(O66:Q66)</f>
        <v>9.3942715504361132E-2</v>
      </c>
    </row>
    <row r="67" spans="3:19" x14ac:dyDescent="0.25">
      <c r="C67">
        <v>0.66666700000000001</v>
      </c>
      <c r="D67">
        <v>0.875</v>
      </c>
      <c r="E67">
        <v>1</v>
      </c>
      <c r="F67">
        <v>0.75</v>
      </c>
      <c r="G67">
        <v>1</v>
      </c>
      <c r="H67">
        <f t="shared" ref="H67:H71" si="20">AVERAGE(C67:G67)</f>
        <v>0.85833340000000002</v>
      </c>
      <c r="I67">
        <f t="shared" ref="I67:I71" si="21">STDEV(C67:G67)</f>
        <v>0.14907109135509783</v>
      </c>
      <c r="O67">
        <v>0.75</v>
      </c>
      <c r="P67">
        <v>0.83333299999999999</v>
      </c>
      <c r="Q67">
        <v>0.75</v>
      </c>
      <c r="R67">
        <f t="shared" ref="R67:R71" si="22">AVERAGE(O67:Q67)</f>
        <v>0.7777776666666667</v>
      </c>
      <c r="S67">
        <f t="shared" ref="S67:S71" si="23">STDEV(O67:Q67)</f>
        <v>4.8112329982379076E-2</v>
      </c>
    </row>
    <row r="68" spans="3:19" x14ac:dyDescent="0.25">
      <c r="C68">
        <v>0.77777799999999997</v>
      </c>
      <c r="D68">
        <v>0.875</v>
      </c>
      <c r="E68">
        <v>1</v>
      </c>
      <c r="F68">
        <v>0.75</v>
      </c>
      <c r="G68">
        <v>1</v>
      </c>
      <c r="H68">
        <f t="shared" si="20"/>
        <v>0.88055559999999988</v>
      </c>
      <c r="I68">
        <f t="shared" si="21"/>
        <v>0.11850400185985338</v>
      </c>
      <c r="O68">
        <v>0.8125</v>
      </c>
      <c r="P68">
        <v>0.91666700000000001</v>
      </c>
      <c r="Q68">
        <v>0.83333299999999999</v>
      </c>
      <c r="R68">
        <f t="shared" si="22"/>
        <v>0.85416666666666663</v>
      </c>
      <c r="S68">
        <f t="shared" si="23"/>
        <v>5.5120070957259605E-2</v>
      </c>
    </row>
    <row r="69" spans="3:19" x14ac:dyDescent="0.25">
      <c r="C69">
        <v>0.77777799999999997</v>
      </c>
      <c r="D69">
        <v>0.875</v>
      </c>
      <c r="E69">
        <v>0.875</v>
      </c>
      <c r="F69">
        <v>0.75</v>
      </c>
      <c r="G69">
        <v>1</v>
      </c>
      <c r="H69">
        <f t="shared" si="20"/>
        <v>0.85555559999999997</v>
      </c>
      <c r="I69">
        <f t="shared" si="21"/>
        <v>9.8503418503116572E-2</v>
      </c>
      <c r="O69">
        <v>0.8125</v>
      </c>
      <c r="P69">
        <v>0.91666700000000001</v>
      </c>
      <c r="Q69">
        <v>0.83333299999999999</v>
      </c>
      <c r="R69">
        <f t="shared" si="22"/>
        <v>0.85416666666666663</v>
      </c>
      <c r="S69">
        <f t="shared" si="23"/>
        <v>5.5120070957259605E-2</v>
      </c>
    </row>
    <row r="70" spans="3:19" x14ac:dyDescent="0.25">
      <c r="C70">
        <v>0.77777799999999997</v>
      </c>
      <c r="D70">
        <v>0.875</v>
      </c>
      <c r="E70">
        <v>0.875</v>
      </c>
      <c r="F70">
        <v>0.75</v>
      </c>
      <c r="G70">
        <v>1</v>
      </c>
      <c r="H70">
        <f t="shared" si="20"/>
        <v>0.85555559999999997</v>
      </c>
      <c r="I70">
        <f t="shared" si="21"/>
        <v>9.8503418503116572E-2</v>
      </c>
      <c r="O70">
        <v>0.875</v>
      </c>
      <c r="P70">
        <v>0.91666700000000001</v>
      </c>
      <c r="Q70">
        <v>0.83333299999999999</v>
      </c>
      <c r="R70">
        <f t="shared" si="22"/>
        <v>0.875</v>
      </c>
      <c r="S70">
        <f t="shared" si="23"/>
        <v>4.166700000000001E-2</v>
      </c>
    </row>
    <row r="71" spans="3:19" x14ac:dyDescent="0.25">
      <c r="C71">
        <v>0.88888900000000004</v>
      </c>
      <c r="D71">
        <v>0.875</v>
      </c>
      <c r="E71">
        <v>0.875</v>
      </c>
      <c r="F71">
        <v>0.875</v>
      </c>
      <c r="G71">
        <v>1</v>
      </c>
      <c r="H71">
        <f t="shared" si="20"/>
        <v>0.90277779999999996</v>
      </c>
      <c r="I71">
        <f t="shared" si="21"/>
        <v>5.4680603180652647E-2</v>
      </c>
      <c r="O71">
        <v>0.875</v>
      </c>
      <c r="P71">
        <v>0.91666700000000001</v>
      </c>
      <c r="Q71">
        <v>0.83333299999999999</v>
      </c>
      <c r="R71">
        <f t="shared" si="22"/>
        <v>0.875</v>
      </c>
      <c r="S71">
        <f t="shared" si="23"/>
        <v>4.166700000000001E-2</v>
      </c>
    </row>
    <row r="75" spans="3:19" ht="18.75" x14ac:dyDescent="0.3">
      <c r="G75" s="4" t="s">
        <v>67</v>
      </c>
      <c r="H75" s="4"/>
      <c r="I75" s="4"/>
      <c r="J75" s="4"/>
      <c r="K75" s="4"/>
      <c r="L75" s="4"/>
      <c r="M75" s="4"/>
      <c r="N75" s="4"/>
    </row>
    <row r="77" spans="3:19" x14ac:dyDescent="0.25">
      <c r="C77" t="s">
        <v>0</v>
      </c>
      <c r="H77" t="s">
        <v>1</v>
      </c>
      <c r="I77" t="s">
        <v>2</v>
      </c>
      <c r="N77" t="s">
        <v>3</v>
      </c>
      <c r="R77" t="s">
        <v>1</v>
      </c>
      <c r="S77" t="s">
        <v>2</v>
      </c>
    </row>
    <row r="78" spans="3:19" x14ac:dyDescent="0.25">
      <c r="C78">
        <v>0.55555600000000005</v>
      </c>
      <c r="D78">
        <v>0.75</v>
      </c>
      <c r="E78">
        <v>0.625</v>
      </c>
      <c r="F78">
        <v>0.5</v>
      </c>
      <c r="G78">
        <v>0.71428599999999998</v>
      </c>
      <c r="H78">
        <f>AVERAGE(C78:G78)</f>
        <v>0.62896839999999998</v>
      </c>
      <c r="I78">
        <f>STDEV(C78:G78)</f>
        <v>0.10484001852727817</v>
      </c>
      <c r="O78">
        <v>0.5625</v>
      </c>
      <c r="P78">
        <v>0.58333299999999999</v>
      </c>
      <c r="Q78">
        <v>0.66666700000000001</v>
      </c>
      <c r="R78">
        <f>AVERAGE(O78:Q78)</f>
        <v>0.60416666666666663</v>
      </c>
      <c r="S78">
        <f>STDEV(O78:Q78)</f>
        <v>5.5120070957259605E-2</v>
      </c>
    </row>
    <row r="79" spans="3:19" x14ac:dyDescent="0.25">
      <c r="C79">
        <v>0.66666700000000001</v>
      </c>
      <c r="D79">
        <v>0.875</v>
      </c>
      <c r="E79">
        <v>0.75</v>
      </c>
      <c r="F79">
        <v>0.625</v>
      </c>
      <c r="G79">
        <v>0.71428599999999998</v>
      </c>
      <c r="H79">
        <f t="shared" ref="H79:H83" si="24">AVERAGE(C79:G79)</f>
        <v>0.72619060000000002</v>
      </c>
      <c r="I79">
        <f t="shared" ref="I79:I83" si="25">STDEV(C79:G79)</f>
        <v>9.570193446738702E-2</v>
      </c>
      <c r="O79">
        <v>0.75</v>
      </c>
      <c r="P79">
        <v>0.83333299999999999</v>
      </c>
      <c r="Q79">
        <v>0.58333299999999999</v>
      </c>
      <c r="R79">
        <f t="shared" ref="R79:R83" si="26">AVERAGE(O79:Q79)</f>
        <v>0.72222200000000003</v>
      </c>
      <c r="S79">
        <f t="shared" ref="S79:S83" si="27">STDEV(O79:Q79)</f>
        <v>0.12729380567411686</v>
      </c>
    </row>
    <row r="80" spans="3:19" x14ac:dyDescent="0.25">
      <c r="C80">
        <v>0.66666700000000001</v>
      </c>
      <c r="D80">
        <v>0.75</v>
      </c>
      <c r="E80">
        <v>0.625</v>
      </c>
      <c r="F80">
        <v>0.5</v>
      </c>
      <c r="G80">
        <v>1</v>
      </c>
      <c r="H80">
        <f t="shared" si="24"/>
        <v>0.7083334</v>
      </c>
      <c r="I80">
        <f t="shared" si="25"/>
        <v>0.18633897949114153</v>
      </c>
      <c r="O80">
        <v>0.5625</v>
      </c>
      <c r="P80">
        <v>0.83333299999999999</v>
      </c>
      <c r="Q80">
        <v>0.66666700000000001</v>
      </c>
      <c r="R80">
        <f t="shared" si="26"/>
        <v>0.6875</v>
      </c>
      <c r="S80">
        <f t="shared" si="27"/>
        <v>0.13661309925845308</v>
      </c>
    </row>
    <row r="81" spans="3:19" x14ac:dyDescent="0.25">
      <c r="C81">
        <v>0.77777799999999997</v>
      </c>
      <c r="D81">
        <v>0.875</v>
      </c>
      <c r="E81">
        <v>0.75</v>
      </c>
      <c r="F81">
        <v>0.625</v>
      </c>
      <c r="G81">
        <v>0.71428599999999998</v>
      </c>
      <c r="H81">
        <f t="shared" si="24"/>
        <v>0.74841279999999999</v>
      </c>
      <c r="I81">
        <f t="shared" si="25"/>
        <v>9.1220215770409743E-2</v>
      </c>
      <c r="O81">
        <v>0.6875</v>
      </c>
      <c r="P81">
        <v>0.66666700000000001</v>
      </c>
      <c r="Q81">
        <v>0.66666700000000001</v>
      </c>
      <c r="R81">
        <f t="shared" si="26"/>
        <v>0.67361133333333323</v>
      </c>
      <c r="S81">
        <f t="shared" si="27"/>
        <v>1.2027938158027468E-2</v>
      </c>
    </row>
    <row r="82" spans="3:19" x14ac:dyDescent="0.25">
      <c r="C82">
        <v>0.66666700000000001</v>
      </c>
      <c r="D82">
        <v>1</v>
      </c>
      <c r="E82">
        <v>0.75</v>
      </c>
      <c r="F82">
        <v>0.5</v>
      </c>
      <c r="G82">
        <v>0.71428599999999998</v>
      </c>
      <c r="H82">
        <f t="shared" si="24"/>
        <v>0.72619060000000002</v>
      </c>
      <c r="I82">
        <f t="shared" si="25"/>
        <v>0.18054462124582954</v>
      </c>
      <c r="O82">
        <v>0.6875</v>
      </c>
      <c r="P82">
        <v>0.75</v>
      </c>
      <c r="Q82">
        <v>0.75</v>
      </c>
      <c r="R82">
        <f t="shared" si="26"/>
        <v>0.72916666666666663</v>
      </c>
      <c r="S82">
        <f t="shared" si="27"/>
        <v>3.6084391824351608E-2</v>
      </c>
    </row>
    <row r="83" spans="3:19" x14ac:dyDescent="0.25">
      <c r="C83">
        <v>0.77777799999999997</v>
      </c>
      <c r="D83">
        <v>0.875</v>
      </c>
      <c r="E83">
        <v>0.75</v>
      </c>
      <c r="F83">
        <v>0.625</v>
      </c>
      <c r="G83">
        <v>0.85714299999999999</v>
      </c>
      <c r="H83">
        <f t="shared" si="24"/>
        <v>0.77698420000000001</v>
      </c>
      <c r="I83">
        <f t="shared" si="25"/>
        <v>9.9825478316910313E-2</v>
      </c>
      <c r="O83">
        <v>0.5625</v>
      </c>
      <c r="P83">
        <v>0.66666700000000001</v>
      </c>
      <c r="Q83">
        <v>0.75</v>
      </c>
      <c r="R83">
        <f t="shared" si="26"/>
        <v>0.6597223333333333</v>
      </c>
      <c r="S83">
        <f t="shared" si="27"/>
        <v>9.3942715504361354E-2</v>
      </c>
    </row>
    <row r="86" spans="3:19" ht="18.75" x14ac:dyDescent="0.3">
      <c r="G86" s="4" t="s">
        <v>77</v>
      </c>
      <c r="H86" s="4"/>
      <c r="I86" s="4"/>
      <c r="J86" s="4"/>
      <c r="K86" s="4"/>
      <c r="L86" s="4"/>
      <c r="M86" s="4"/>
      <c r="N86" s="4"/>
    </row>
    <row r="88" spans="3:19" x14ac:dyDescent="0.25">
      <c r="C88" t="s">
        <v>0</v>
      </c>
      <c r="H88" t="s">
        <v>1</v>
      </c>
      <c r="I88" t="s">
        <v>2</v>
      </c>
      <c r="N88" t="s">
        <v>3</v>
      </c>
      <c r="R88" t="s">
        <v>1</v>
      </c>
      <c r="S88" t="s">
        <v>2</v>
      </c>
    </row>
    <row r="89" spans="3:19" x14ac:dyDescent="0.25">
      <c r="C89">
        <v>0.44444400000000001</v>
      </c>
      <c r="D89">
        <v>0.625</v>
      </c>
      <c r="E89">
        <v>0.5</v>
      </c>
      <c r="F89">
        <v>0.5</v>
      </c>
      <c r="G89">
        <v>0.71428599999999998</v>
      </c>
      <c r="H89">
        <f>AVERAGE(C89:G89)</f>
        <v>0.55674599999999996</v>
      </c>
      <c r="I89">
        <f>STDEV(C89:G89)</f>
        <v>0.11014696585925556</v>
      </c>
      <c r="O89">
        <v>0.5</v>
      </c>
      <c r="P89">
        <v>0.66666700000000001</v>
      </c>
      <c r="Q89">
        <v>0.41666700000000001</v>
      </c>
      <c r="R89">
        <f>AVERAGE(O89:Q89)</f>
        <v>0.52777799999999997</v>
      </c>
      <c r="S89">
        <f>STDEV(O89:Q89)</f>
        <v>0.12729380567411797</v>
      </c>
    </row>
    <row r="90" spans="3:19" x14ac:dyDescent="0.25">
      <c r="C90">
        <v>0.55555600000000005</v>
      </c>
      <c r="D90">
        <v>0.75</v>
      </c>
      <c r="E90">
        <v>0.625</v>
      </c>
      <c r="F90">
        <v>0.5</v>
      </c>
      <c r="G90">
        <v>0.85714299999999999</v>
      </c>
      <c r="H90">
        <f t="shared" ref="H90:H94" si="28">AVERAGE(C90:G90)</f>
        <v>0.65753980000000001</v>
      </c>
      <c r="I90">
        <f t="shared" ref="I90:I94" si="29">STDEV(C90:G90)</f>
        <v>0.14548938850033039</v>
      </c>
      <c r="O90">
        <v>0.75</v>
      </c>
      <c r="P90">
        <v>0.75</v>
      </c>
      <c r="Q90">
        <v>0.41666700000000001</v>
      </c>
      <c r="R90">
        <f t="shared" ref="R90:R94" si="30">AVERAGE(O90:Q90)</f>
        <v>0.63888899999999993</v>
      </c>
      <c r="S90">
        <f t="shared" ref="S90:S94" si="31">STDEV(O90:Q90)</f>
        <v>0.19244989727978573</v>
      </c>
    </row>
    <row r="91" spans="3:19" x14ac:dyDescent="0.25">
      <c r="C91">
        <v>0.44444400000000001</v>
      </c>
      <c r="D91">
        <v>0.875</v>
      </c>
      <c r="E91">
        <v>0.5</v>
      </c>
      <c r="F91">
        <v>0.625</v>
      </c>
      <c r="G91">
        <v>0.71428599999999998</v>
      </c>
      <c r="H91">
        <f t="shared" si="28"/>
        <v>0.63174599999999992</v>
      </c>
      <c r="I91">
        <f t="shared" si="29"/>
        <v>0.17209729541163626</v>
      </c>
      <c r="O91">
        <v>0.6875</v>
      </c>
      <c r="P91">
        <v>0.58333299999999999</v>
      </c>
      <c r="Q91">
        <v>0.5</v>
      </c>
      <c r="R91">
        <f t="shared" si="30"/>
        <v>0.5902776666666667</v>
      </c>
      <c r="S91">
        <f t="shared" si="31"/>
        <v>9.3942715504360771E-2</v>
      </c>
    </row>
    <row r="92" spans="3:19" x14ac:dyDescent="0.25">
      <c r="C92">
        <v>0.44444400000000001</v>
      </c>
      <c r="D92">
        <v>0.875</v>
      </c>
      <c r="E92">
        <v>0.5</v>
      </c>
      <c r="F92">
        <v>0.625</v>
      </c>
      <c r="G92">
        <v>0.71428599999999998</v>
      </c>
      <c r="H92">
        <f t="shared" si="28"/>
        <v>0.63174599999999992</v>
      </c>
      <c r="I92">
        <f t="shared" si="29"/>
        <v>0.17209729541163626</v>
      </c>
      <c r="O92">
        <v>0.6875</v>
      </c>
      <c r="P92">
        <v>0.58333299999999999</v>
      </c>
      <c r="Q92">
        <v>0.58333299999999999</v>
      </c>
      <c r="R92">
        <f t="shared" si="30"/>
        <v>0.6180553333333334</v>
      </c>
      <c r="S92">
        <f t="shared" si="31"/>
        <v>6.0140845490675755E-2</v>
      </c>
    </row>
    <row r="93" spans="3:19" x14ac:dyDescent="0.25">
      <c r="C93">
        <v>0.66666700000000001</v>
      </c>
      <c r="D93">
        <v>0.875</v>
      </c>
      <c r="E93">
        <v>0.5</v>
      </c>
      <c r="F93">
        <v>0.75</v>
      </c>
      <c r="G93">
        <v>0.85714299999999999</v>
      </c>
      <c r="H93">
        <f t="shared" si="28"/>
        <v>0.72976200000000002</v>
      </c>
      <c r="I93">
        <f t="shared" si="29"/>
        <v>0.15370517892868796</v>
      </c>
      <c r="O93">
        <v>0.8125</v>
      </c>
      <c r="P93">
        <v>0.75</v>
      </c>
      <c r="Q93">
        <v>0.66666700000000001</v>
      </c>
      <c r="R93">
        <f t="shared" si="30"/>
        <v>0.74305566666666667</v>
      </c>
      <c r="S93">
        <f t="shared" si="31"/>
        <v>7.3164088160335414E-2</v>
      </c>
    </row>
    <row r="94" spans="3:19" x14ac:dyDescent="0.25">
      <c r="C94">
        <v>0.55555600000000005</v>
      </c>
      <c r="D94">
        <v>1</v>
      </c>
      <c r="E94">
        <v>0.625</v>
      </c>
      <c r="F94">
        <v>0.75</v>
      </c>
      <c r="G94">
        <v>0.85714299999999999</v>
      </c>
      <c r="H94">
        <f t="shared" si="28"/>
        <v>0.75753979999999999</v>
      </c>
      <c r="I94">
        <f t="shared" si="29"/>
        <v>0.1782756634153973</v>
      </c>
      <c r="O94">
        <v>0.6875</v>
      </c>
      <c r="P94">
        <v>0.66666700000000001</v>
      </c>
      <c r="Q94">
        <v>0.66666700000000001</v>
      </c>
      <c r="R94">
        <f t="shared" si="30"/>
        <v>0.67361133333333323</v>
      </c>
      <c r="S94">
        <f t="shared" si="31"/>
        <v>1.2027938158027468E-2</v>
      </c>
    </row>
    <row r="96" spans="3:19" ht="15.75" x14ac:dyDescent="0.25">
      <c r="E96" s="1" t="s">
        <v>87</v>
      </c>
      <c r="F96" s="2"/>
      <c r="G96" s="2"/>
      <c r="H96" s="2"/>
      <c r="I96" s="2"/>
      <c r="J96" s="2"/>
      <c r="K96" s="2"/>
      <c r="L96" s="2"/>
      <c r="M96" s="2"/>
    </row>
    <row r="98" spans="3:18" x14ac:dyDescent="0.25">
      <c r="C98" t="s">
        <v>0</v>
      </c>
      <c r="H98" t="s">
        <v>1</v>
      </c>
      <c r="I98" t="s">
        <v>2</v>
      </c>
      <c r="M98" t="s">
        <v>3</v>
      </c>
      <c r="Q98" t="s">
        <v>1</v>
      </c>
      <c r="R98" t="s">
        <v>2</v>
      </c>
    </row>
    <row r="99" spans="3:18" x14ac:dyDescent="0.25">
      <c r="C99">
        <v>0.66666700000000001</v>
      </c>
      <c r="D99">
        <v>0.625</v>
      </c>
      <c r="E99">
        <v>0.625</v>
      </c>
      <c r="F99">
        <v>0.375</v>
      </c>
      <c r="G99">
        <v>0.85714299999999999</v>
      </c>
      <c r="H99">
        <f>AVERAGE(C99:G99)</f>
        <v>0.62976200000000004</v>
      </c>
      <c r="I99">
        <f>STDEV(C99:G99)</f>
        <v>0.17176519446471097</v>
      </c>
      <c r="N99">
        <v>0.5625</v>
      </c>
      <c r="O99">
        <v>0.66666700000000001</v>
      </c>
      <c r="P99">
        <v>0.5</v>
      </c>
      <c r="Q99">
        <f>AVERAGE(N99:P99)</f>
        <v>0.57638899999999993</v>
      </c>
      <c r="R99">
        <f>STDEV(N99:P99)</f>
        <v>8.4197092960505565E-2</v>
      </c>
    </row>
    <row r="100" spans="3:18" x14ac:dyDescent="0.25">
      <c r="C100">
        <v>0.66666700000000001</v>
      </c>
      <c r="D100">
        <v>0.625</v>
      </c>
      <c r="E100">
        <v>0.625</v>
      </c>
      <c r="F100">
        <v>0.625</v>
      </c>
      <c r="G100">
        <v>0.71428599999999998</v>
      </c>
      <c r="H100">
        <f t="shared" ref="H100:H104" si="32">AVERAGE(C100:G100)</f>
        <v>0.65119059999999995</v>
      </c>
      <c r="I100">
        <f t="shared" ref="I100:I104" si="33">STDEV(C100:G100)</f>
        <v>3.9618149386360782E-2</v>
      </c>
      <c r="N100">
        <v>0.625</v>
      </c>
      <c r="O100">
        <v>0.66666700000000001</v>
      </c>
      <c r="P100">
        <v>0.5</v>
      </c>
      <c r="Q100">
        <f t="shared" ref="Q100:Q104" si="34">AVERAGE(N100:P100)</f>
        <v>0.5972223333333333</v>
      </c>
      <c r="R100">
        <f t="shared" ref="R100:R104" si="35">STDEV(N100:P100)</f>
        <v>8.6736216751328268E-2</v>
      </c>
    </row>
    <row r="101" spans="3:18" x14ac:dyDescent="0.25">
      <c r="C101">
        <v>0.66666700000000001</v>
      </c>
      <c r="D101">
        <v>0.625</v>
      </c>
      <c r="E101">
        <v>0.875</v>
      </c>
      <c r="F101">
        <v>0.625</v>
      </c>
      <c r="G101">
        <v>1</v>
      </c>
      <c r="H101">
        <f t="shared" si="32"/>
        <v>0.75833339999999994</v>
      </c>
      <c r="I101">
        <f t="shared" si="33"/>
        <v>0.17027342798510881</v>
      </c>
      <c r="N101">
        <v>0.6875</v>
      </c>
      <c r="O101">
        <v>0.75</v>
      </c>
      <c r="P101">
        <v>0.66666700000000001</v>
      </c>
      <c r="Q101">
        <f t="shared" si="34"/>
        <v>0.70138899999999993</v>
      </c>
      <c r="R101">
        <f t="shared" si="35"/>
        <v>4.3367908215637976E-2</v>
      </c>
    </row>
    <row r="102" spans="3:18" x14ac:dyDescent="0.25">
      <c r="C102">
        <v>0.55555600000000005</v>
      </c>
      <c r="D102">
        <v>0.625</v>
      </c>
      <c r="E102">
        <v>0.75</v>
      </c>
      <c r="F102">
        <v>0.625</v>
      </c>
      <c r="G102">
        <v>0.85714299999999999</v>
      </c>
      <c r="H102">
        <f t="shared" si="32"/>
        <v>0.68253980000000003</v>
      </c>
      <c r="I102">
        <f t="shared" si="33"/>
        <v>0.12019120045244616</v>
      </c>
      <c r="N102">
        <v>0.6875</v>
      </c>
      <c r="O102">
        <v>0.83333299999999999</v>
      </c>
      <c r="P102">
        <v>0.75</v>
      </c>
      <c r="Q102">
        <f t="shared" si="34"/>
        <v>0.75694433333333333</v>
      </c>
      <c r="R102">
        <f t="shared" si="35"/>
        <v>7.3164088160335414E-2</v>
      </c>
    </row>
    <row r="103" spans="3:18" x14ac:dyDescent="0.25">
      <c r="C103">
        <v>0.66666700000000001</v>
      </c>
      <c r="D103">
        <v>0.75</v>
      </c>
      <c r="E103">
        <v>0.875</v>
      </c>
      <c r="F103">
        <v>0.625</v>
      </c>
      <c r="G103">
        <v>0.85714299999999999</v>
      </c>
      <c r="H103">
        <f t="shared" si="32"/>
        <v>0.75476200000000004</v>
      </c>
      <c r="I103">
        <f t="shared" si="33"/>
        <v>0.11131108224026919</v>
      </c>
      <c r="N103">
        <v>0.6875</v>
      </c>
      <c r="O103">
        <v>0.91666700000000001</v>
      </c>
      <c r="P103">
        <v>0.75</v>
      </c>
      <c r="Q103">
        <f t="shared" si="34"/>
        <v>0.7847223333333333</v>
      </c>
      <c r="R103">
        <f t="shared" si="35"/>
        <v>0.11846353361407644</v>
      </c>
    </row>
    <row r="104" spans="3:18" x14ac:dyDescent="0.25">
      <c r="C104">
        <v>0.77777799999999997</v>
      </c>
      <c r="D104">
        <v>1</v>
      </c>
      <c r="E104">
        <v>1</v>
      </c>
      <c r="F104">
        <v>0.75</v>
      </c>
      <c r="G104">
        <v>1</v>
      </c>
      <c r="H104">
        <f t="shared" si="32"/>
        <v>0.90555559999999991</v>
      </c>
      <c r="I104">
        <f t="shared" si="33"/>
        <v>0.12969569559858313</v>
      </c>
      <c r="N104">
        <v>0.8125</v>
      </c>
      <c r="O104">
        <v>0.91666700000000001</v>
      </c>
      <c r="P104">
        <v>0.75</v>
      </c>
      <c r="Q104">
        <f t="shared" si="34"/>
        <v>0.82638899999999993</v>
      </c>
      <c r="R104">
        <f t="shared" si="35"/>
        <v>8.4197092960505482E-2</v>
      </c>
    </row>
    <row r="106" spans="3:18" ht="15.75" x14ac:dyDescent="0.25">
      <c r="E106" s="1" t="s">
        <v>88</v>
      </c>
      <c r="F106" s="2"/>
      <c r="G106" s="2"/>
      <c r="H106" s="2"/>
      <c r="I106" s="2"/>
      <c r="J106" s="2"/>
      <c r="K106" s="2"/>
      <c r="L106" s="2"/>
      <c r="M106" s="2"/>
    </row>
    <row r="108" spans="3:18" x14ac:dyDescent="0.25">
      <c r="C108" t="s">
        <v>0</v>
      </c>
      <c r="H108" t="s">
        <v>1</v>
      </c>
      <c r="I108" t="s">
        <v>2</v>
      </c>
      <c r="M108" t="s">
        <v>3</v>
      </c>
      <c r="Q108" t="s">
        <v>1</v>
      </c>
      <c r="R108" t="s">
        <v>2</v>
      </c>
    </row>
    <row r="109" spans="3:18" x14ac:dyDescent="0.25">
      <c r="C109">
        <v>0.33333299999999999</v>
      </c>
      <c r="D109">
        <v>0.5</v>
      </c>
      <c r="E109">
        <v>0.5</v>
      </c>
      <c r="F109">
        <v>0.5</v>
      </c>
      <c r="G109">
        <v>0.28571400000000002</v>
      </c>
      <c r="H109">
        <f>AVERAGE(C109:G109)</f>
        <v>0.4238094</v>
      </c>
      <c r="I109">
        <f>STDEV(C109:G109)</f>
        <v>0.105677979072274</v>
      </c>
      <c r="N109">
        <v>0.375</v>
      </c>
      <c r="O109">
        <v>0.41666700000000001</v>
      </c>
      <c r="P109">
        <v>0.58333299999999999</v>
      </c>
      <c r="Q109">
        <f>AVERAGE(N109:P109)</f>
        <v>0.45833333333333331</v>
      </c>
      <c r="R109">
        <f>STDEV(N109:P109)</f>
        <v>0.11023938598492521</v>
      </c>
    </row>
    <row r="110" spans="3:18" x14ac:dyDescent="0.25">
      <c r="C110">
        <v>0.44444400000000001</v>
      </c>
      <c r="D110">
        <v>0.5</v>
      </c>
      <c r="E110">
        <v>0.5</v>
      </c>
      <c r="F110">
        <v>0.375</v>
      </c>
      <c r="G110">
        <v>0.57142899999999996</v>
      </c>
      <c r="H110">
        <f t="shared" ref="H110:H114" si="36">AVERAGE(C110:G110)</f>
        <v>0.47817460000000001</v>
      </c>
      <c r="I110">
        <f t="shared" ref="I110:I114" si="37">STDEV(C110:G110)</f>
        <v>7.3198071612577395E-2</v>
      </c>
      <c r="N110">
        <v>0.5</v>
      </c>
      <c r="O110">
        <v>0.5</v>
      </c>
      <c r="P110">
        <v>0.5</v>
      </c>
      <c r="Q110">
        <f t="shared" ref="Q110:Q114" si="38">AVERAGE(N110:P110)</f>
        <v>0.5</v>
      </c>
      <c r="R110">
        <f t="shared" ref="R110:R114" si="39">STDEV(N110:P110)</f>
        <v>0</v>
      </c>
    </row>
    <row r="111" spans="3:18" x14ac:dyDescent="0.25">
      <c r="C111">
        <v>0.55555600000000005</v>
      </c>
      <c r="D111">
        <v>0.625</v>
      </c>
      <c r="E111">
        <v>0.625</v>
      </c>
      <c r="F111">
        <v>0.375</v>
      </c>
      <c r="G111">
        <v>0.71428599999999998</v>
      </c>
      <c r="H111">
        <f t="shared" si="36"/>
        <v>0.57896840000000005</v>
      </c>
      <c r="I111">
        <f t="shared" si="37"/>
        <v>0.1271808927661697</v>
      </c>
      <c r="N111">
        <v>0.375</v>
      </c>
      <c r="O111">
        <v>0.66666700000000001</v>
      </c>
      <c r="P111">
        <v>0.5</v>
      </c>
      <c r="Q111">
        <f t="shared" si="38"/>
        <v>0.51388899999999993</v>
      </c>
      <c r="R111">
        <f t="shared" si="39"/>
        <v>0.14632869835749937</v>
      </c>
    </row>
    <row r="112" spans="3:18" x14ac:dyDescent="0.25">
      <c r="C112">
        <v>0.77777799999999997</v>
      </c>
      <c r="D112">
        <v>0.875</v>
      </c>
      <c r="E112">
        <v>0.625</v>
      </c>
      <c r="F112">
        <v>0.375</v>
      </c>
      <c r="G112">
        <v>0.85714299999999999</v>
      </c>
      <c r="H112">
        <f t="shared" si="36"/>
        <v>0.70198420000000006</v>
      </c>
      <c r="I112">
        <f t="shared" si="37"/>
        <v>0.20772497110650898</v>
      </c>
      <c r="N112">
        <v>0.5625</v>
      </c>
      <c r="O112">
        <v>0.58333299999999999</v>
      </c>
      <c r="P112">
        <v>0.41666700000000001</v>
      </c>
      <c r="Q112">
        <f t="shared" si="38"/>
        <v>0.52083333333333337</v>
      </c>
      <c r="R112">
        <f t="shared" si="39"/>
        <v>9.0810088769549047E-2</v>
      </c>
    </row>
    <row r="113" spans="3:18" x14ac:dyDescent="0.25">
      <c r="C113">
        <v>0.55555600000000005</v>
      </c>
      <c r="D113">
        <v>0.75</v>
      </c>
      <c r="E113">
        <v>0.5</v>
      </c>
      <c r="F113">
        <v>0.5</v>
      </c>
      <c r="G113">
        <v>0.57142899999999996</v>
      </c>
      <c r="H113">
        <f t="shared" si="36"/>
        <v>0.57539700000000005</v>
      </c>
      <c r="I113">
        <f t="shared" si="37"/>
        <v>0.10279230653604333</v>
      </c>
      <c r="N113">
        <v>0.5625</v>
      </c>
      <c r="O113">
        <v>0.41666700000000001</v>
      </c>
      <c r="P113">
        <v>0.5</v>
      </c>
      <c r="Q113">
        <f t="shared" si="38"/>
        <v>0.49305566666666661</v>
      </c>
      <c r="R113">
        <f t="shared" si="39"/>
        <v>7.3164088160336024E-2</v>
      </c>
    </row>
    <row r="114" spans="3:18" x14ac:dyDescent="0.25">
      <c r="C114">
        <v>1</v>
      </c>
      <c r="D114">
        <v>0.875</v>
      </c>
      <c r="E114">
        <v>0.75</v>
      </c>
      <c r="F114">
        <v>0.75</v>
      </c>
      <c r="G114">
        <v>0.71428599999999998</v>
      </c>
      <c r="H114">
        <f t="shared" si="36"/>
        <v>0.81785719999999995</v>
      </c>
      <c r="I114">
        <f t="shared" si="37"/>
        <v>0.11871972438984235</v>
      </c>
      <c r="N114">
        <v>0.75</v>
      </c>
      <c r="O114">
        <v>0.66666700000000001</v>
      </c>
      <c r="P114">
        <v>0.66666700000000001</v>
      </c>
      <c r="Q114">
        <f t="shared" si="38"/>
        <v>0.6944446666666666</v>
      </c>
      <c r="R114">
        <f t="shared" si="39"/>
        <v>4.8112329982379076E-2</v>
      </c>
    </row>
  </sheetData>
  <mergeCells count="10">
    <mergeCell ref="E4:O4"/>
    <mergeCell ref="G15:N15"/>
    <mergeCell ref="G26:N26"/>
    <mergeCell ref="G39:N39"/>
    <mergeCell ref="G52:N52"/>
    <mergeCell ref="E106:M106"/>
    <mergeCell ref="E96:M96"/>
    <mergeCell ref="G86:N86"/>
    <mergeCell ref="G75:N75"/>
    <mergeCell ref="G63:N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121"/>
  <sheetViews>
    <sheetView topLeftCell="F91" zoomScale="86" zoomScaleNormal="86" workbookViewId="0">
      <selection activeCell="T84" sqref="T84:T89"/>
    </sheetView>
  </sheetViews>
  <sheetFormatPr defaultRowHeight="15" x14ac:dyDescent="0.25"/>
  <sheetData>
    <row r="6" spans="3:19" ht="18.75" x14ac:dyDescent="0.3">
      <c r="G6" s="4" t="s">
        <v>13</v>
      </c>
      <c r="H6" s="4"/>
      <c r="I6" s="4"/>
      <c r="J6" s="4"/>
      <c r="K6" s="4"/>
      <c r="L6" s="4"/>
      <c r="M6" s="4"/>
    </row>
    <row r="9" spans="3:19" x14ac:dyDescent="0.25">
      <c r="C9" t="s">
        <v>0</v>
      </c>
      <c r="H9" t="s">
        <v>1</v>
      </c>
      <c r="I9" t="s">
        <v>2</v>
      </c>
      <c r="N9" t="s">
        <v>3</v>
      </c>
      <c r="R9" t="s">
        <v>1</v>
      </c>
      <c r="S9" t="s">
        <v>2</v>
      </c>
    </row>
    <row r="10" spans="3:19" x14ac:dyDescent="0.25">
      <c r="C10">
        <v>1</v>
      </c>
      <c r="D10">
        <v>1</v>
      </c>
      <c r="E10">
        <v>0.875</v>
      </c>
      <c r="F10">
        <v>0.86666699999999997</v>
      </c>
      <c r="G10">
        <v>1</v>
      </c>
      <c r="H10">
        <f t="shared" ref="H10:H15" si="0">AVERAGE(C10:G10)</f>
        <v>0.94833339999999988</v>
      </c>
      <c r="I10">
        <f t="shared" ref="I10:I15" si="1">STDEV(C10:G10)</f>
        <v>7.0808723175891264E-2</v>
      </c>
      <c r="O10">
        <v>0.96296300000000001</v>
      </c>
      <c r="P10">
        <v>0.8</v>
      </c>
      <c r="Q10">
        <v>0.96</v>
      </c>
      <c r="R10">
        <f t="shared" ref="R10:R15" si="2">AVERAGE(O10:Q10)</f>
        <v>0.90765433333333334</v>
      </c>
      <c r="S10">
        <f t="shared" ref="S10:S15" si="3">STDEV(O10:Q10)</f>
        <v>9.3243157691775574E-2</v>
      </c>
    </row>
    <row r="11" spans="3:19" x14ac:dyDescent="0.25">
      <c r="C11">
        <v>1</v>
      </c>
      <c r="D11">
        <v>0.875</v>
      </c>
      <c r="E11">
        <v>0.875</v>
      </c>
      <c r="F11">
        <v>0.93333299999999997</v>
      </c>
      <c r="G11">
        <v>1</v>
      </c>
      <c r="H11">
        <f t="shared" si="0"/>
        <v>0.93666660000000002</v>
      </c>
      <c r="I11">
        <f t="shared" si="1"/>
        <v>6.2527776050328221E-2</v>
      </c>
      <c r="O11">
        <v>0.96296300000000001</v>
      </c>
      <c r="P11">
        <v>0.84</v>
      </c>
      <c r="Q11">
        <v>0.96</v>
      </c>
      <c r="R11">
        <f t="shared" si="2"/>
        <v>0.92098766666666665</v>
      </c>
      <c r="S11">
        <f t="shared" si="3"/>
        <v>7.0153021719191369E-2</v>
      </c>
    </row>
    <row r="12" spans="3:19" x14ac:dyDescent="0.25">
      <c r="C12">
        <v>0.9375</v>
      </c>
      <c r="D12">
        <v>0.875</v>
      </c>
      <c r="E12">
        <v>0.875</v>
      </c>
      <c r="F12">
        <v>0.86666699999999997</v>
      </c>
      <c r="G12">
        <v>1</v>
      </c>
      <c r="H12">
        <f t="shared" si="0"/>
        <v>0.9108333999999999</v>
      </c>
      <c r="I12">
        <f t="shared" si="1"/>
        <v>5.7403236213649143E-2</v>
      </c>
      <c r="O12">
        <v>0.96296300000000001</v>
      </c>
      <c r="P12">
        <v>0.84</v>
      </c>
      <c r="Q12">
        <v>0.96</v>
      </c>
      <c r="R12">
        <f t="shared" si="2"/>
        <v>0.92098766666666665</v>
      </c>
      <c r="S12">
        <f t="shared" si="3"/>
        <v>7.0153021719191369E-2</v>
      </c>
    </row>
    <row r="13" spans="3:19" x14ac:dyDescent="0.25">
      <c r="C13">
        <v>1</v>
      </c>
      <c r="D13">
        <v>1</v>
      </c>
      <c r="E13">
        <v>0.875</v>
      </c>
      <c r="F13">
        <v>0.93333299999999997</v>
      </c>
      <c r="G13">
        <v>1</v>
      </c>
      <c r="H13">
        <f t="shared" si="0"/>
        <v>0.96166660000000004</v>
      </c>
      <c r="I13">
        <f t="shared" si="1"/>
        <v>5.6396456252144074E-2</v>
      </c>
      <c r="O13">
        <v>1</v>
      </c>
      <c r="P13">
        <v>0.84</v>
      </c>
      <c r="Q13">
        <v>0.96</v>
      </c>
      <c r="R13">
        <f t="shared" si="2"/>
        <v>0.93333333333333324</v>
      </c>
      <c r="S13">
        <f t="shared" si="3"/>
        <v>8.3266639978645321E-2</v>
      </c>
    </row>
    <row r="14" spans="3:19" x14ac:dyDescent="0.25">
      <c r="C14">
        <v>1</v>
      </c>
      <c r="D14">
        <v>1</v>
      </c>
      <c r="E14">
        <v>0.875</v>
      </c>
      <c r="F14">
        <v>0.86666699999999997</v>
      </c>
      <c r="G14">
        <v>0.92857100000000004</v>
      </c>
      <c r="H14">
        <f t="shared" si="0"/>
        <v>0.93404760000000009</v>
      </c>
      <c r="I14">
        <f t="shared" si="1"/>
        <v>6.4722862269062251E-2</v>
      </c>
      <c r="O14">
        <v>1</v>
      </c>
      <c r="P14">
        <v>0.84</v>
      </c>
      <c r="Q14">
        <v>0.96</v>
      </c>
      <c r="R14">
        <f t="shared" si="2"/>
        <v>0.93333333333333324</v>
      </c>
      <c r="S14">
        <f t="shared" si="3"/>
        <v>8.3266639978645321E-2</v>
      </c>
    </row>
    <row r="15" spans="3:19" x14ac:dyDescent="0.25">
      <c r="C15">
        <v>1</v>
      </c>
      <c r="D15">
        <v>1</v>
      </c>
      <c r="E15">
        <v>0.875</v>
      </c>
      <c r="F15">
        <v>0.86666699999999997</v>
      </c>
      <c r="G15">
        <v>0.92857100000000004</v>
      </c>
      <c r="H15">
        <f t="shared" si="0"/>
        <v>0.93404760000000009</v>
      </c>
      <c r="I15">
        <f t="shared" si="1"/>
        <v>6.4722862269062251E-2</v>
      </c>
      <c r="O15">
        <v>1</v>
      </c>
      <c r="P15">
        <v>0.88</v>
      </c>
      <c r="Q15">
        <v>0.96</v>
      </c>
      <c r="R15">
        <f t="shared" si="2"/>
        <v>0.94666666666666666</v>
      </c>
      <c r="S15">
        <f t="shared" si="3"/>
        <v>6.1101009266077859E-2</v>
      </c>
    </row>
    <row r="17" spans="3:19" x14ac:dyDescent="0.25">
      <c r="H17" s="7" t="s">
        <v>14</v>
      </c>
      <c r="I17" s="7"/>
      <c r="J17" s="7"/>
      <c r="K17" s="7"/>
      <c r="L17" s="7"/>
      <c r="M17" s="7"/>
    </row>
    <row r="18" spans="3:19" x14ac:dyDescent="0.25">
      <c r="H18" s="7"/>
      <c r="I18" s="7"/>
      <c r="J18" s="7"/>
      <c r="K18" s="7"/>
      <c r="L18" s="7"/>
      <c r="M18" s="7"/>
    </row>
    <row r="20" spans="3:19" x14ac:dyDescent="0.25">
      <c r="C20" t="s">
        <v>0</v>
      </c>
      <c r="H20" t="s">
        <v>1</v>
      </c>
      <c r="I20" t="s">
        <v>2</v>
      </c>
      <c r="N20" t="s">
        <v>3</v>
      </c>
      <c r="R20" t="s">
        <v>1</v>
      </c>
      <c r="S20" t="s">
        <v>2</v>
      </c>
    </row>
    <row r="21" spans="3:19" x14ac:dyDescent="0.25">
      <c r="C21">
        <v>0.9375</v>
      </c>
      <c r="D21">
        <v>0.875</v>
      </c>
      <c r="E21">
        <v>0.875</v>
      </c>
      <c r="F21">
        <v>0.93333299999999997</v>
      </c>
      <c r="G21">
        <v>1</v>
      </c>
      <c r="H21">
        <f t="shared" ref="H21:H26" si="4">AVERAGE(C21:G21)</f>
        <v>0.92416660000000006</v>
      </c>
      <c r="I21">
        <f t="shared" ref="I21:I26" si="5">STDEV(C21:G21)</f>
        <v>5.2074984664424048E-2</v>
      </c>
      <c r="O21">
        <v>0.96296300000000001</v>
      </c>
      <c r="P21">
        <v>0.8</v>
      </c>
      <c r="Q21">
        <v>1</v>
      </c>
      <c r="R21">
        <f t="shared" ref="R21:R26" si="6">AVERAGE(O21:Q21)</f>
        <v>0.92098766666666665</v>
      </c>
      <c r="S21">
        <f t="shared" ref="S21:S26" si="7">STDEV(O21:Q21)</f>
        <v>0.10640228595445367</v>
      </c>
    </row>
    <row r="22" spans="3:19" x14ac:dyDescent="0.25">
      <c r="C22">
        <v>1</v>
      </c>
      <c r="D22">
        <v>0.875</v>
      </c>
      <c r="E22">
        <v>0.875</v>
      </c>
      <c r="F22">
        <v>1</v>
      </c>
      <c r="G22">
        <v>0.92857100000000004</v>
      </c>
      <c r="H22">
        <f t="shared" si="4"/>
        <v>0.93571419999999994</v>
      </c>
      <c r="I22">
        <f t="shared" si="5"/>
        <v>6.2627433351527345E-2</v>
      </c>
      <c r="O22">
        <v>1</v>
      </c>
      <c r="P22">
        <v>0.8</v>
      </c>
      <c r="Q22">
        <v>1</v>
      </c>
      <c r="R22">
        <f t="shared" si="6"/>
        <v>0.93333333333333324</v>
      </c>
      <c r="S22">
        <f t="shared" si="7"/>
        <v>0.11547005383792648</v>
      </c>
    </row>
    <row r="23" spans="3:19" x14ac:dyDescent="0.25">
      <c r="C23">
        <v>1</v>
      </c>
      <c r="D23">
        <v>1</v>
      </c>
      <c r="E23">
        <v>0.875</v>
      </c>
      <c r="F23">
        <v>1</v>
      </c>
      <c r="G23">
        <v>1</v>
      </c>
      <c r="H23">
        <f t="shared" si="4"/>
        <v>0.97499999999999998</v>
      </c>
      <c r="I23">
        <f t="shared" si="5"/>
        <v>5.5901699437494741E-2</v>
      </c>
      <c r="O23">
        <v>1</v>
      </c>
      <c r="P23">
        <v>0.92</v>
      </c>
      <c r="Q23">
        <v>0.92</v>
      </c>
      <c r="R23">
        <f t="shared" si="6"/>
        <v>0.94666666666666666</v>
      </c>
      <c r="S23">
        <f t="shared" si="7"/>
        <v>4.6188021535170036E-2</v>
      </c>
    </row>
    <row r="24" spans="3:19" x14ac:dyDescent="0.25">
      <c r="C24">
        <v>1</v>
      </c>
      <c r="D24">
        <v>1</v>
      </c>
      <c r="E24">
        <v>0.9375</v>
      </c>
      <c r="F24">
        <v>0.93333299999999997</v>
      </c>
      <c r="G24">
        <v>1</v>
      </c>
      <c r="H24">
        <f t="shared" si="4"/>
        <v>0.97416659999999999</v>
      </c>
      <c r="I24">
        <f t="shared" si="5"/>
        <v>3.5404505755623823E-2</v>
      </c>
      <c r="O24">
        <v>1</v>
      </c>
      <c r="P24">
        <v>0.92</v>
      </c>
      <c r="Q24">
        <v>1</v>
      </c>
      <c r="R24">
        <f t="shared" si="6"/>
        <v>0.97333333333333327</v>
      </c>
      <c r="S24">
        <f t="shared" si="7"/>
        <v>4.6188021535170036E-2</v>
      </c>
    </row>
    <row r="25" spans="3:19" x14ac:dyDescent="0.25">
      <c r="C25">
        <v>1</v>
      </c>
      <c r="D25">
        <v>0.9375</v>
      </c>
      <c r="E25">
        <v>0.9375</v>
      </c>
      <c r="F25">
        <v>0.86666699999999997</v>
      </c>
      <c r="G25">
        <v>1</v>
      </c>
      <c r="H25">
        <f t="shared" si="4"/>
        <v>0.94833339999999988</v>
      </c>
      <c r="I25">
        <f t="shared" si="5"/>
        <v>5.5324047915892786E-2</v>
      </c>
      <c r="O25">
        <v>1</v>
      </c>
      <c r="P25">
        <v>0.88</v>
      </c>
      <c r="Q25">
        <v>1</v>
      </c>
      <c r="R25">
        <f t="shared" si="6"/>
        <v>0.96</v>
      </c>
      <c r="S25">
        <f t="shared" si="7"/>
        <v>6.9282032302755092E-2</v>
      </c>
    </row>
    <row r="26" spans="3:19" x14ac:dyDescent="0.25">
      <c r="C26">
        <v>1</v>
      </c>
      <c r="D26">
        <v>1</v>
      </c>
      <c r="E26">
        <v>0.875</v>
      </c>
      <c r="F26">
        <v>0.93333299999999997</v>
      </c>
      <c r="G26">
        <v>1</v>
      </c>
      <c r="H26">
        <f t="shared" si="4"/>
        <v>0.96166660000000004</v>
      </c>
      <c r="I26">
        <f t="shared" si="5"/>
        <v>5.6396456252144074E-2</v>
      </c>
      <c r="O26">
        <v>1</v>
      </c>
      <c r="P26">
        <v>0.88</v>
      </c>
      <c r="Q26">
        <v>1</v>
      </c>
      <c r="R26">
        <f t="shared" si="6"/>
        <v>0.96</v>
      </c>
      <c r="S26">
        <f t="shared" si="7"/>
        <v>6.9282032302755092E-2</v>
      </c>
    </row>
    <row r="29" spans="3:19" ht="18.75" x14ac:dyDescent="0.3">
      <c r="H29" s="4" t="s">
        <v>15</v>
      </c>
      <c r="I29" s="4"/>
      <c r="J29" s="4"/>
      <c r="K29" s="4"/>
      <c r="L29" s="4"/>
      <c r="M29" s="4"/>
    </row>
    <row r="31" spans="3:19" x14ac:dyDescent="0.25">
      <c r="C31" t="s">
        <v>0</v>
      </c>
      <c r="H31" t="s">
        <v>1</v>
      </c>
      <c r="I31" t="s">
        <v>2</v>
      </c>
      <c r="N31" t="s">
        <v>3</v>
      </c>
      <c r="R31" t="s">
        <v>1</v>
      </c>
      <c r="S31" t="s">
        <v>2</v>
      </c>
    </row>
    <row r="32" spans="3:19" x14ac:dyDescent="0.25">
      <c r="C32">
        <v>1</v>
      </c>
      <c r="D32">
        <v>0.9375</v>
      </c>
      <c r="E32">
        <v>0.875</v>
      </c>
      <c r="F32">
        <v>0.86666699999999997</v>
      </c>
      <c r="G32">
        <v>1</v>
      </c>
      <c r="H32">
        <f t="shared" ref="H32:H37" si="8">AVERAGE(C32:G32)</f>
        <v>0.93583339999999993</v>
      </c>
      <c r="I32">
        <f t="shared" ref="I32:I37" si="9">STDEV(C32:G32)</f>
        <v>6.4657126659015726E-2</v>
      </c>
      <c r="O32">
        <v>0.96296300000000001</v>
      </c>
      <c r="P32">
        <v>0.8</v>
      </c>
      <c r="Q32">
        <v>0.96</v>
      </c>
      <c r="R32">
        <f t="shared" ref="R32:R37" si="10">AVERAGE(O32:Q32)</f>
        <v>0.90765433333333334</v>
      </c>
      <c r="S32">
        <f t="shared" ref="S32:S37" si="11">STDEV(O32:Q32)</f>
        <v>9.3243157691775574E-2</v>
      </c>
    </row>
    <row r="33" spans="3:19" x14ac:dyDescent="0.25">
      <c r="C33">
        <v>1</v>
      </c>
      <c r="D33">
        <v>0.875</v>
      </c>
      <c r="E33">
        <v>0.875</v>
      </c>
      <c r="F33">
        <v>0.93333299999999997</v>
      </c>
      <c r="G33">
        <v>1</v>
      </c>
      <c r="H33">
        <f t="shared" si="8"/>
        <v>0.93666660000000002</v>
      </c>
      <c r="I33">
        <f t="shared" si="9"/>
        <v>6.2527776050328221E-2</v>
      </c>
      <c r="O33">
        <v>0.96296300000000001</v>
      </c>
      <c r="P33">
        <v>0.8</v>
      </c>
      <c r="Q33">
        <v>0.96</v>
      </c>
      <c r="R33">
        <f t="shared" si="10"/>
        <v>0.90765433333333334</v>
      </c>
      <c r="S33">
        <f t="shared" si="11"/>
        <v>9.3243157691775574E-2</v>
      </c>
    </row>
    <row r="34" spans="3:19" x14ac:dyDescent="0.25">
      <c r="C34">
        <v>1</v>
      </c>
      <c r="D34">
        <v>1</v>
      </c>
      <c r="E34">
        <v>0.8125</v>
      </c>
      <c r="F34">
        <v>1</v>
      </c>
      <c r="G34">
        <v>1</v>
      </c>
      <c r="H34">
        <f t="shared" si="8"/>
        <v>0.96250000000000002</v>
      </c>
      <c r="I34">
        <f t="shared" si="9"/>
        <v>8.3852549156242115E-2</v>
      </c>
      <c r="O34">
        <v>0.96296300000000001</v>
      </c>
      <c r="P34">
        <v>0.84</v>
      </c>
      <c r="Q34">
        <v>0.96</v>
      </c>
      <c r="R34">
        <f t="shared" si="10"/>
        <v>0.92098766666666665</v>
      </c>
      <c r="S34">
        <f t="shared" si="11"/>
        <v>7.0153021719191369E-2</v>
      </c>
    </row>
    <row r="35" spans="3:19" x14ac:dyDescent="0.25">
      <c r="C35">
        <v>1</v>
      </c>
      <c r="D35">
        <v>1</v>
      </c>
      <c r="E35">
        <v>0.875</v>
      </c>
      <c r="F35">
        <v>0.93333299999999997</v>
      </c>
      <c r="G35">
        <v>1</v>
      </c>
      <c r="H35">
        <f t="shared" si="8"/>
        <v>0.96166660000000004</v>
      </c>
      <c r="I35">
        <f t="shared" si="9"/>
        <v>5.6396456252144074E-2</v>
      </c>
      <c r="O35">
        <v>0.96296300000000001</v>
      </c>
      <c r="P35">
        <v>0.84</v>
      </c>
      <c r="Q35">
        <v>1</v>
      </c>
      <c r="R35">
        <f t="shared" si="10"/>
        <v>0.93432100000000007</v>
      </c>
      <c r="S35">
        <f t="shared" si="11"/>
        <v>8.3757227288157071E-2</v>
      </c>
    </row>
    <row r="36" spans="3:19" x14ac:dyDescent="0.25">
      <c r="C36">
        <v>1</v>
      </c>
      <c r="D36">
        <v>1</v>
      </c>
      <c r="E36">
        <v>0.875</v>
      </c>
      <c r="F36">
        <v>0.86666699999999997</v>
      </c>
      <c r="G36">
        <v>1</v>
      </c>
      <c r="H36">
        <f t="shared" si="8"/>
        <v>0.94833339999999988</v>
      </c>
      <c r="I36">
        <f t="shared" si="9"/>
        <v>7.0808723175891264E-2</v>
      </c>
      <c r="O36">
        <v>1</v>
      </c>
      <c r="P36">
        <v>0.8</v>
      </c>
      <c r="Q36">
        <v>0.96</v>
      </c>
      <c r="R36">
        <f t="shared" si="10"/>
        <v>0.91999999999999993</v>
      </c>
      <c r="S36">
        <f t="shared" si="11"/>
        <v>0.1058300524425836</v>
      </c>
    </row>
    <row r="37" spans="3:19" x14ac:dyDescent="0.25">
      <c r="C37">
        <v>1</v>
      </c>
      <c r="D37">
        <v>1</v>
      </c>
      <c r="E37">
        <v>0.9375</v>
      </c>
      <c r="F37">
        <v>0.86666699999999997</v>
      </c>
      <c r="G37">
        <v>1</v>
      </c>
      <c r="H37">
        <f t="shared" si="8"/>
        <v>0.96083339999999995</v>
      </c>
      <c r="I37">
        <f t="shared" si="9"/>
        <v>5.919000361378602E-2</v>
      </c>
      <c r="O37">
        <v>1</v>
      </c>
      <c r="P37">
        <v>0.88</v>
      </c>
      <c r="Q37">
        <v>1</v>
      </c>
      <c r="R37">
        <f t="shared" si="10"/>
        <v>0.96</v>
      </c>
      <c r="S37">
        <f t="shared" si="11"/>
        <v>6.9282032302755092E-2</v>
      </c>
    </row>
    <row r="41" spans="3:19" ht="18.75" x14ac:dyDescent="0.3">
      <c r="H41" s="4" t="s">
        <v>39</v>
      </c>
      <c r="I41" s="4"/>
      <c r="J41" s="4"/>
      <c r="K41" s="4"/>
      <c r="L41" s="4"/>
      <c r="M41" s="4"/>
    </row>
    <row r="43" spans="3:19" x14ac:dyDescent="0.25">
      <c r="C43" t="s">
        <v>0</v>
      </c>
      <c r="H43" t="s">
        <v>1</v>
      </c>
      <c r="I43" t="s">
        <v>2</v>
      </c>
      <c r="N43" t="s">
        <v>3</v>
      </c>
      <c r="R43" t="s">
        <v>1</v>
      </c>
      <c r="S43" t="s">
        <v>2</v>
      </c>
    </row>
    <row r="44" spans="3:19" x14ac:dyDescent="0.25">
      <c r="C44">
        <v>1</v>
      </c>
      <c r="D44">
        <v>0.9375</v>
      </c>
      <c r="E44">
        <v>0.875</v>
      </c>
      <c r="F44">
        <v>1</v>
      </c>
      <c r="G44">
        <v>1</v>
      </c>
      <c r="H44">
        <f t="shared" ref="H44:H49" si="12">AVERAGE(C44:G44)</f>
        <v>0.96250000000000002</v>
      </c>
      <c r="I44">
        <f t="shared" ref="I44:I49" si="13">STDEV(C44:G44)</f>
        <v>5.5901699437494741E-2</v>
      </c>
      <c r="O44">
        <v>0.96296300000000001</v>
      </c>
      <c r="P44">
        <v>0.8</v>
      </c>
      <c r="Q44">
        <v>0.96</v>
      </c>
      <c r="R44">
        <f t="shared" ref="R44:R49" si="14">AVERAGE(O44:Q44)</f>
        <v>0.90765433333333334</v>
      </c>
      <c r="S44">
        <f t="shared" ref="S44:S49" si="15">STDEV(O44:Q44)</f>
        <v>9.3243157691775574E-2</v>
      </c>
    </row>
    <row r="45" spans="3:19" x14ac:dyDescent="0.25">
      <c r="C45">
        <v>1</v>
      </c>
      <c r="D45">
        <v>1</v>
      </c>
      <c r="E45">
        <v>0.9375</v>
      </c>
      <c r="F45">
        <v>0.93333299999999997</v>
      </c>
      <c r="G45">
        <v>1</v>
      </c>
      <c r="H45">
        <f t="shared" si="12"/>
        <v>0.97416659999999999</v>
      </c>
      <c r="I45">
        <f t="shared" si="13"/>
        <v>3.5404505755623823E-2</v>
      </c>
      <c r="O45">
        <v>1</v>
      </c>
      <c r="P45">
        <v>0.96</v>
      </c>
      <c r="Q45">
        <v>1</v>
      </c>
      <c r="R45">
        <f t="shared" si="14"/>
        <v>0.98666666666666669</v>
      </c>
      <c r="S45">
        <f t="shared" si="15"/>
        <v>2.3094010767585053E-2</v>
      </c>
    </row>
    <row r="46" spans="3:19" x14ac:dyDescent="0.25">
      <c r="C46">
        <v>1</v>
      </c>
      <c r="D46">
        <v>1</v>
      </c>
      <c r="E46">
        <v>0.9375</v>
      </c>
      <c r="F46">
        <v>1</v>
      </c>
      <c r="G46">
        <v>1</v>
      </c>
      <c r="H46">
        <f t="shared" si="12"/>
        <v>0.98750000000000004</v>
      </c>
      <c r="I46">
        <f t="shared" si="13"/>
        <v>2.795084971874737E-2</v>
      </c>
      <c r="O46">
        <v>1</v>
      </c>
      <c r="P46">
        <v>1</v>
      </c>
      <c r="Q46">
        <v>1</v>
      </c>
      <c r="R46">
        <f t="shared" si="14"/>
        <v>1</v>
      </c>
      <c r="S46">
        <f t="shared" si="15"/>
        <v>0</v>
      </c>
    </row>
    <row r="47" spans="3:19" x14ac:dyDescent="0.25">
      <c r="C47">
        <v>1</v>
      </c>
      <c r="D47">
        <v>1</v>
      </c>
      <c r="E47">
        <v>0.875</v>
      </c>
      <c r="F47">
        <v>1</v>
      </c>
      <c r="G47">
        <v>1</v>
      </c>
      <c r="H47">
        <f t="shared" si="12"/>
        <v>0.97499999999999998</v>
      </c>
      <c r="I47">
        <f t="shared" si="13"/>
        <v>5.5901699437494741E-2</v>
      </c>
      <c r="O47">
        <v>1</v>
      </c>
      <c r="P47">
        <v>0.92</v>
      </c>
      <c r="Q47">
        <v>1</v>
      </c>
      <c r="R47">
        <f t="shared" si="14"/>
        <v>0.97333333333333327</v>
      </c>
      <c r="S47">
        <f t="shared" si="15"/>
        <v>4.6188021535170036E-2</v>
      </c>
    </row>
    <row r="48" spans="3:19" x14ac:dyDescent="0.25">
      <c r="C48">
        <v>1</v>
      </c>
      <c r="D48">
        <v>1</v>
      </c>
      <c r="E48">
        <v>0.875</v>
      </c>
      <c r="F48">
        <v>0.93333299999999997</v>
      </c>
      <c r="G48">
        <v>1</v>
      </c>
      <c r="H48">
        <f t="shared" si="12"/>
        <v>0.96166660000000004</v>
      </c>
      <c r="I48">
        <f t="shared" si="13"/>
        <v>5.6396456252144074E-2</v>
      </c>
      <c r="O48">
        <v>1</v>
      </c>
      <c r="P48">
        <v>0.96</v>
      </c>
      <c r="Q48">
        <v>1</v>
      </c>
      <c r="R48">
        <f t="shared" si="14"/>
        <v>0.98666666666666669</v>
      </c>
      <c r="S48">
        <f t="shared" si="15"/>
        <v>2.3094010767585053E-2</v>
      </c>
    </row>
    <row r="49" spans="3:21" x14ac:dyDescent="0.25">
      <c r="C49">
        <v>1</v>
      </c>
      <c r="D49">
        <v>1</v>
      </c>
      <c r="E49">
        <v>0.875</v>
      </c>
      <c r="F49">
        <v>0.86666699999999997</v>
      </c>
      <c r="G49">
        <v>1</v>
      </c>
      <c r="H49">
        <f t="shared" si="12"/>
        <v>0.94833339999999988</v>
      </c>
      <c r="I49">
        <f t="shared" si="13"/>
        <v>7.0808723175891264E-2</v>
      </c>
      <c r="O49">
        <v>1</v>
      </c>
      <c r="P49">
        <v>0.96</v>
      </c>
      <c r="Q49">
        <v>1</v>
      </c>
      <c r="R49">
        <f t="shared" si="14"/>
        <v>0.98666666666666669</v>
      </c>
      <c r="S49">
        <f t="shared" si="15"/>
        <v>2.3094010767585053E-2</v>
      </c>
    </row>
    <row r="55" spans="3:21" ht="18.75" x14ac:dyDescent="0.3">
      <c r="J55" s="4" t="s">
        <v>47</v>
      </c>
      <c r="K55" s="4"/>
      <c r="L55" s="4"/>
      <c r="M55" s="4"/>
      <c r="N55" s="4"/>
      <c r="O55" s="4"/>
    </row>
    <row r="57" spans="3:21" x14ac:dyDescent="0.25">
      <c r="E57" t="s">
        <v>0</v>
      </c>
      <c r="J57" t="s">
        <v>1</v>
      </c>
      <c r="K57" t="s">
        <v>2</v>
      </c>
      <c r="P57" t="s">
        <v>3</v>
      </c>
      <c r="T57" t="s">
        <v>1</v>
      </c>
      <c r="U57" t="s">
        <v>2</v>
      </c>
    </row>
    <row r="58" spans="3:21" x14ac:dyDescent="0.25">
      <c r="E58">
        <v>0.875</v>
      </c>
      <c r="F58">
        <v>0.9375</v>
      </c>
      <c r="G58">
        <v>0.875</v>
      </c>
      <c r="H58">
        <v>0.8</v>
      </c>
      <c r="I58">
        <v>1</v>
      </c>
      <c r="J58">
        <f t="shared" ref="J58:J63" si="16">AVERAGE(E58:I58)</f>
        <v>0.89749999999999996</v>
      </c>
      <c r="K58">
        <f t="shared" ref="K58:K63" si="17">STDEV(E58:I58)</f>
        <v>7.5208044782456601E-2</v>
      </c>
      <c r="Q58">
        <v>1</v>
      </c>
      <c r="R58">
        <v>0.8</v>
      </c>
      <c r="S58">
        <v>0.96</v>
      </c>
      <c r="T58">
        <f t="shared" ref="T58:T63" si="18">AVERAGE(Q58:S58)</f>
        <v>0.91999999999999993</v>
      </c>
      <c r="U58">
        <f t="shared" ref="U58:U63" si="19">STDEV(Q58:S58)</f>
        <v>0.1058300524425836</v>
      </c>
    </row>
    <row r="59" spans="3:21" x14ac:dyDescent="0.25">
      <c r="E59">
        <v>1</v>
      </c>
      <c r="F59">
        <v>0.9375</v>
      </c>
      <c r="G59">
        <v>0.875</v>
      </c>
      <c r="H59">
        <v>0.93333299999999997</v>
      </c>
      <c r="I59">
        <v>0.92857100000000004</v>
      </c>
      <c r="J59">
        <f t="shared" si="16"/>
        <v>0.93488079999999996</v>
      </c>
      <c r="K59">
        <f t="shared" si="17"/>
        <v>4.4371415029273067E-2</v>
      </c>
      <c r="Q59">
        <v>0.96296300000000001</v>
      </c>
      <c r="R59">
        <v>0.8</v>
      </c>
      <c r="S59">
        <v>0.88</v>
      </c>
      <c r="T59">
        <f t="shared" si="18"/>
        <v>0.88098766666666661</v>
      </c>
      <c r="U59">
        <f t="shared" si="19"/>
        <v>8.1485989325363967E-2</v>
      </c>
    </row>
    <row r="60" spans="3:21" x14ac:dyDescent="0.25">
      <c r="E60">
        <v>1</v>
      </c>
      <c r="F60">
        <v>1</v>
      </c>
      <c r="G60">
        <v>0.875</v>
      </c>
      <c r="H60">
        <v>0.86666699999999997</v>
      </c>
      <c r="I60">
        <v>0.92857100000000004</v>
      </c>
      <c r="J60">
        <f t="shared" si="16"/>
        <v>0.93404760000000009</v>
      </c>
      <c r="K60">
        <f t="shared" si="17"/>
        <v>6.4722862269062251E-2</v>
      </c>
      <c r="Q60">
        <v>1</v>
      </c>
      <c r="R60">
        <v>0.88</v>
      </c>
      <c r="S60">
        <v>0.96</v>
      </c>
      <c r="T60">
        <f t="shared" si="18"/>
        <v>0.94666666666666666</v>
      </c>
      <c r="U60">
        <f t="shared" si="19"/>
        <v>6.1101009266077859E-2</v>
      </c>
    </row>
    <row r="61" spans="3:21" x14ac:dyDescent="0.25">
      <c r="E61">
        <v>1</v>
      </c>
      <c r="F61">
        <v>1</v>
      </c>
      <c r="G61">
        <v>0.875</v>
      </c>
      <c r="H61">
        <v>0.93333299999999997</v>
      </c>
      <c r="I61">
        <v>1</v>
      </c>
      <c r="J61">
        <f t="shared" si="16"/>
        <v>0.96166660000000004</v>
      </c>
      <c r="K61">
        <f t="shared" si="17"/>
        <v>5.6396456252144074E-2</v>
      </c>
      <c r="Q61">
        <v>1</v>
      </c>
      <c r="R61">
        <v>0.84</v>
      </c>
      <c r="S61">
        <v>1</v>
      </c>
      <c r="T61">
        <f t="shared" si="18"/>
        <v>0.94666666666666666</v>
      </c>
      <c r="U61">
        <f t="shared" si="19"/>
        <v>9.2376043070340128E-2</v>
      </c>
    </row>
    <row r="62" spans="3:21" x14ac:dyDescent="0.25">
      <c r="E62">
        <v>1</v>
      </c>
      <c r="F62">
        <v>1</v>
      </c>
      <c r="G62">
        <v>0.8125</v>
      </c>
      <c r="H62">
        <v>1</v>
      </c>
      <c r="I62">
        <v>1</v>
      </c>
      <c r="J62">
        <f t="shared" si="16"/>
        <v>0.96250000000000002</v>
      </c>
      <c r="K62">
        <f t="shared" si="17"/>
        <v>8.3852549156242115E-2</v>
      </c>
      <c r="Q62">
        <v>1</v>
      </c>
      <c r="R62">
        <v>0.84</v>
      </c>
      <c r="S62">
        <v>0.96</v>
      </c>
      <c r="T62">
        <f t="shared" si="18"/>
        <v>0.93333333333333324</v>
      </c>
      <c r="U62">
        <f t="shared" si="19"/>
        <v>8.3266639978645321E-2</v>
      </c>
    </row>
    <row r="63" spans="3:21" x14ac:dyDescent="0.25">
      <c r="E63">
        <v>1</v>
      </c>
      <c r="F63">
        <v>1</v>
      </c>
      <c r="G63">
        <v>0.875</v>
      </c>
      <c r="H63">
        <v>0.93333299999999997</v>
      </c>
      <c r="I63">
        <v>1</v>
      </c>
      <c r="J63">
        <f t="shared" si="16"/>
        <v>0.96166660000000004</v>
      </c>
      <c r="K63">
        <f t="shared" si="17"/>
        <v>5.6396456252144074E-2</v>
      </c>
      <c r="Q63">
        <v>0.96296300000000001</v>
      </c>
      <c r="R63">
        <v>0.84</v>
      </c>
      <c r="S63">
        <v>0.96</v>
      </c>
      <c r="T63">
        <f t="shared" si="18"/>
        <v>0.92098766666666665</v>
      </c>
      <c r="U63">
        <f t="shared" si="19"/>
        <v>7.0153021719191369E-2</v>
      </c>
    </row>
    <row r="69" spans="5:21" ht="18.75" x14ac:dyDescent="0.3">
      <c r="J69" s="4" t="s">
        <v>58</v>
      </c>
      <c r="K69" s="4"/>
      <c r="L69" s="4"/>
      <c r="M69" s="4"/>
      <c r="N69" s="4"/>
      <c r="O69" s="4"/>
    </row>
    <row r="71" spans="5:21" x14ac:dyDescent="0.25">
      <c r="E71" t="s">
        <v>0</v>
      </c>
      <c r="J71" t="s">
        <v>1</v>
      </c>
      <c r="K71" t="s">
        <v>2</v>
      </c>
      <c r="P71" t="s">
        <v>3</v>
      </c>
      <c r="T71" t="s">
        <v>1</v>
      </c>
      <c r="U71" t="s">
        <v>2</v>
      </c>
    </row>
    <row r="72" spans="5:21" x14ac:dyDescent="0.25">
      <c r="E72">
        <v>1</v>
      </c>
      <c r="F72">
        <v>0.9375</v>
      </c>
      <c r="G72">
        <v>0.875</v>
      </c>
      <c r="H72">
        <v>1</v>
      </c>
      <c r="I72">
        <v>0.92857100000000004</v>
      </c>
      <c r="J72">
        <f t="shared" ref="J72:J77" si="20">AVERAGE(E72:I72)</f>
        <v>0.94821420000000001</v>
      </c>
      <c r="K72">
        <f t="shared" ref="K72:K77" si="21">STDEV(E72:I72)</f>
        <v>5.2972886066364175E-2</v>
      </c>
      <c r="Q72">
        <v>1</v>
      </c>
      <c r="R72">
        <v>0.92</v>
      </c>
      <c r="S72">
        <v>0.92</v>
      </c>
      <c r="T72">
        <f t="shared" ref="T72:T77" si="22">AVERAGE(Q72:S72)</f>
        <v>0.94666666666666666</v>
      </c>
      <c r="U72">
        <f t="shared" ref="U72:U77" si="23">STDEV(Q72:S72)</f>
        <v>4.6188021535170036E-2</v>
      </c>
    </row>
    <row r="73" spans="5:21" x14ac:dyDescent="0.25">
      <c r="E73">
        <v>1</v>
      </c>
      <c r="F73">
        <v>1</v>
      </c>
      <c r="G73">
        <v>0.9375</v>
      </c>
      <c r="H73">
        <v>1</v>
      </c>
      <c r="I73">
        <v>0.92857100000000004</v>
      </c>
      <c r="J73">
        <f t="shared" si="20"/>
        <v>0.97321419999999992</v>
      </c>
      <c r="K73">
        <f t="shared" si="21"/>
        <v>3.6813573015940723E-2</v>
      </c>
      <c r="Q73">
        <v>0.96296300000000001</v>
      </c>
      <c r="R73">
        <v>0.96</v>
      </c>
      <c r="S73">
        <v>0.96</v>
      </c>
      <c r="T73">
        <f t="shared" si="22"/>
        <v>0.96098766666666668</v>
      </c>
      <c r="U73">
        <f t="shared" si="23"/>
        <v>1.7106888476088892E-3</v>
      </c>
    </row>
    <row r="74" spans="5:21" x14ac:dyDescent="0.25">
      <c r="E74">
        <v>1</v>
      </c>
      <c r="F74">
        <v>1</v>
      </c>
      <c r="G74">
        <v>0.9375</v>
      </c>
      <c r="H74">
        <v>1</v>
      </c>
      <c r="I74">
        <v>1</v>
      </c>
      <c r="J74">
        <f t="shared" si="20"/>
        <v>0.98750000000000004</v>
      </c>
      <c r="K74">
        <f t="shared" si="21"/>
        <v>2.795084971874737E-2</v>
      </c>
      <c r="Q74">
        <v>0.96296300000000001</v>
      </c>
      <c r="R74">
        <v>0.96</v>
      </c>
      <c r="S74">
        <v>0.96</v>
      </c>
      <c r="T74">
        <f t="shared" si="22"/>
        <v>0.96098766666666668</v>
      </c>
      <c r="U74">
        <f t="shared" si="23"/>
        <v>1.7106888476088892E-3</v>
      </c>
    </row>
    <row r="75" spans="5:21" x14ac:dyDescent="0.25">
      <c r="E75">
        <v>1</v>
      </c>
      <c r="F75">
        <v>1</v>
      </c>
      <c r="G75">
        <v>0.9375</v>
      </c>
      <c r="H75">
        <v>1</v>
      </c>
      <c r="I75">
        <v>0.92857100000000004</v>
      </c>
      <c r="J75">
        <f t="shared" si="20"/>
        <v>0.97321419999999992</v>
      </c>
      <c r="K75">
        <f t="shared" si="21"/>
        <v>3.6813573015940723E-2</v>
      </c>
      <c r="Q75">
        <v>0.96296300000000001</v>
      </c>
      <c r="R75">
        <v>0.96</v>
      </c>
      <c r="S75">
        <v>0.96</v>
      </c>
      <c r="T75">
        <f t="shared" si="22"/>
        <v>0.96098766666666668</v>
      </c>
      <c r="U75">
        <f t="shared" si="23"/>
        <v>1.7106888476088892E-3</v>
      </c>
    </row>
    <row r="76" spans="5:21" x14ac:dyDescent="0.25">
      <c r="E76">
        <v>1</v>
      </c>
      <c r="F76">
        <v>1</v>
      </c>
      <c r="G76">
        <v>0.9375</v>
      </c>
      <c r="H76">
        <v>1</v>
      </c>
      <c r="I76">
        <v>1</v>
      </c>
      <c r="J76">
        <f t="shared" si="20"/>
        <v>0.98750000000000004</v>
      </c>
      <c r="K76">
        <f t="shared" si="21"/>
        <v>2.795084971874737E-2</v>
      </c>
      <c r="Q76">
        <v>1</v>
      </c>
      <c r="R76">
        <v>0.96</v>
      </c>
      <c r="S76">
        <v>0.96</v>
      </c>
      <c r="T76">
        <f t="shared" si="22"/>
        <v>0.97333333333333327</v>
      </c>
      <c r="U76">
        <f t="shared" si="23"/>
        <v>2.3094010767585053E-2</v>
      </c>
    </row>
    <row r="77" spans="5:21" x14ac:dyDescent="0.25">
      <c r="E77">
        <v>1</v>
      </c>
      <c r="F77">
        <v>1</v>
      </c>
      <c r="G77">
        <v>0.9375</v>
      </c>
      <c r="H77">
        <v>1</v>
      </c>
      <c r="I77">
        <v>0.92857100000000004</v>
      </c>
      <c r="J77">
        <f t="shared" si="20"/>
        <v>0.97321419999999992</v>
      </c>
      <c r="K77">
        <f t="shared" si="21"/>
        <v>3.6813573015940723E-2</v>
      </c>
      <c r="Q77">
        <v>0.92592600000000003</v>
      </c>
      <c r="R77">
        <v>0.96</v>
      </c>
      <c r="S77">
        <v>1</v>
      </c>
      <c r="T77">
        <f t="shared" si="22"/>
        <v>0.96197533333333329</v>
      </c>
      <c r="U77">
        <f t="shared" si="23"/>
        <v>3.7076486151378103E-2</v>
      </c>
    </row>
    <row r="81" spans="5:21" ht="18.75" x14ac:dyDescent="0.3">
      <c r="J81" s="4" t="s">
        <v>68</v>
      </c>
      <c r="K81" s="4"/>
      <c r="L81" s="4"/>
      <c r="M81" s="4"/>
      <c r="N81" s="4"/>
      <c r="O81" s="4"/>
    </row>
    <row r="83" spans="5:21" x14ac:dyDescent="0.25">
      <c r="E83" t="s">
        <v>0</v>
      </c>
      <c r="J83" t="s">
        <v>1</v>
      </c>
      <c r="K83" t="s">
        <v>2</v>
      </c>
      <c r="P83" t="s">
        <v>3</v>
      </c>
      <c r="T83" t="s">
        <v>1</v>
      </c>
      <c r="U83" t="s">
        <v>2</v>
      </c>
    </row>
    <row r="84" spans="5:21" x14ac:dyDescent="0.25">
      <c r="E84">
        <v>1</v>
      </c>
      <c r="F84">
        <v>0.875</v>
      </c>
      <c r="G84">
        <v>0.875</v>
      </c>
      <c r="H84">
        <v>0.8</v>
      </c>
      <c r="I84">
        <v>1</v>
      </c>
      <c r="J84">
        <f t="shared" ref="J84:J89" si="24">AVERAGE(E84:I84)</f>
        <v>0.90999999999999992</v>
      </c>
      <c r="K84">
        <f t="shared" ref="K84:K89" si="25">STDEV(E84:I84)</f>
        <v>8.7678389583750904E-2</v>
      </c>
      <c r="Q84">
        <v>0.96296300000000001</v>
      </c>
      <c r="R84">
        <v>0.84</v>
      </c>
      <c r="S84">
        <v>0.88</v>
      </c>
      <c r="T84">
        <f t="shared" ref="T84:T89" si="26">AVERAGE(Q84:S84)</f>
        <v>0.89432100000000003</v>
      </c>
      <c r="U84">
        <f t="shared" ref="U84:U89" si="27">STDEV(Q84:S84)</f>
        <v>6.2719957932064987E-2</v>
      </c>
    </row>
    <row r="85" spans="5:21" x14ac:dyDescent="0.25">
      <c r="E85">
        <v>1</v>
      </c>
      <c r="F85">
        <v>1</v>
      </c>
      <c r="G85">
        <v>0.875</v>
      </c>
      <c r="H85">
        <v>0.93333299999999997</v>
      </c>
      <c r="I85">
        <v>0.92857100000000004</v>
      </c>
      <c r="J85">
        <f t="shared" si="24"/>
        <v>0.94738080000000002</v>
      </c>
      <c r="K85">
        <f t="shared" si="25"/>
        <v>5.3215810354630508E-2</v>
      </c>
      <c r="Q85">
        <v>1</v>
      </c>
      <c r="R85">
        <v>0.84</v>
      </c>
      <c r="S85">
        <v>0.96</v>
      </c>
      <c r="T85">
        <f t="shared" si="26"/>
        <v>0.93333333333333324</v>
      </c>
      <c r="U85">
        <f t="shared" si="27"/>
        <v>8.3266639978645321E-2</v>
      </c>
    </row>
    <row r="86" spans="5:21" x14ac:dyDescent="0.25">
      <c r="E86">
        <v>1</v>
      </c>
      <c r="F86">
        <v>1</v>
      </c>
      <c r="G86">
        <v>0.9375</v>
      </c>
      <c r="H86">
        <v>0.93333299999999997</v>
      </c>
      <c r="I86">
        <v>1</v>
      </c>
      <c r="J86">
        <f t="shared" si="24"/>
        <v>0.97416659999999999</v>
      </c>
      <c r="K86">
        <f t="shared" si="25"/>
        <v>3.5404505755623823E-2</v>
      </c>
      <c r="Q86">
        <v>1</v>
      </c>
      <c r="R86">
        <v>0.92</v>
      </c>
      <c r="S86">
        <v>0.96</v>
      </c>
      <c r="T86">
        <f t="shared" si="26"/>
        <v>0.96</v>
      </c>
      <c r="U86">
        <f t="shared" si="27"/>
        <v>3.999999999999998E-2</v>
      </c>
    </row>
    <row r="87" spans="5:21" x14ac:dyDescent="0.25">
      <c r="E87">
        <v>1</v>
      </c>
      <c r="F87">
        <v>1</v>
      </c>
      <c r="G87">
        <v>0.875</v>
      </c>
      <c r="H87">
        <v>1</v>
      </c>
      <c r="I87">
        <v>1</v>
      </c>
      <c r="J87">
        <f t="shared" si="24"/>
        <v>0.97499999999999998</v>
      </c>
      <c r="K87">
        <f t="shared" si="25"/>
        <v>5.5901699437494741E-2</v>
      </c>
      <c r="Q87">
        <v>0.96296300000000001</v>
      </c>
      <c r="R87">
        <v>0.88</v>
      </c>
      <c r="S87">
        <v>1</v>
      </c>
      <c r="T87">
        <f t="shared" si="26"/>
        <v>0.94765433333333338</v>
      </c>
      <c r="U87">
        <f t="shared" si="27"/>
        <v>6.1447265653837957E-2</v>
      </c>
    </row>
    <row r="88" spans="5:21" x14ac:dyDescent="0.25">
      <c r="E88">
        <v>1</v>
      </c>
      <c r="F88">
        <v>1</v>
      </c>
      <c r="G88">
        <v>0.9375</v>
      </c>
      <c r="H88">
        <v>1</v>
      </c>
      <c r="I88">
        <v>1</v>
      </c>
      <c r="J88">
        <f t="shared" si="24"/>
        <v>0.98750000000000004</v>
      </c>
      <c r="K88">
        <f t="shared" si="25"/>
        <v>2.795084971874737E-2</v>
      </c>
      <c r="Q88">
        <v>0.96296300000000001</v>
      </c>
      <c r="R88">
        <v>0.96</v>
      </c>
      <c r="S88">
        <v>1</v>
      </c>
      <c r="T88">
        <f t="shared" si="26"/>
        <v>0.9743210000000001</v>
      </c>
      <c r="U88">
        <f t="shared" si="27"/>
        <v>2.2287959148383243E-2</v>
      </c>
    </row>
    <row r="89" spans="5:21" x14ac:dyDescent="0.25">
      <c r="E89">
        <v>1</v>
      </c>
      <c r="F89">
        <v>1</v>
      </c>
      <c r="G89">
        <v>0.875</v>
      </c>
      <c r="H89">
        <v>1</v>
      </c>
      <c r="I89">
        <v>1</v>
      </c>
      <c r="J89">
        <f t="shared" si="24"/>
        <v>0.97499999999999998</v>
      </c>
      <c r="K89">
        <f t="shared" si="25"/>
        <v>5.5901699437494741E-2</v>
      </c>
      <c r="Q89">
        <v>1</v>
      </c>
      <c r="R89">
        <v>0.92</v>
      </c>
      <c r="S89">
        <v>1</v>
      </c>
      <c r="T89">
        <f t="shared" si="26"/>
        <v>0.97333333333333327</v>
      </c>
      <c r="U89">
        <f t="shared" si="27"/>
        <v>4.6188021535170036E-2</v>
      </c>
    </row>
    <row r="92" spans="5:21" ht="18.75" x14ac:dyDescent="0.3">
      <c r="J92" s="4" t="s">
        <v>78</v>
      </c>
      <c r="K92" s="4"/>
      <c r="L92" s="4"/>
      <c r="M92" s="4"/>
      <c r="N92" s="4"/>
      <c r="O92" s="4"/>
    </row>
    <row r="94" spans="5:21" x14ac:dyDescent="0.25">
      <c r="E94" t="s">
        <v>0</v>
      </c>
      <c r="J94" t="s">
        <v>1</v>
      </c>
      <c r="K94" t="s">
        <v>2</v>
      </c>
      <c r="P94" t="s">
        <v>3</v>
      </c>
      <c r="T94" t="s">
        <v>1</v>
      </c>
      <c r="U94" t="s">
        <v>2</v>
      </c>
    </row>
    <row r="95" spans="5:21" x14ac:dyDescent="0.25">
      <c r="E95">
        <v>0.75</v>
      </c>
      <c r="F95">
        <v>0.8125</v>
      </c>
      <c r="G95">
        <v>0.75</v>
      </c>
      <c r="H95">
        <v>0.73333300000000001</v>
      </c>
      <c r="I95">
        <v>0.78571400000000002</v>
      </c>
      <c r="J95">
        <f t="shared" ref="J95:J100" si="28">AVERAGE(E95:I95)</f>
        <v>0.76630940000000003</v>
      </c>
      <c r="K95">
        <f t="shared" ref="K95:K100" si="29">STDEV(E95:I95)</f>
        <v>3.2130772023093376E-2</v>
      </c>
      <c r="Q95">
        <v>0.77777799999999997</v>
      </c>
      <c r="R95">
        <v>0.76</v>
      </c>
      <c r="S95">
        <v>0.76</v>
      </c>
      <c r="T95">
        <f t="shared" ref="T95:T100" si="30">AVERAGE(Q95:S95)</f>
        <v>0.765926</v>
      </c>
      <c r="U95">
        <f t="shared" ref="U95:U100" si="31">STDEV(Q95:S95)</f>
        <v>1.0264133085653144E-2</v>
      </c>
    </row>
    <row r="96" spans="5:21" x14ac:dyDescent="0.25">
      <c r="E96">
        <v>0.8125</v>
      </c>
      <c r="F96">
        <v>0.8125</v>
      </c>
      <c r="G96">
        <v>0.8125</v>
      </c>
      <c r="H96">
        <v>0.8</v>
      </c>
      <c r="I96">
        <v>0.85714299999999999</v>
      </c>
      <c r="J96">
        <f t="shared" si="28"/>
        <v>0.8189285999999999</v>
      </c>
      <c r="K96">
        <f t="shared" si="29"/>
        <v>2.2037541600641378E-2</v>
      </c>
      <c r="Q96">
        <v>0.74074099999999998</v>
      </c>
      <c r="R96">
        <v>0.76</v>
      </c>
      <c r="S96">
        <v>0.76</v>
      </c>
      <c r="T96">
        <f t="shared" si="30"/>
        <v>0.75358033333333341</v>
      </c>
      <c r="U96">
        <f t="shared" si="31"/>
        <v>1.1119188834323017E-2</v>
      </c>
    </row>
    <row r="97" spans="5:21" x14ac:dyDescent="0.25">
      <c r="E97">
        <v>0.75</v>
      </c>
      <c r="F97">
        <v>0.875</v>
      </c>
      <c r="G97">
        <v>0.875</v>
      </c>
      <c r="H97">
        <v>0.73333300000000001</v>
      </c>
      <c r="I97">
        <v>0.85714299999999999</v>
      </c>
      <c r="J97">
        <f t="shared" si="28"/>
        <v>0.81809519999999991</v>
      </c>
      <c r="K97">
        <f t="shared" si="29"/>
        <v>7.0396431057973385E-2</v>
      </c>
      <c r="Q97">
        <v>0.77777799999999997</v>
      </c>
      <c r="R97">
        <v>0.84</v>
      </c>
      <c r="S97">
        <v>0.84</v>
      </c>
      <c r="T97">
        <f t="shared" si="30"/>
        <v>0.81925933333333323</v>
      </c>
      <c r="U97">
        <f t="shared" si="31"/>
        <v>3.5923888449516897E-2</v>
      </c>
    </row>
    <row r="98" spans="5:21" x14ac:dyDescent="0.25">
      <c r="E98">
        <v>0.8125</v>
      </c>
      <c r="F98">
        <v>0.75</v>
      </c>
      <c r="G98">
        <v>0.9375</v>
      </c>
      <c r="H98">
        <v>0.86666699999999997</v>
      </c>
      <c r="I98">
        <v>0.92857100000000004</v>
      </c>
      <c r="J98">
        <f t="shared" si="28"/>
        <v>0.85904760000000002</v>
      </c>
      <c r="K98">
        <f t="shared" si="29"/>
        <v>7.9221833482317247E-2</v>
      </c>
      <c r="Q98">
        <v>0.81481499999999996</v>
      </c>
      <c r="R98">
        <v>0.76</v>
      </c>
      <c r="S98">
        <v>0.88</v>
      </c>
      <c r="T98">
        <f t="shared" si="30"/>
        <v>0.81827166666666662</v>
      </c>
      <c r="U98">
        <f t="shared" si="31"/>
        <v>6.0074631986665829E-2</v>
      </c>
    </row>
    <row r="99" spans="5:21" x14ac:dyDescent="0.25">
      <c r="E99">
        <v>0.9375</v>
      </c>
      <c r="F99">
        <v>0.875</v>
      </c>
      <c r="G99">
        <v>0.9375</v>
      </c>
      <c r="H99">
        <v>0.8</v>
      </c>
      <c r="I99">
        <v>0.92857100000000004</v>
      </c>
      <c r="J99">
        <f t="shared" si="28"/>
        <v>0.8957141999999999</v>
      </c>
      <c r="K99">
        <f t="shared" si="29"/>
        <v>5.9502020202678821E-2</v>
      </c>
      <c r="Q99">
        <v>0.77777799999999997</v>
      </c>
      <c r="R99">
        <v>0.8</v>
      </c>
      <c r="S99">
        <v>0.88</v>
      </c>
      <c r="T99">
        <f t="shared" si="30"/>
        <v>0.81925933333333323</v>
      </c>
      <c r="U99">
        <f t="shared" si="31"/>
        <v>5.3763610010241443E-2</v>
      </c>
    </row>
    <row r="100" spans="5:21" x14ac:dyDescent="0.25">
      <c r="E100">
        <v>0.9375</v>
      </c>
      <c r="F100">
        <v>0.875</v>
      </c>
      <c r="G100">
        <v>0.9375</v>
      </c>
      <c r="H100">
        <v>0.8</v>
      </c>
      <c r="I100">
        <v>0.92857100000000004</v>
      </c>
      <c r="J100">
        <f t="shared" si="28"/>
        <v>0.8957141999999999</v>
      </c>
      <c r="K100">
        <f t="shared" si="29"/>
        <v>5.9502020202678821E-2</v>
      </c>
      <c r="Q100">
        <v>0.81481499999999996</v>
      </c>
      <c r="R100">
        <v>0.84</v>
      </c>
      <c r="S100">
        <v>0.92</v>
      </c>
      <c r="T100">
        <f t="shared" si="30"/>
        <v>0.85827166666666665</v>
      </c>
      <c r="U100">
        <f t="shared" si="31"/>
        <v>5.492141120121858E-2</v>
      </c>
    </row>
    <row r="102" spans="5:21" ht="15.75" x14ac:dyDescent="0.25">
      <c r="G102" s="1" t="s">
        <v>87</v>
      </c>
      <c r="H102" s="2"/>
      <c r="I102" s="2"/>
      <c r="J102" s="2"/>
      <c r="K102" s="2"/>
      <c r="L102" s="2"/>
      <c r="M102" s="2"/>
      <c r="N102" s="2"/>
      <c r="O102" s="2"/>
    </row>
    <row r="104" spans="5:21" x14ac:dyDescent="0.25">
      <c r="E104" t="s">
        <v>0</v>
      </c>
      <c r="J104" t="s">
        <v>1</v>
      </c>
      <c r="K104" t="s">
        <v>2</v>
      </c>
      <c r="O104" t="s">
        <v>3</v>
      </c>
      <c r="S104" t="s">
        <v>1</v>
      </c>
      <c r="T104" t="s">
        <v>2</v>
      </c>
    </row>
    <row r="105" spans="5:21" x14ac:dyDescent="0.25">
      <c r="E105">
        <v>1</v>
      </c>
      <c r="F105">
        <v>0.9375</v>
      </c>
      <c r="G105">
        <v>0.875</v>
      </c>
      <c r="H105">
        <v>1</v>
      </c>
      <c r="I105">
        <v>1</v>
      </c>
      <c r="J105">
        <f>AVERAGE(E105:I105)</f>
        <v>0.96250000000000002</v>
      </c>
      <c r="K105">
        <f>STDEV(E105:I105)</f>
        <v>5.5901699437494741E-2</v>
      </c>
      <c r="P105">
        <v>1</v>
      </c>
      <c r="Q105">
        <v>0.9375</v>
      </c>
      <c r="R105">
        <v>0.875</v>
      </c>
      <c r="S105">
        <f>AVERAGE(P105:R105)</f>
        <v>0.9375</v>
      </c>
      <c r="T105">
        <f>STDEV(P105:R105)</f>
        <v>6.25E-2</v>
      </c>
    </row>
    <row r="106" spans="5:21" x14ac:dyDescent="0.25">
      <c r="E106">
        <v>1</v>
      </c>
      <c r="F106">
        <v>1</v>
      </c>
      <c r="G106">
        <v>0.9375</v>
      </c>
      <c r="H106">
        <v>0.93333299999999997</v>
      </c>
      <c r="I106">
        <v>1</v>
      </c>
      <c r="J106">
        <f t="shared" ref="J106:J110" si="32">AVERAGE(E106:I106)</f>
        <v>0.97416659999999999</v>
      </c>
      <c r="K106">
        <f t="shared" ref="K106:K110" si="33">STDEV(E106:I106)</f>
        <v>3.5404505755623823E-2</v>
      </c>
      <c r="P106">
        <v>1</v>
      </c>
      <c r="Q106">
        <v>1</v>
      </c>
      <c r="R106">
        <v>0.9375</v>
      </c>
      <c r="S106">
        <f t="shared" ref="S106:S110" si="34">AVERAGE(P106:R106)</f>
        <v>0.97916666666666663</v>
      </c>
      <c r="T106">
        <f t="shared" ref="T106:T110" si="35">STDEV(P106:R106)</f>
        <v>3.6084391824351608E-2</v>
      </c>
    </row>
    <row r="107" spans="5:21" x14ac:dyDescent="0.25">
      <c r="E107">
        <v>1</v>
      </c>
      <c r="F107">
        <v>1</v>
      </c>
      <c r="G107">
        <v>0.9375</v>
      </c>
      <c r="H107">
        <v>1</v>
      </c>
      <c r="I107">
        <v>1</v>
      </c>
      <c r="J107">
        <f t="shared" si="32"/>
        <v>0.98750000000000004</v>
      </c>
      <c r="K107">
        <f t="shared" si="33"/>
        <v>2.795084971874737E-2</v>
      </c>
      <c r="P107">
        <v>1</v>
      </c>
      <c r="Q107">
        <v>1</v>
      </c>
      <c r="R107">
        <v>0.9375</v>
      </c>
      <c r="S107">
        <f t="shared" si="34"/>
        <v>0.97916666666666663</v>
      </c>
      <c r="T107">
        <f t="shared" si="35"/>
        <v>3.6084391824351608E-2</v>
      </c>
    </row>
    <row r="108" spans="5:21" x14ac:dyDescent="0.25">
      <c r="E108">
        <v>1</v>
      </c>
      <c r="F108">
        <v>1</v>
      </c>
      <c r="G108">
        <v>0.875</v>
      </c>
      <c r="H108">
        <v>1</v>
      </c>
      <c r="I108">
        <v>1</v>
      </c>
      <c r="J108">
        <f t="shared" si="32"/>
        <v>0.97499999999999998</v>
      </c>
      <c r="K108">
        <f t="shared" si="33"/>
        <v>5.5901699437494741E-2</v>
      </c>
      <c r="P108">
        <v>1</v>
      </c>
      <c r="Q108">
        <v>1</v>
      </c>
      <c r="R108">
        <v>0.875</v>
      </c>
      <c r="S108">
        <f t="shared" si="34"/>
        <v>0.95833333333333337</v>
      </c>
      <c r="T108">
        <f t="shared" si="35"/>
        <v>7.216878364870323E-2</v>
      </c>
    </row>
    <row r="109" spans="5:21" x14ac:dyDescent="0.25">
      <c r="E109">
        <v>1</v>
      </c>
      <c r="F109">
        <v>1</v>
      </c>
      <c r="G109">
        <v>0.875</v>
      </c>
      <c r="H109">
        <v>0.93333299999999997</v>
      </c>
      <c r="I109">
        <v>1</v>
      </c>
      <c r="J109">
        <f t="shared" si="32"/>
        <v>0.96166660000000004</v>
      </c>
      <c r="K109">
        <f t="shared" si="33"/>
        <v>5.6396456252144074E-2</v>
      </c>
      <c r="P109">
        <v>1</v>
      </c>
      <c r="Q109">
        <v>1</v>
      </c>
      <c r="R109">
        <v>0.875</v>
      </c>
      <c r="S109">
        <f t="shared" si="34"/>
        <v>0.95833333333333337</v>
      </c>
      <c r="T109">
        <f t="shared" si="35"/>
        <v>7.216878364870323E-2</v>
      </c>
    </row>
    <row r="110" spans="5:21" x14ac:dyDescent="0.25">
      <c r="E110">
        <v>1</v>
      </c>
      <c r="F110">
        <v>1</v>
      </c>
      <c r="G110">
        <v>0.875</v>
      </c>
      <c r="H110">
        <v>0.86666699999999997</v>
      </c>
      <c r="I110">
        <v>1</v>
      </c>
      <c r="J110">
        <f t="shared" si="32"/>
        <v>0.94833339999999988</v>
      </c>
      <c r="K110">
        <f t="shared" si="33"/>
        <v>7.0808723175891264E-2</v>
      </c>
      <c r="P110">
        <v>1</v>
      </c>
      <c r="Q110">
        <v>1</v>
      </c>
      <c r="R110">
        <v>0.875</v>
      </c>
      <c r="S110">
        <f t="shared" si="34"/>
        <v>0.95833333333333337</v>
      </c>
      <c r="T110">
        <f t="shared" si="35"/>
        <v>7.216878364870323E-2</v>
      </c>
    </row>
    <row r="113" spans="5:20" ht="15.75" x14ac:dyDescent="0.25">
      <c r="G113" s="1" t="s">
        <v>88</v>
      </c>
      <c r="H113" s="2"/>
      <c r="I113" s="2"/>
      <c r="J113" s="2"/>
      <c r="K113" s="2"/>
      <c r="L113" s="2"/>
      <c r="M113" s="2"/>
      <c r="N113" s="2"/>
      <c r="O113" s="2"/>
    </row>
    <row r="115" spans="5:20" x14ac:dyDescent="0.25">
      <c r="E115" t="s">
        <v>0</v>
      </c>
      <c r="J115" t="s">
        <v>1</v>
      </c>
      <c r="K115" t="s">
        <v>2</v>
      </c>
      <c r="O115" t="s">
        <v>3</v>
      </c>
      <c r="S115" t="s">
        <v>1</v>
      </c>
      <c r="T115" t="s">
        <v>2</v>
      </c>
    </row>
    <row r="116" spans="5:20" x14ac:dyDescent="0.25">
      <c r="E116">
        <v>1</v>
      </c>
      <c r="F116">
        <v>0.9375</v>
      </c>
      <c r="G116">
        <v>0.875</v>
      </c>
      <c r="H116">
        <v>1</v>
      </c>
      <c r="I116">
        <v>1</v>
      </c>
      <c r="J116">
        <f>AVERAGE(E116:I116)</f>
        <v>0.96250000000000002</v>
      </c>
      <c r="K116">
        <f>STDEV(E116:I116)</f>
        <v>5.5901699437494741E-2</v>
      </c>
      <c r="P116">
        <v>0.96296300000000001</v>
      </c>
      <c r="Q116">
        <v>0.8</v>
      </c>
      <c r="R116">
        <v>0.96</v>
      </c>
      <c r="S116">
        <f>AVERAGE(P116:R116)</f>
        <v>0.90765433333333334</v>
      </c>
      <c r="T116">
        <f>STDEV(P116:R116)</f>
        <v>9.3243157691775574E-2</v>
      </c>
    </row>
    <row r="117" spans="5:20" x14ac:dyDescent="0.25">
      <c r="E117">
        <v>1</v>
      </c>
      <c r="F117">
        <v>1</v>
      </c>
      <c r="G117">
        <v>0.9375</v>
      </c>
      <c r="H117">
        <v>0.93333299999999997</v>
      </c>
      <c r="I117">
        <v>1</v>
      </c>
      <c r="J117">
        <f t="shared" ref="J117:J121" si="36">AVERAGE(E117:I117)</f>
        <v>0.97416659999999999</v>
      </c>
      <c r="K117">
        <f t="shared" ref="K117:K121" si="37">STDEV(E117:I117)</f>
        <v>3.5404505755623823E-2</v>
      </c>
      <c r="P117">
        <v>1</v>
      </c>
      <c r="Q117">
        <v>0.96</v>
      </c>
      <c r="R117">
        <v>1</v>
      </c>
      <c r="S117">
        <f t="shared" ref="S117:S121" si="38">AVERAGE(P117:R117)</f>
        <v>0.98666666666666669</v>
      </c>
      <c r="T117">
        <f t="shared" ref="T117:T121" si="39">STDEV(P117:R117)</f>
        <v>2.3094010767585053E-2</v>
      </c>
    </row>
    <row r="118" spans="5:20" x14ac:dyDescent="0.25">
      <c r="E118">
        <v>1</v>
      </c>
      <c r="F118">
        <v>1</v>
      </c>
      <c r="G118">
        <v>0.9375</v>
      </c>
      <c r="H118">
        <v>1</v>
      </c>
      <c r="I118">
        <v>1</v>
      </c>
      <c r="J118">
        <f t="shared" si="36"/>
        <v>0.98750000000000004</v>
      </c>
      <c r="K118">
        <f t="shared" si="37"/>
        <v>2.795084971874737E-2</v>
      </c>
      <c r="P118">
        <v>1</v>
      </c>
      <c r="Q118">
        <v>1</v>
      </c>
      <c r="R118">
        <v>1</v>
      </c>
      <c r="S118">
        <f t="shared" si="38"/>
        <v>1</v>
      </c>
      <c r="T118">
        <f t="shared" si="39"/>
        <v>0</v>
      </c>
    </row>
    <row r="119" spans="5:20" x14ac:dyDescent="0.25">
      <c r="E119">
        <v>1</v>
      </c>
      <c r="F119">
        <v>1</v>
      </c>
      <c r="G119">
        <v>0.875</v>
      </c>
      <c r="H119">
        <v>1</v>
      </c>
      <c r="I119">
        <v>1</v>
      </c>
      <c r="J119">
        <f t="shared" si="36"/>
        <v>0.97499999999999998</v>
      </c>
      <c r="K119">
        <f t="shared" si="37"/>
        <v>5.5901699437494741E-2</v>
      </c>
      <c r="P119">
        <v>1</v>
      </c>
      <c r="Q119">
        <v>0.92</v>
      </c>
      <c r="R119">
        <v>1</v>
      </c>
      <c r="S119">
        <f t="shared" si="38"/>
        <v>0.97333333333333327</v>
      </c>
      <c r="T119">
        <f t="shared" si="39"/>
        <v>4.6188021535170036E-2</v>
      </c>
    </row>
    <row r="120" spans="5:20" x14ac:dyDescent="0.25">
      <c r="E120">
        <v>1</v>
      </c>
      <c r="F120">
        <v>1</v>
      </c>
      <c r="G120">
        <v>0.875</v>
      </c>
      <c r="H120">
        <v>0.93333299999999997</v>
      </c>
      <c r="I120">
        <v>1</v>
      </c>
      <c r="J120">
        <f t="shared" si="36"/>
        <v>0.96166660000000004</v>
      </c>
      <c r="K120">
        <f t="shared" si="37"/>
        <v>5.6396456252144074E-2</v>
      </c>
      <c r="P120">
        <v>1</v>
      </c>
      <c r="Q120">
        <v>0.96</v>
      </c>
      <c r="R120">
        <v>1</v>
      </c>
      <c r="S120">
        <f t="shared" si="38"/>
        <v>0.98666666666666669</v>
      </c>
      <c r="T120">
        <f t="shared" si="39"/>
        <v>2.3094010767585053E-2</v>
      </c>
    </row>
    <row r="121" spans="5:20" x14ac:dyDescent="0.25">
      <c r="E121">
        <v>1</v>
      </c>
      <c r="F121">
        <v>1</v>
      </c>
      <c r="G121">
        <v>0.875</v>
      </c>
      <c r="H121">
        <v>0.86666699999999997</v>
      </c>
      <c r="I121">
        <v>1</v>
      </c>
      <c r="J121">
        <f t="shared" si="36"/>
        <v>0.94833339999999988</v>
      </c>
      <c r="K121">
        <f t="shared" si="37"/>
        <v>7.0808723175891264E-2</v>
      </c>
      <c r="P121">
        <v>1</v>
      </c>
      <c r="Q121">
        <v>0.96</v>
      </c>
      <c r="R121">
        <v>1</v>
      </c>
      <c r="S121">
        <f t="shared" si="38"/>
        <v>0.98666666666666669</v>
      </c>
      <c r="T121">
        <f t="shared" si="39"/>
        <v>2.3094010767585053E-2</v>
      </c>
    </row>
  </sheetData>
  <mergeCells count="10">
    <mergeCell ref="G6:M6"/>
    <mergeCell ref="H17:M18"/>
    <mergeCell ref="H29:M29"/>
    <mergeCell ref="H41:M41"/>
    <mergeCell ref="J55:O55"/>
    <mergeCell ref="G113:O113"/>
    <mergeCell ref="G102:O102"/>
    <mergeCell ref="J92:O92"/>
    <mergeCell ref="J81:O81"/>
    <mergeCell ref="J69:O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113"/>
  <sheetViews>
    <sheetView topLeftCell="E16" zoomScale="87" zoomScaleNormal="87" workbookViewId="0">
      <selection activeCell="L92" sqref="L92"/>
    </sheetView>
  </sheetViews>
  <sheetFormatPr defaultRowHeight="15" x14ac:dyDescent="0.25"/>
  <sheetData>
    <row r="2" spans="4:19" x14ac:dyDescent="0.25">
      <c r="F2" s="7" t="s">
        <v>16</v>
      </c>
      <c r="G2" s="7"/>
      <c r="H2" s="7"/>
      <c r="I2" s="7"/>
      <c r="J2" s="7"/>
      <c r="K2" s="7"/>
      <c r="L2" s="7"/>
      <c r="M2" s="7"/>
      <c r="N2" s="7"/>
    </row>
    <row r="3" spans="4:19" x14ac:dyDescent="0.25">
      <c r="F3" s="7"/>
      <c r="G3" s="7"/>
      <c r="H3" s="7"/>
      <c r="I3" s="7"/>
      <c r="J3" s="7"/>
      <c r="K3" s="7"/>
      <c r="L3" s="7"/>
      <c r="M3" s="7"/>
      <c r="N3" s="7"/>
    </row>
    <row r="5" spans="4:19" x14ac:dyDescent="0.25">
      <c r="D5" t="s">
        <v>0</v>
      </c>
      <c r="I5" t="s">
        <v>1</v>
      </c>
      <c r="J5" t="s">
        <v>2</v>
      </c>
      <c r="N5" t="s">
        <v>3</v>
      </c>
      <c r="R5" t="s">
        <v>1</v>
      </c>
      <c r="S5" t="s">
        <v>2</v>
      </c>
    </row>
    <row r="6" spans="4:19" x14ac:dyDescent="0.25">
      <c r="D6">
        <v>1</v>
      </c>
      <c r="E6">
        <v>0.93333299999999997</v>
      </c>
      <c r="F6">
        <v>1</v>
      </c>
      <c r="G6">
        <v>1</v>
      </c>
      <c r="H6">
        <v>0.85714299999999999</v>
      </c>
      <c r="I6">
        <f>AVERAGE(D6:H6)</f>
        <v>0.95809520000000004</v>
      </c>
      <c r="J6">
        <f>STDEV(D6:H6)</f>
        <v>6.3388780597989108E-2</v>
      </c>
      <c r="O6">
        <v>1</v>
      </c>
      <c r="P6">
        <v>0.95833299999999999</v>
      </c>
      <c r="Q6">
        <v>0.95652199999999998</v>
      </c>
      <c r="R6">
        <f>AVERAGE(O6:Q6)</f>
        <v>0.97161833333333336</v>
      </c>
      <c r="S6">
        <f>STDEV(O6:Q6)</f>
        <v>2.4595918001435395E-2</v>
      </c>
    </row>
    <row r="7" spans="4:19" x14ac:dyDescent="0.25">
      <c r="D7">
        <v>1</v>
      </c>
      <c r="E7">
        <v>0.93333299999999997</v>
      </c>
      <c r="F7">
        <v>1</v>
      </c>
      <c r="G7">
        <v>1</v>
      </c>
      <c r="H7">
        <v>0.92857100000000004</v>
      </c>
      <c r="I7">
        <f t="shared" ref="I7:I11" si="0">AVERAGE(D7:H7)</f>
        <v>0.97238080000000005</v>
      </c>
      <c r="J7">
        <f t="shared" ref="J7:J11" si="1">STDEV(D7:H7)</f>
        <v>3.7856604069831726E-2</v>
      </c>
      <c r="O7">
        <v>1</v>
      </c>
      <c r="P7">
        <v>0.95833299999999999</v>
      </c>
      <c r="Q7">
        <v>0.95652199999999998</v>
      </c>
      <c r="R7">
        <f t="shared" ref="R7:R11" si="2">AVERAGE(O7:Q7)</f>
        <v>0.97161833333333336</v>
      </c>
      <c r="S7">
        <f t="shared" ref="S7:S11" si="3">STDEV(O7:Q7)</f>
        <v>2.4595918001435395E-2</v>
      </c>
    </row>
    <row r="8" spans="4:19" x14ac:dyDescent="0.25">
      <c r="D8">
        <v>1</v>
      </c>
      <c r="E8">
        <v>0.93333299999999997</v>
      </c>
      <c r="F8">
        <v>1</v>
      </c>
      <c r="G8">
        <v>1</v>
      </c>
      <c r="H8">
        <v>0.92857100000000004</v>
      </c>
      <c r="I8">
        <f t="shared" si="0"/>
        <v>0.97238080000000005</v>
      </c>
      <c r="J8">
        <f t="shared" si="1"/>
        <v>3.7856604069831726E-2</v>
      </c>
      <c r="O8">
        <v>1</v>
      </c>
      <c r="P8">
        <v>1</v>
      </c>
      <c r="Q8">
        <v>0.95652199999999998</v>
      </c>
      <c r="R8">
        <f t="shared" si="2"/>
        <v>0.9855073333333334</v>
      </c>
      <c r="S8">
        <f t="shared" si="3"/>
        <v>2.5102035003826559E-2</v>
      </c>
    </row>
    <row r="9" spans="4:19" x14ac:dyDescent="0.25">
      <c r="D9">
        <v>1</v>
      </c>
      <c r="E9">
        <v>0.93333299999999997</v>
      </c>
      <c r="F9">
        <v>1</v>
      </c>
      <c r="G9">
        <v>1</v>
      </c>
      <c r="H9">
        <v>0.92857100000000004</v>
      </c>
      <c r="I9">
        <f t="shared" si="0"/>
        <v>0.97238080000000005</v>
      </c>
      <c r="J9">
        <f t="shared" si="1"/>
        <v>3.7856604069831726E-2</v>
      </c>
      <c r="O9">
        <v>1</v>
      </c>
      <c r="P9">
        <v>1</v>
      </c>
      <c r="Q9">
        <v>1</v>
      </c>
      <c r="R9">
        <f t="shared" si="2"/>
        <v>1</v>
      </c>
      <c r="S9">
        <f t="shared" si="3"/>
        <v>0</v>
      </c>
    </row>
    <row r="10" spans="4:19" x14ac:dyDescent="0.25">
      <c r="D10">
        <v>1</v>
      </c>
      <c r="E10">
        <v>1</v>
      </c>
      <c r="F10">
        <v>1</v>
      </c>
      <c r="G10">
        <v>1</v>
      </c>
      <c r="H10">
        <v>0.92857100000000004</v>
      </c>
      <c r="I10">
        <f t="shared" si="0"/>
        <v>0.98571419999999998</v>
      </c>
      <c r="J10">
        <f t="shared" si="1"/>
        <v>3.1944019912966477E-2</v>
      </c>
      <c r="O10">
        <v>1</v>
      </c>
      <c r="P10">
        <v>1</v>
      </c>
      <c r="Q10">
        <v>0.95652199999999998</v>
      </c>
      <c r="R10">
        <f t="shared" si="2"/>
        <v>0.9855073333333334</v>
      </c>
      <c r="S10">
        <f t="shared" si="3"/>
        <v>2.5102035003826559E-2</v>
      </c>
    </row>
    <row r="11" spans="4:19" x14ac:dyDescent="0.25">
      <c r="D11">
        <v>1</v>
      </c>
      <c r="E11">
        <v>0.93333299999999997</v>
      </c>
      <c r="F11">
        <v>1</v>
      </c>
      <c r="G11">
        <v>1</v>
      </c>
      <c r="H11">
        <v>0.92857100000000004</v>
      </c>
      <c r="I11">
        <f t="shared" si="0"/>
        <v>0.97238080000000005</v>
      </c>
      <c r="J11">
        <f t="shared" si="1"/>
        <v>3.7856604069831726E-2</v>
      </c>
      <c r="O11">
        <v>1</v>
      </c>
      <c r="P11">
        <v>0.95833299999999999</v>
      </c>
      <c r="Q11">
        <v>0.95652199999999998</v>
      </c>
      <c r="R11">
        <f t="shared" si="2"/>
        <v>0.97161833333333336</v>
      </c>
      <c r="S11">
        <f t="shared" si="3"/>
        <v>2.4595918001435395E-2</v>
      </c>
    </row>
    <row r="14" spans="4:19" ht="21" x14ac:dyDescent="0.35">
      <c r="H14" s="7" t="s">
        <v>17</v>
      </c>
      <c r="I14" s="7"/>
      <c r="J14" s="7"/>
      <c r="K14" s="7"/>
      <c r="L14" s="7"/>
      <c r="M14" s="7"/>
    </row>
    <row r="16" spans="4:19" x14ac:dyDescent="0.25">
      <c r="D16" t="s">
        <v>0</v>
      </c>
      <c r="I16" t="s">
        <v>1</v>
      </c>
      <c r="J16" t="s">
        <v>2</v>
      </c>
      <c r="N16" t="s">
        <v>3</v>
      </c>
      <c r="R16" t="s">
        <v>1</v>
      </c>
      <c r="S16" t="s">
        <v>2</v>
      </c>
    </row>
    <row r="17" spans="4:19" x14ac:dyDescent="0.25">
      <c r="D17">
        <v>0.93333299999999997</v>
      </c>
      <c r="E17">
        <v>0.86666699999999997</v>
      </c>
      <c r="F17">
        <v>1</v>
      </c>
      <c r="G17">
        <v>1</v>
      </c>
      <c r="H17">
        <v>0.92857100000000004</v>
      </c>
      <c r="I17">
        <f>AVERAGE(D17:H17)</f>
        <v>0.94571419999999995</v>
      </c>
      <c r="J17">
        <f>STDEV(D17:H17)</f>
        <v>5.6101558380315976E-2</v>
      </c>
      <c r="O17">
        <v>0.92</v>
      </c>
      <c r="P17">
        <v>0.95833299999999999</v>
      </c>
      <c r="Q17">
        <v>0.95652199999999998</v>
      </c>
      <c r="R17">
        <f>AVERAGE(O17:Q17)</f>
        <v>0.94495166666666675</v>
      </c>
      <c r="S17">
        <f>STDEV(O17:Q17)</f>
        <v>2.162774103630178E-2</v>
      </c>
    </row>
    <row r="18" spans="4:19" x14ac:dyDescent="0.25">
      <c r="D18">
        <v>1</v>
      </c>
      <c r="E18">
        <v>0.93333299999999997</v>
      </c>
      <c r="F18">
        <v>1</v>
      </c>
      <c r="G18">
        <v>1</v>
      </c>
      <c r="H18">
        <v>0.92857100000000004</v>
      </c>
      <c r="I18">
        <f t="shared" ref="I18:I22" si="4">AVERAGE(D18:H18)</f>
        <v>0.97238080000000005</v>
      </c>
      <c r="J18">
        <f t="shared" ref="J18:J22" si="5">STDEV(D18:H18)</f>
        <v>3.7856604069831726E-2</v>
      </c>
      <c r="O18">
        <v>1</v>
      </c>
      <c r="P18">
        <v>0.95833299999999999</v>
      </c>
      <c r="Q18">
        <v>0.91304300000000005</v>
      </c>
      <c r="R18">
        <f t="shared" ref="R18:R22" si="6">AVERAGE(O18:Q18)</f>
        <v>0.95712533333333338</v>
      </c>
      <c r="S18">
        <f t="shared" ref="S18:S22" si="7">STDEV(O18:Q18)</f>
        <v>4.3491077318610204E-2</v>
      </c>
    </row>
    <row r="19" spans="4:19" x14ac:dyDescent="0.25">
      <c r="D19">
        <v>1</v>
      </c>
      <c r="E19">
        <v>1</v>
      </c>
      <c r="F19">
        <v>1</v>
      </c>
      <c r="G19">
        <v>1</v>
      </c>
      <c r="H19">
        <v>0.92857100000000004</v>
      </c>
      <c r="I19">
        <f t="shared" si="4"/>
        <v>0.98571419999999998</v>
      </c>
      <c r="J19">
        <f t="shared" si="5"/>
        <v>3.1944019912966477E-2</v>
      </c>
      <c r="O19">
        <v>1</v>
      </c>
      <c r="P19">
        <v>1</v>
      </c>
      <c r="Q19">
        <v>0.95652199999999998</v>
      </c>
      <c r="R19">
        <f t="shared" si="6"/>
        <v>0.9855073333333334</v>
      </c>
      <c r="S19">
        <f t="shared" si="7"/>
        <v>2.5102035003826559E-2</v>
      </c>
    </row>
    <row r="20" spans="4:19" x14ac:dyDescent="0.25">
      <c r="D20">
        <v>1</v>
      </c>
      <c r="E20">
        <v>0.93333299999999997</v>
      </c>
      <c r="F20">
        <v>1</v>
      </c>
      <c r="G20">
        <v>1</v>
      </c>
      <c r="H20">
        <v>1</v>
      </c>
      <c r="I20">
        <f t="shared" si="4"/>
        <v>0.98666660000000006</v>
      </c>
      <c r="J20">
        <f t="shared" si="5"/>
        <v>2.9814388771195712E-2</v>
      </c>
      <c r="O20">
        <v>1</v>
      </c>
      <c r="P20">
        <v>1</v>
      </c>
      <c r="Q20">
        <v>1</v>
      </c>
      <c r="R20">
        <f t="shared" si="6"/>
        <v>1</v>
      </c>
      <c r="S20">
        <f t="shared" si="7"/>
        <v>0</v>
      </c>
    </row>
    <row r="21" spans="4:19" x14ac:dyDescent="0.25">
      <c r="D21">
        <v>1</v>
      </c>
      <c r="E21">
        <v>0.93333299999999997</v>
      </c>
      <c r="F21">
        <v>1</v>
      </c>
      <c r="G21">
        <v>1</v>
      </c>
      <c r="H21">
        <v>0.85714299999999999</v>
      </c>
      <c r="I21">
        <f t="shared" si="4"/>
        <v>0.95809520000000004</v>
      </c>
      <c r="J21">
        <f t="shared" si="5"/>
        <v>6.3388780597989108E-2</v>
      </c>
      <c r="O21">
        <v>1</v>
      </c>
      <c r="P21">
        <v>1</v>
      </c>
      <c r="Q21">
        <v>0.95652199999999998</v>
      </c>
      <c r="R21">
        <f t="shared" si="6"/>
        <v>0.9855073333333334</v>
      </c>
      <c r="S21">
        <f t="shared" si="7"/>
        <v>2.5102035003826559E-2</v>
      </c>
    </row>
    <row r="22" spans="4:19" x14ac:dyDescent="0.25">
      <c r="D22">
        <v>1</v>
      </c>
      <c r="E22">
        <v>0.93333299999999997</v>
      </c>
      <c r="F22">
        <v>1</v>
      </c>
      <c r="G22">
        <v>1</v>
      </c>
      <c r="H22">
        <v>0.92857100000000004</v>
      </c>
      <c r="I22">
        <f t="shared" si="4"/>
        <v>0.97238080000000005</v>
      </c>
      <c r="J22">
        <f t="shared" si="5"/>
        <v>3.7856604069831726E-2</v>
      </c>
      <c r="O22">
        <v>1</v>
      </c>
      <c r="P22">
        <v>1</v>
      </c>
      <c r="Q22">
        <v>0.95652199999999998</v>
      </c>
      <c r="R22">
        <f t="shared" si="6"/>
        <v>0.9855073333333334</v>
      </c>
      <c r="S22">
        <f t="shared" si="7"/>
        <v>2.5102035003826559E-2</v>
      </c>
    </row>
    <row r="25" spans="4:19" ht="18.75" x14ac:dyDescent="0.3">
      <c r="H25" s="4" t="s">
        <v>33</v>
      </c>
      <c r="I25" s="4"/>
      <c r="J25" s="4"/>
      <c r="K25" s="4"/>
      <c r="L25" s="4"/>
      <c r="M25" s="4"/>
    </row>
    <row r="27" spans="4:19" x14ac:dyDescent="0.25">
      <c r="D27" t="s">
        <v>0</v>
      </c>
      <c r="I27" t="s">
        <v>1</v>
      </c>
      <c r="J27" t="s">
        <v>2</v>
      </c>
      <c r="N27" t="s">
        <v>3</v>
      </c>
      <c r="R27" t="s">
        <v>1</v>
      </c>
      <c r="S27" t="s">
        <v>2</v>
      </c>
    </row>
    <row r="28" spans="4:19" x14ac:dyDescent="0.25">
      <c r="D28">
        <v>1</v>
      </c>
      <c r="E28">
        <v>0.86666699999999997</v>
      </c>
      <c r="F28">
        <v>1</v>
      </c>
      <c r="G28">
        <v>1</v>
      </c>
      <c r="H28">
        <v>0.85714299999999999</v>
      </c>
      <c r="I28">
        <f>AVERAGE(D28:H28)</f>
        <v>0.9447620000000001</v>
      </c>
      <c r="J28">
        <f>STDEV(D28:H28)</f>
        <v>7.571266095904966E-2</v>
      </c>
      <c r="O28">
        <v>0.92</v>
      </c>
      <c r="P28">
        <v>1</v>
      </c>
      <c r="Q28">
        <v>0.95652199999999998</v>
      </c>
      <c r="R28">
        <f>AVERAGE(O28:Q28)</f>
        <v>0.95884066666666667</v>
      </c>
      <c r="S28">
        <f>STDEV(O28:Q28)</f>
        <v>4.0050370302075013E-2</v>
      </c>
    </row>
    <row r="29" spans="4:19" x14ac:dyDescent="0.25">
      <c r="D29">
        <v>1</v>
      </c>
      <c r="E29">
        <v>0.93333299999999997</v>
      </c>
      <c r="F29">
        <v>1</v>
      </c>
      <c r="G29">
        <v>1</v>
      </c>
      <c r="H29">
        <v>0.92857100000000004</v>
      </c>
      <c r="I29">
        <f t="shared" ref="I29:I33" si="8">AVERAGE(D29:H29)</f>
        <v>0.97238080000000005</v>
      </c>
      <c r="J29">
        <f t="shared" ref="J29:J33" si="9">STDEV(D29:H29)</f>
        <v>3.7856604069831726E-2</v>
      </c>
      <c r="O29">
        <v>1</v>
      </c>
      <c r="P29">
        <v>1</v>
      </c>
      <c r="Q29">
        <v>0.95652199999999998</v>
      </c>
      <c r="R29">
        <f t="shared" ref="R29:R33" si="10">AVERAGE(O29:Q29)</f>
        <v>0.9855073333333334</v>
      </c>
      <c r="S29">
        <f t="shared" ref="S29:S33" si="11">STDEV(O29:Q29)</f>
        <v>2.5102035003826559E-2</v>
      </c>
    </row>
    <row r="30" spans="4:19" x14ac:dyDescent="0.25">
      <c r="D30">
        <v>1</v>
      </c>
      <c r="E30">
        <v>0.93333299999999997</v>
      </c>
      <c r="F30">
        <v>1</v>
      </c>
      <c r="G30">
        <v>1</v>
      </c>
      <c r="H30">
        <v>0.92857100000000004</v>
      </c>
      <c r="I30">
        <f t="shared" si="8"/>
        <v>0.97238080000000005</v>
      </c>
      <c r="J30">
        <f t="shared" si="9"/>
        <v>3.7856604069831726E-2</v>
      </c>
      <c r="O30">
        <v>1</v>
      </c>
      <c r="P30">
        <v>1</v>
      </c>
      <c r="Q30">
        <v>1</v>
      </c>
      <c r="R30">
        <f t="shared" si="10"/>
        <v>1</v>
      </c>
      <c r="S30">
        <f t="shared" si="11"/>
        <v>0</v>
      </c>
    </row>
    <row r="31" spans="4:19" x14ac:dyDescent="0.25">
      <c r="D31">
        <v>1</v>
      </c>
      <c r="E31">
        <v>0.93333299999999997</v>
      </c>
      <c r="F31">
        <v>1</v>
      </c>
      <c r="G31">
        <v>1</v>
      </c>
      <c r="H31">
        <v>0.85714299999999999</v>
      </c>
      <c r="I31">
        <f t="shared" si="8"/>
        <v>0.95809520000000004</v>
      </c>
      <c r="J31">
        <f t="shared" si="9"/>
        <v>6.3388780597989108E-2</v>
      </c>
      <c r="O31">
        <v>1</v>
      </c>
      <c r="P31">
        <v>1</v>
      </c>
      <c r="Q31">
        <v>0.95652199999999998</v>
      </c>
      <c r="R31">
        <f t="shared" si="10"/>
        <v>0.9855073333333334</v>
      </c>
      <c r="S31">
        <f t="shared" si="11"/>
        <v>2.5102035003826559E-2</v>
      </c>
    </row>
    <row r="32" spans="4:19" x14ac:dyDescent="0.25">
      <c r="D32">
        <v>1</v>
      </c>
      <c r="E32">
        <v>1</v>
      </c>
      <c r="F32">
        <v>1</v>
      </c>
      <c r="G32">
        <v>1</v>
      </c>
      <c r="H32">
        <v>0.92857100000000004</v>
      </c>
      <c r="I32">
        <f t="shared" si="8"/>
        <v>0.98571419999999998</v>
      </c>
      <c r="J32">
        <f t="shared" si="9"/>
        <v>3.1944019912966477E-2</v>
      </c>
      <c r="O32">
        <v>1</v>
      </c>
      <c r="P32">
        <v>1</v>
      </c>
      <c r="Q32">
        <v>0.95652199999999998</v>
      </c>
      <c r="R32">
        <f t="shared" si="10"/>
        <v>0.9855073333333334</v>
      </c>
      <c r="S32">
        <f t="shared" si="11"/>
        <v>2.5102035003826559E-2</v>
      </c>
    </row>
    <row r="33" spans="4:19" x14ac:dyDescent="0.25">
      <c r="D33">
        <v>1</v>
      </c>
      <c r="E33">
        <v>0.93333299999999997</v>
      </c>
      <c r="F33">
        <v>1</v>
      </c>
      <c r="G33">
        <v>1</v>
      </c>
      <c r="H33">
        <v>0.92857100000000004</v>
      </c>
      <c r="I33">
        <f t="shared" si="8"/>
        <v>0.97238080000000005</v>
      </c>
      <c r="J33">
        <f t="shared" si="9"/>
        <v>3.7856604069831726E-2</v>
      </c>
      <c r="O33">
        <v>1</v>
      </c>
      <c r="P33">
        <v>1</v>
      </c>
      <c r="Q33">
        <v>0.95652199999999998</v>
      </c>
      <c r="R33">
        <f t="shared" si="10"/>
        <v>0.9855073333333334</v>
      </c>
      <c r="S33">
        <f t="shared" si="11"/>
        <v>2.5102035003826559E-2</v>
      </c>
    </row>
    <row r="37" spans="4:19" ht="18.75" x14ac:dyDescent="0.3">
      <c r="H37" s="4" t="s">
        <v>40</v>
      </c>
      <c r="I37" s="4"/>
      <c r="J37" s="4"/>
      <c r="K37" s="4"/>
      <c r="L37" s="4"/>
      <c r="M37" s="4"/>
    </row>
    <row r="39" spans="4:19" x14ac:dyDescent="0.25">
      <c r="D39" t="s">
        <v>0</v>
      </c>
      <c r="I39" t="s">
        <v>1</v>
      </c>
      <c r="J39" t="s">
        <v>2</v>
      </c>
      <c r="N39" t="s">
        <v>3</v>
      </c>
      <c r="R39" t="s">
        <v>1</v>
      </c>
      <c r="S39" t="s">
        <v>2</v>
      </c>
    </row>
    <row r="40" spans="4:19" x14ac:dyDescent="0.25">
      <c r="D40">
        <v>0.86666699999999997</v>
      </c>
      <c r="E40">
        <v>0.93333299999999997</v>
      </c>
      <c r="F40">
        <v>1</v>
      </c>
      <c r="G40">
        <v>1</v>
      </c>
      <c r="H40">
        <v>0.92857100000000004</v>
      </c>
      <c r="I40">
        <f>AVERAGE(D40:H40)</f>
        <v>0.94571419999999995</v>
      </c>
      <c r="J40">
        <f>STDEV(D40:H40)</f>
        <v>5.6101558380315976E-2</v>
      </c>
      <c r="O40">
        <v>0.92</v>
      </c>
      <c r="P40">
        <v>1</v>
      </c>
      <c r="Q40">
        <v>0.95652199999999998</v>
      </c>
      <c r="R40">
        <f>AVERAGE(O40:Q40)</f>
        <v>0.95884066666666667</v>
      </c>
      <c r="S40">
        <f>STDEV(O40:Q40)</f>
        <v>4.0050370302075013E-2</v>
      </c>
    </row>
    <row r="41" spans="4:19" x14ac:dyDescent="0.25">
      <c r="D41">
        <v>0.93333299999999997</v>
      </c>
      <c r="E41">
        <v>0.86666699999999997</v>
      </c>
      <c r="F41">
        <v>1</v>
      </c>
      <c r="G41">
        <v>1</v>
      </c>
      <c r="H41">
        <v>0.85714299999999999</v>
      </c>
      <c r="I41">
        <f t="shared" ref="I41:I45" si="12">AVERAGE(D41:H41)</f>
        <v>0.93142859999999994</v>
      </c>
      <c r="J41">
        <f t="shared" ref="J41:J45" si="13">STDEV(D41:H41)</f>
        <v>6.9137753321177581E-2</v>
      </c>
      <c r="O41">
        <v>0.92</v>
      </c>
      <c r="P41">
        <v>0.95833299999999999</v>
      </c>
      <c r="Q41">
        <v>0.91304300000000005</v>
      </c>
      <c r="R41">
        <f t="shared" ref="R41:R45" si="14">AVERAGE(O41:Q41)</f>
        <v>0.93045866666666666</v>
      </c>
      <c r="S41">
        <f t="shared" ref="S41:S45" si="15">STDEV(O41:Q41)</f>
        <v>2.4389214959348975E-2</v>
      </c>
    </row>
    <row r="42" spans="4:19" x14ac:dyDescent="0.25">
      <c r="D42">
        <v>1</v>
      </c>
      <c r="E42">
        <v>0.93333299999999997</v>
      </c>
      <c r="F42">
        <v>1</v>
      </c>
      <c r="G42">
        <v>0.92857100000000004</v>
      </c>
      <c r="H42">
        <v>0.92857100000000004</v>
      </c>
      <c r="I42">
        <f t="shared" si="12"/>
        <v>0.95809499999999992</v>
      </c>
      <c r="J42">
        <f t="shared" si="13"/>
        <v>3.830322390478378E-2</v>
      </c>
      <c r="O42">
        <v>1</v>
      </c>
      <c r="P42">
        <v>0.95833299999999999</v>
      </c>
      <c r="Q42">
        <v>0.95652199999999998</v>
      </c>
      <c r="R42">
        <f t="shared" si="14"/>
        <v>0.97161833333333336</v>
      </c>
      <c r="S42">
        <f t="shared" si="15"/>
        <v>2.4595918001435395E-2</v>
      </c>
    </row>
    <row r="43" spans="4:19" x14ac:dyDescent="0.25">
      <c r="D43">
        <v>1</v>
      </c>
      <c r="E43">
        <v>0.93333299999999997</v>
      </c>
      <c r="F43">
        <v>1</v>
      </c>
      <c r="G43">
        <v>1</v>
      </c>
      <c r="H43">
        <v>0.92857100000000004</v>
      </c>
      <c r="I43">
        <f t="shared" si="12"/>
        <v>0.97238080000000005</v>
      </c>
      <c r="J43">
        <f t="shared" si="13"/>
        <v>3.7856604069831726E-2</v>
      </c>
      <c r="O43">
        <v>0.96</v>
      </c>
      <c r="P43">
        <v>1</v>
      </c>
      <c r="Q43">
        <v>0.95652199999999998</v>
      </c>
      <c r="R43">
        <f t="shared" si="14"/>
        <v>0.97217399999999998</v>
      </c>
      <c r="S43">
        <f t="shared" si="15"/>
        <v>2.41606876557767E-2</v>
      </c>
    </row>
    <row r="44" spans="4:19" x14ac:dyDescent="0.25">
      <c r="D44">
        <v>1</v>
      </c>
      <c r="E44">
        <v>0.93333299999999997</v>
      </c>
      <c r="F44">
        <v>1</v>
      </c>
      <c r="G44">
        <v>1</v>
      </c>
      <c r="H44">
        <v>0.92857100000000004</v>
      </c>
      <c r="I44">
        <f t="shared" si="12"/>
        <v>0.97238080000000005</v>
      </c>
      <c r="J44">
        <f t="shared" si="13"/>
        <v>3.7856604069831726E-2</v>
      </c>
      <c r="O44">
        <v>0.96</v>
      </c>
      <c r="P44">
        <v>1</v>
      </c>
      <c r="Q44">
        <v>0.95652199999999998</v>
      </c>
      <c r="R44">
        <f t="shared" si="14"/>
        <v>0.97217399999999998</v>
      </c>
      <c r="S44">
        <f t="shared" si="15"/>
        <v>2.41606876557767E-2</v>
      </c>
    </row>
    <row r="45" spans="4:19" x14ac:dyDescent="0.25">
      <c r="D45">
        <v>1</v>
      </c>
      <c r="E45">
        <v>1</v>
      </c>
      <c r="F45">
        <v>1</v>
      </c>
      <c r="G45">
        <v>1</v>
      </c>
      <c r="H45">
        <v>0.92857100000000004</v>
      </c>
      <c r="I45">
        <f t="shared" si="12"/>
        <v>0.98571419999999998</v>
      </c>
      <c r="J45">
        <f t="shared" si="13"/>
        <v>3.1944019912966477E-2</v>
      </c>
      <c r="O45">
        <v>1</v>
      </c>
      <c r="P45">
        <v>0.95833299999999999</v>
      </c>
      <c r="Q45">
        <v>0.95652199999999998</v>
      </c>
      <c r="R45">
        <f t="shared" si="14"/>
        <v>0.97161833333333336</v>
      </c>
      <c r="S45">
        <f t="shared" si="15"/>
        <v>2.4595918001435395E-2</v>
      </c>
    </row>
    <row r="49" spans="4:19" ht="18.75" x14ac:dyDescent="0.3">
      <c r="H49" s="4" t="s">
        <v>48</v>
      </c>
      <c r="I49" s="4"/>
      <c r="J49" s="4"/>
      <c r="K49" s="4"/>
      <c r="L49" s="4"/>
      <c r="M49" s="4"/>
    </row>
    <row r="51" spans="4:19" x14ac:dyDescent="0.25">
      <c r="D51" t="s">
        <v>0</v>
      </c>
      <c r="I51" t="s">
        <v>1</v>
      </c>
      <c r="J51" t="s">
        <v>2</v>
      </c>
      <c r="N51" t="s">
        <v>3</v>
      </c>
      <c r="R51" t="s">
        <v>1</v>
      </c>
      <c r="S51" t="s">
        <v>2</v>
      </c>
    </row>
    <row r="52" spans="4:19" x14ac:dyDescent="0.25">
      <c r="D52">
        <v>0.93333299999999997</v>
      </c>
      <c r="E52">
        <v>1</v>
      </c>
      <c r="F52">
        <v>1</v>
      </c>
      <c r="G52">
        <v>1</v>
      </c>
      <c r="H52">
        <v>0.85714299999999999</v>
      </c>
      <c r="I52">
        <f>AVERAGE(D52:H52)</f>
        <v>0.95809520000000004</v>
      </c>
      <c r="J52">
        <f>STDEV(D52:H52)</f>
        <v>6.3388780597989108E-2</v>
      </c>
      <c r="O52">
        <v>0.92</v>
      </c>
      <c r="P52">
        <v>1</v>
      </c>
      <c r="Q52">
        <v>0.91304300000000005</v>
      </c>
      <c r="R52">
        <f>AVERAGE(O52:Q52)</f>
        <v>0.9443476666666667</v>
      </c>
      <c r="S52">
        <f>STDEV(O52:Q52)</f>
        <v>4.832169922853842E-2</v>
      </c>
    </row>
    <row r="53" spans="4:19" x14ac:dyDescent="0.25">
      <c r="D53">
        <v>1</v>
      </c>
      <c r="E53">
        <v>0.86666699999999997</v>
      </c>
      <c r="F53">
        <v>1</v>
      </c>
      <c r="G53">
        <v>1</v>
      </c>
      <c r="H53">
        <v>0.85714299999999999</v>
      </c>
      <c r="I53">
        <f t="shared" ref="I53:I57" si="16">AVERAGE(D53:H53)</f>
        <v>0.9447620000000001</v>
      </c>
      <c r="J53">
        <f t="shared" ref="J53:J57" si="17">STDEV(D53:H53)</f>
        <v>7.571266095904966E-2</v>
      </c>
      <c r="O53">
        <v>1</v>
      </c>
      <c r="P53">
        <v>1</v>
      </c>
      <c r="Q53">
        <v>0.95652199999999998</v>
      </c>
      <c r="R53">
        <f t="shared" ref="R53:R57" si="18">AVERAGE(O53:Q53)</f>
        <v>0.9855073333333334</v>
      </c>
      <c r="S53">
        <f t="shared" ref="S53:S57" si="19">STDEV(O53:Q53)</f>
        <v>2.5102035003826559E-2</v>
      </c>
    </row>
    <row r="54" spans="4:19" x14ac:dyDescent="0.25">
      <c r="D54">
        <v>1</v>
      </c>
      <c r="E54">
        <v>1</v>
      </c>
      <c r="F54">
        <v>1</v>
      </c>
      <c r="G54">
        <v>1</v>
      </c>
      <c r="H54">
        <v>0.92857100000000004</v>
      </c>
      <c r="I54">
        <f t="shared" si="16"/>
        <v>0.98571419999999998</v>
      </c>
      <c r="J54">
        <f t="shared" si="17"/>
        <v>3.1944019912966477E-2</v>
      </c>
      <c r="O54">
        <v>1</v>
      </c>
      <c r="P54">
        <v>1</v>
      </c>
      <c r="Q54">
        <v>0.95652199999999998</v>
      </c>
      <c r="R54">
        <f t="shared" si="18"/>
        <v>0.9855073333333334</v>
      </c>
      <c r="S54">
        <f t="shared" si="19"/>
        <v>2.5102035003826559E-2</v>
      </c>
    </row>
    <row r="55" spans="4:19" x14ac:dyDescent="0.25">
      <c r="D55">
        <v>1</v>
      </c>
      <c r="E55">
        <v>0.93333299999999997</v>
      </c>
      <c r="F55">
        <v>1</v>
      </c>
      <c r="G55">
        <v>1</v>
      </c>
      <c r="H55">
        <v>0.92857100000000004</v>
      </c>
      <c r="I55">
        <f t="shared" si="16"/>
        <v>0.97238080000000005</v>
      </c>
      <c r="J55">
        <f t="shared" si="17"/>
        <v>3.7856604069831726E-2</v>
      </c>
      <c r="O55">
        <v>1</v>
      </c>
      <c r="P55">
        <v>1</v>
      </c>
      <c r="Q55">
        <v>0.95652199999999998</v>
      </c>
      <c r="R55">
        <f t="shared" si="18"/>
        <v>0.9855073333333334</v>
      </c>
      <c r="S55">
        <f t="shared" si="19"/>
        <v>2.5102035003826559E-2</v>
      </c>
    </row>
    <row r="56" spans="4:19" x14ac:dyDescent="0.25">
      <c r="D56">
        <v>1</v>
      </c>
      <c r="E56">
        <v>0.93333299999999997</v>
      </c>
      <c r="F56">
        <v>1</v>
      </c>
      <c r="G56">
        <v>1</v>
      </c>
      <c r="H56">
        <v>0.92857100000000004</v>
      </c>
      <c r="I56">
        <f t="shared" si="16"/>
        <v>0.97238080000000005</v>
      </c>
      <c r="J56">
        <f t="shared" si="17"/>
        <v>3.7856604069831726E-2</v>
      </c>
      <c r="O56">
        <v>1</v>
      </c>
      <c r="P56">
        <v>1</v>
      </c>
      <c r="Q56">
        <v>0.95652199999999998</v>
      </c>
      <c r="R56">
        <f t="shared" si="18"/>
        <v>0.9855073333333334</v>
      </c>
      <c r="S56">
        <f t="shared" si="19"/>
        <v>2.5102035003826559E-2</v>
      </c>
    </row>
    <row r="57" spans="4:19" x14ac:dyDescent="0.25">
      <c r="D57">
        <v>1</v>
      </c>
      <c r="E57">
        <v>0.93333299999999997</v>
      </c>
      <c r="F57">
        <v>1</v>
      </c>
      <c r="G57">
        <v>1</v>
      </c>
      <c r="H57">
        <v>0.92857100000000004</v>
      </c>
      <c r="I57">
        <f t="shared" si="16"/>
        <v>0.97238080000000005</v>
      </c>
      <c r="J57">
        <f t="shared" si="17"/>
        <v>3.7856604069831726E-2</v>
      </c>
      <c r="O57">
        <v>1</v>
      </c>
      <c r="P57">
        <v>1</v>
      </c>
      <c r="Q57">
        <v>0.95652199999999998</v>
      </c>
      <c r="R57">
        <f t="shared" si="18"/>
        <v>0.9855073333333334</v>
      </c>
      <c r="S57">
        <f t="shared" si="19"/>
        <v>2.5102035003826559E-2</v>
      </c>
    </row>
    <row r="61" spans="4:19" ht="18.75" x14ac:dyDescent="0.3">
      <c r="H61" s="4" t="s">
        <v>59</v>
      </c>
      <c r="I61" s="4"/>
      <c r="J61" s="4"/>
      <c r="K61" s="4"/>
      <c r="L61" s="4"/>
      <c r="M61" s="4"/>
    </row>
    <row r="63" spans="4:19" x14ac:dyDescent="0.25">
      <c r="D63" t="s">
        <v>0</v>
      </c>
      <c r="I63" t="s">
        <v>1</v>
      </c>
      <c r="J63" t="s">
        <v>2</v>
      </c>
      <c r="N63" t="s">
        <v>3</v>
      </c>
      <c r="R63" t="s">
        <v>1</v>
      </c>
      <c r="S63" t="s">
        <v>2</v>
      </c>
    </row>
    <row r="64" spans="4:19" x14ac:dyDescent="0.25">
      <c r="D64">
        <v>0.93333299999999997</v>
      </c>
      <c r="E64">
        <v>0.93333299999999997</v>
      </c>
      <c r="F64">
        <v>1</v>
      </c>
      <c r="G64">
        <v>1</v>
      </c>
      <c r="H64">
        <v>0.92857100000000004</v>
      </c>
      <c r="I64">
        <f>AVERAGE(D64:H64)</f>
        <v>0.95904739999999999</v>
      </c>
      <c r="J64">
        <f>STDEV(D64:H64)</f>
        <v>3.7434952201118143E-2</v>
      </c>
      <c r="O64">
        <v>0.96</v>
      </c>
      <c r="P64">
        <v>0.95833299999999999</v>
      </c>
      <c r="Q64">
        <v>0.95652199999999998</v>
      </c>
      <c r="R64">
        <f>AVERAGE(O64:Q64)</f>
        <v>0.95828500000000005</v>
      </c>
      <c r="S64">
        <f>STDEV(O64:Q64)</f>
        <v>1.7394967663091438E-3</v>
      </c>
    </row>
    <row r="65" spans="4:19" x14ac:dyDescent="0.25">
      <c r="D65">
        <v>1</v>
      </c>
      <c r="E65">
        <v>0.93333299999999997</v>
      </c>
      <c r="F65">
        <v>1</v>
      </c>
      <c r="G65">
        <v>1</v>
      </c>
      <c r="H65">
        <v>0.92857100000000004</v>
      </c>
      <c r="I65">
        <f t="shared" ref="I65:I69" si="20">AVERAGE(D65:H65)</f>
        <v>0.97238080000000005</v>
      </c>
      <c r="J65">
        <f t="shared" ref="J65:J69" si="21">STDEV(D65:H65)</f>
        <v>3.7856604069831726E-2</v>
      </c>
      <c r="O65">
        <v>0.96</v>
      </c>
      <c r="P65">
        <v>0.95833299999999999</v>
      </c>
      <c r="Q65">
        <v>1</v>
      </c>
      <c r="R65">
        <f t="shared" ref="R65:R69" si="22">AVERAGE(O65:Q65)</f>
        <v>0.97277766666666665</v>
      </c>
      <c r="S65">
        <f t="shared" ref="S65:S69" si="23">STDEV(O65:Q65)</f>
        <v>2.3589961770493269E-2</v>
      </c>
    </row>
    <row r="66" spans="4:19" x14ac:dyDescent="0.25">
      <c r="D66">
        <v>1</v>
      </c>
      <c r="E66">
        <v>0.93333299999999997</v>
      </c>
      <c r="F66">
        <v>1</v>
      </c>
      <c r="G66">
        <v>1</v>
      </c>
      <c r="H66">
        <v>0.92857100000000004</v>
      </c>
      <c r="I66">
        <f t="shared" si="20"/>
        <v>0.97238080000000005</v>
      </c>
      <c r="J66">
        <f t="shared" si="21"/>
        <v>3.7856604069831726E-2</v>
      </c>
      <c r="O66">
        <v>1</v>
      </c>
      <c r="P66">
        <v>1</v>
      </c>
      <c r="Q66">
        <v>0.95652199999999998</v>
      </c>
      <c r="R66">
        <f t="shared" si="22"/>
        <v>0.9855073333333334</v>
      </c>
      <c r="S66">
        <f t="shared" si="23"/>
        <v>2.5102035003826559E-2</v>
      </c>
    </row>
    <row r="67" spans="4:19" x14ac:dyDescent="0.25">
      <c r="D67">
        <v>1</v>
      </c>
      <c r="E67">
        <v>0.93333299999999997</v>
      </c>
      <c r="F67">
        <v>1</v>
      </c>
      <c r="G67">
        <v>1</v>
      </c>
      <c r="H67">
        <v>0.92857100000000004</v>
      </c>
      <c r="I67">
        <f t="shared" si="20"/>
        <v>0.97238080000000005</v>
      </c>
      <c r="J67">
        <f t="shared" si="21"/>
        <v>3.7856604069831726E-2</v>
      </c>
      <c r="O67">
        <v>0.96</v>
      </c>
      <c r="P67">
        <v>0.95833299999999999</v>
      </c>
      <c r="Q67">
        <v>0.95652199999999998</v>
      </c>
      <c r="R67">
        <f t="shared" si="22"/>
        <v>0.95828500000000005</v>
      </c>
      <c r="S67">
        <f t="shared" si="23"/>
        <v>1.7394967663091438E-3</v>
      </c>
    </row>
    <row r="68" spans="4:19" x14ac:dyDescent="0.25">
      <c r="D68">
        <v>1</v>
      </c>
      <c r="E68">
        <v>1</v>
      </c>
      <c r="F68">
        <v>1</v>
      </c>
      <c r="G68">
        <v>1</v>
      </c>
      <c r="H68">
        <v>0.92857100000000004</v>
      </c>
      <c r="I68">
        <f t="shared" si="20"/>
        <v>0.98571419999999998</v>
      </c>
      <c r="J68">
        <f t="shared" si="21"/>
        <v>3.1944019912966477E-2</v>
      </c>
      <c r="O68">
        <v>0.96</v>
      </c>
      <c r="P68">
        <v>0.95833299999999999</v>
      </c>
      <c r="Q68">
        <v>0.95652199999999998</v>
      </c>
      <c r="R68">
        <f t="shared" si="22"/>
        <v>0.95828500000000005</v>
      </c>
      <c r="S68">
        <f t="shared" si="23"/>
        <v>1.7394967663091438E-3</v>
      </c>
    </row>
    <row r="69" spans="4:19" x14ac:dyDescent="0.25">
      <c r="D69">
        <v>1</v>
      </c>
      <c r="E69">
        <v>0.93333299999999997</v>
      </c>
      <c r="F69">
        <v>1</v>
      </c>
      <c r="G69">
        <v>1</v>
      </c>
      <c r="H69">
        <v>0.92857100000000004</v>
      </c>
      <c r="I69">
        <f t="shared" si="20"/>
        <v>0.97238080000000005</v>
      </c>
      <c r="J69">
        <f t="shared" si="21"/>
        <v>3.7856604069831726E-2</v>
      </c>
      <c r="O69">
        <v>1</v>
      </c>
      <c r="P69">
        <v>0.95833299999999999</v>
      </c>
      <c r="Q69">
        <v>0.95652199999999998</v>
      </c>
      <c r="R69">
        <f t="shared" si="22"/>
        <v>0.97161833333333336</v>
      </c>
      <c r="S69">
        <f t="shared" si="23"/>
        <v>2.4595918001435395E-2</v>
      </c>
    </row>
    <row r="74" spans="4:19" ht="18.75" x14ac:dyDescent="0.3">
      <c r="H74" s="4" t="s">
        <v>69</v>
      </c>
      <c r="I74" s="4"/>
      <c r="J74" s="4"/>
      <c r="K74" s="4"/>
      <c r="L74" s="4"/>
      <c r="M74" s="4"/>
    </row>
    <row r="76" spans="4:19" x14ac:dyDescent="0.25">
      <c r="D76" t="s">
        <v>0</v>
      </c>
      <c r="I76" t="s">
        <v>1</v>
      </c>
      <c r="J76" t="s">
        <v>2</v>
      </c>
      <c r="N76" t="s">
        <v>3</v>
      </c>
      <c r="R76" t="s">
        <v>1</v>
      </c>
      <c r="S76" t="s">
        <v>2</v>
      </c>
    </row>
    <row r="77" spans="4:19" x14ac:dyDescent="0.25">
      <c r="D77">
        <v>0.86666699999999997</v>
      </c>
      <c r="E77">
        <v>0.93333299999999997</v>
      </c>
      <c r="F77">
        <v>1</v>
      </c>
      <c r="G77">
        <v>0.85714299999999999</v>
      </c>
      <c r="H77">
        <v>0.71428599999999998</v>
      </c>
      <c r="I77">
        <f>AVERAGE(D77:H77)</f>
        <v>0.87428579999999978</v>
      </c>
      <c r="J77">
        <f>STDEV(D77:H77)</f>
        <v>0.10635140997513991</v>
      </c>
      <c r="O77">
        <v>0.88</v>
      </c>
      <c r="P77">
        <v>0.91666700000000001</v>
      </c>
      <c r="Q77">
        <v>0.86956500000000003</v>
      </c>
      <c r="R77">
        <f>AVERAGE(O77:Q77)</f>
        <v>0.88874399999999998</v>
      </c>
      <c r="S77">
        <f>STDEV(O77:Q77)</f>
        <v>2.4738487281966124E-2</v>
      </c>
    </row>
    <row r="78" spans="4:19" x14ac:dyDescent="0.25">
      <c r="D78">
        <v>0.93333299999999997</v>
      </c>
      <c r="E78">
        <v>1</v>
      </c>
      <c r="F78">
        <v>1</v>
      </c>
      <c r="G78">
        <v>1</v>
      </c>
      <c r="H78">
        <v>0.92857100000000004</v>
      </c>
      <c r="I78">
        <f t="shared" ref="I78:I82" si="24">AVERAGE(D78:H78)</f>
        <v>0.97238080000000005</v>
      </c>
      <c r="J78">
        <f t="shared" ref="J78:J82" si="25">STDEV(D78:H78)</f>
        <v>3.7856604069831726E-2</v>
      </c>
      <c r="O78">
        <v>0.96</v>
      </c>
      <c r="P78">
        <v>1</v>
      </c>
      <c r="Q78">
        <v>0.91304300000000005</v>
      </c>
      <c r="R78">
        <f t="shared" ref="R78:R82" si="26">AVERAGE(O78:Q78)</f>
        <v>0.957681</v>
      </c>
      <c r="S78">
        <f t="shared" ref="S78:S82" si="27">STDEV(O78:Q78)</f>
        <v>4.3524858219183178E-2</v>
      </c>
    </row>
    <row r="79" spans="4:19" x14ac:dyDescent="0.25">
      <c r="D79">
        <v>0.93333299999999997</v>
      </c>
      <c r="E79">
        <v>1</v>
      </c>
      <c r="F79">
        <v>1</v>
      </c>
      <c r="G79">
        <v>1</v>
      </c>
      <c r="H79">
        <v>0.92857100000000004</v>
      </c>
      <c r="I79">
        <f t="shared" si="24"/>
        <v>0.97238080000000005</v>
      </c>
      <c r="J79">
        <f t="shared" si="25"/>
        <v>3.7856604069831726E-2</v>
      </c>
      <c r="O79">
        <v>0.88</v>
      </c>
      <c r="P79">
        <v>1</v>
      </c>
      <c r="Q79">
        <v>0.91304300000000005</v>
      </c>
      <c r="R79">
        <f t="shared" si="26"/>
        <v>0.93101433333333328</v>
      </c>
      <c r="S79">
        <f t="shared" si="27"/>
        <v>6.198569686898206E-2</v>
      </c>
    </row>
    <row r="80" spans="4:19" x14ac:dyDescent="0.25">
      <c r="D80">
        <v>1</v>
      </c>
      <c r="E80">
        <v>1</v>
      </c>
      <c r="F80">
        <v>1</v>
      </c>
      <c r="G80">
        <v>1</v>
      </c>
      <c r="H80">
        <v>0.85714299999999999</v>
      </c>
      <c r="I80">
        <f t="shared" si="24"/>
        <v>0.97142859999999998</v>
      </c>
      <c r="J80">
        <f t="shared" si="25"/>
        <v>6.3887592612337493E-2</v>
      </c>
      <c r="O80">
        <v>0.96</v>
      </c>
      <c r="P80">
        <v>1</v>
      </c>
      <c r="Q80">
        <v>0.91304300000000005</v>
      </c>
      <c r="R80">
        <f t="shared" si="26"/>
        <v>0.957681</v>
      </c>
      <c r="S80">
        <f t="shared" si="27"/>
        <v>4.3524858219183178E-2</v>
      </c>
    </row>
    <row r="81" spans="4:19" x14ac:dyDescent="0.25">
      <c r="D81">
        <v>1</v>
      </c>
      <c r="E81">
        <v>1</v>
      </c>
      <c r="F81">
        <v>1</v>
      </c>
      <c r="G81">
        <v>1</v>
      </c>
      <c r="H81">
        <v>0.92857100000000004</v>
      </c>
      <c r="I81">
        <f t="shared" si="24"/>
        <v>0.98571419999999998</v>
      </c>
      <c r="J81">
        <f t="shared" si="25"/>
        <v>3.1944019912966477E-2</v>
      </c>
      <c r="O81">
        <v>0.96</v>
      </c>
      <c r="P81">
        <v>1</v>
      </c>
      <c r="Q81">
        <v>0.95652199999999998</v>
      </c>
      <c r="R81">
        <f t="shared" si="26"/>
        <v>0.97217399999999998</v>
      </c>
      <c r="S81">
        <f t="shared" si="27"/>
        <v>2.41606876557767E-2</v>
      </c>
    </row>
    <row r="82" spans="4:19" x14ac:dyDescent="0.25">
      <c r="D82">
        <v>1</v>
      </c>
      <c r="E82">
        <v>1</v>
      </c>
      <c r="F82">
        <v>1</v>
      </c>
      <c r="G82">
        <v>1</v>
      </c>
      <c r="H82">
        <v>0.92857100000000004</v>
      </c>
      <c r="I82">
        <f t="shared" si="24"/>
        <v>0.98571419999999998</v>
      </c>
      <c r="J82">
        <f t="shared" si="25"/>
        <v>3.1944019912966477E-2</v>
      </c>
      <c r="O82">
        <v>1</v>
      </c>
      <c r="P82">
        <v>1</v>
      </c>
      <c r="Q82">
        <v>0.95652199999999998</v>
      </c>
      <c r="R82">
        <f t="shared" si="26"/>
        <v>0.9855073333333334</v>
      </c>
      <c r="S82">
        <f t="shared" si="27"/>
        <v>2.5102035003826559E-2</v>
      </c>
    </row>
    <row r="85" spans="4:19" ht="18.75" x14ac:dyDescent="0.3">
      <c r="H85" s="4" t="s">
        <v>79</v>
      </c>
      <c r="I85" s="4"/>
      <c r="J85" s="4"/>
      <c r="K85" s="4"/>
      <c r="L85" s="4"/>
      <c r="M85" s="4"/>
    </row>
    <row r="87" spans="4:19" x14ac:dyDescent="0.25">
      <c r="D87" t="s">
        <v>0</v>
      </c>
      <c r="I87" t="s">
        <v>1</v>
      </c>
      <c r="J87" t="s">
        <v>2</v>
      </c>
      <c r="N87" t="s">
        <v>3</v>
      </c>
      <c r="R87" t="s">
        <v>1</v>
      </c>
      <c r="S87" t="s">
        <v>2</v>
      </c>
    </row>
    <row r="88" spans="4:19" x14ac:dyDescent="0.25">
      <c r="D88">
        <v>0.66666700000000001</v>
      </c>
      <c r="E88">
        <v>0.66666700000000001</v>
      </c>
      <c r="F88">
        <v>0.85714299999999999</v>
      </c>
      <c r="G88">
        <v>0.64285700000000001</v>
      </c>
      <c r="H88">
        <v>0.71428599999999998</v>
      </c>
      <c r="I88">
        <f>AVERAGE(D88:H88)</f>
        <v>0.70952399999999993</v>
      </c>
      <c r="J88">
        <f>STDEV(D88:H88)</f>
        <v>8.6504305661626368E-2</v>
      </c>
      <c r="O88">
        <v>0.64</v>
      </c>
      <c r="P88">
        <v>0.70833299999999999</v>
      </c>
      <c r="Q88">
        <v>0.65217400000000003</v>
      </c>
      <c r="R88">
        <f>AVERAGE(O88:Q88)</f>
        <v>0.6668356666666666</v>
      </c>
      <c r="S88">
        <f>STDEV(O88:Q88)</f>
        <v>3.6449596353503456E-2</v>
      </c>
    </row>
    <row r="89" spans="4:19" x14ac:dyDescent="0.25">
      <c r="D89">
        <v>0.93333299999999997</v>
      </c>
      <c r="E89">
        <v>0.8</v>
      </c>
      <c r="F89">
        <v>0.92857100000000004</v>
      </c>
      <c r="G89">
        <v>0.78571400000000002</v>
      </c>
      <c r="H89">
        <v>0.78571400000000002</v>
      </c>
      <c r="I89">
        <f t="shared" ref="I89:I93" si="28">AVERAGE(D89:H89)</f>
        <v>0.84666639999999993</v>
      </c>
      <c r="J89">
        <f t="shared" ref="J89:J93" si="29">STDEV(D89:H89)</f>
        <v>7.7180966042800975E-2</v>
      </c>
      <c r="O89">
        <v>0.8</v>
      </c>
      <c r="P89">
        <v>0.79166700000000001</v>
      </c>
      <c r="Q89">
        <v>0.86956500000000003</v>
      </c>
      <c r="R89">
        <f t="shared" ref="R89:R93" si="30">AVERAGE(O89:Q89)</f>
        <v>0.82041066666666673</v>
      </c>
      <c r="S89">
        <f t="shared" ref="S89:S93" si="31">STDEV(O89:Q89)</f>
        <v>4.2772316822137821E-2</v>
      </c>
    </row>
    <row r="90" spans="4:19" x14ac:dyDescent="0.25">
      <c r="D90">
        <v>0.93333299999999997</v>
      </c>
      <c r="E90">
        <v>0.86666699999999997</v>
      </c>
      <c r="F90">
        <v>0.92857100000000004</v>
      </c>
      <c r="G90">
        <v>0.85714299999999999</v>
      </c>
      <c r="H90">
        <v>0.64285700000000001</v>
      </c>
      <c r="I90">
        <f t="shared" si="28"/>
        <v>0.84571419999999997</v>
      </c>
      <c r="J90">
        <f t="shared" si="29"/>
        <v>0.11859909812979193</v>
      </c>
      <c r="O90">
        <v>0.88</v>
      </c>
      <c r="P90">
        <v>0.83333299999999999</v>
      </c>
      <c r="Q90">
        <v>0.86956500000000003</v>
      </c>
      <c r="R90">
        <f t="shared" si="30"/>
        <v>0.86096600000000001</v>
      </c>
      <c r="S90">
        <f t="shared" si="31"/>
        <v>2.4493046421382555E-2</v>
      </c>
    </row>
    <row r="91" spans="4:19" x14ac:dyDescent="0.25">
      <c r="D91">
        <v>0.93333299999999997</v>
      </c>
      <c r="E91">
        <v>0.73333300000000001</v>
      </c>
      <c r="F91">
        <v>0.92857100000000004</v>
      </c>
      <c r="G91">
        <v>0.78571400000000002</v>
      </c>
      <c r="H91">
        <v>0.85714299999999999</v>
      </c>
      <c r="I91">
        <f t="shared" si="28"/>
        <v>0.84761880000000001</v>
      </c>
      <c r="J91">
        <f t="shared" si="29"/>
        <v>8.7869706806157022E-2</v>
      </c>
      <c r="O91">
        <v>0.88</v>
      </c>
      <c r="P91">
        <v>0.70833299999999999</v>
      </c>
      <c r="Q91">
        <v>0.86956500000000003</v>
      </c>
      <c r="R91">
        <f t="shared" si="30"/>
        <v>0.81929933333333338</v>
      </c>
      <c r="S91">
        <f t="shared" si="31"/>
        <v>9.6241195214592679E-2</v>
      </c>
    </row>
    <row r="92" spans="4:19" x14ac:dyDescent="0.25">
      <c r="D92">
        <v>1</v>
      </c>
      <c r="E92">
        <v>0.8</v>
      </c>
      <c r="F92">
        <v>0.78571400000000002</v>
      </c>
      <c r="G92">
        <v>0.71428599999999998</v>
      </c>
      <c r="H92">
        <v>0.78571400000000002</v>
      </c>
      <c r="I92">
        <f t="shared" si="28"/>
        <v>0.81714280000000006</v>
      </c>
      <c r="J92">
        <f t="shared" si="29"/>
        <v>0.10757054827972214</v>
      </c>
      <c r="O92">
        <v>0.88</v>
      </c>
      <c r="P92">
        <v>0.79166700000000001</v>
      </c>
      <c r="Q92">
        <v>0.782609</v>
      </c>
      <c r="R92">
        <f t="shared" si="30"/>
        <v>0.81809200000000004</v>
      </c>
      <c r="S92">
        <f t="shared" si="31"/>
        <v>5.380485283875424E-2</v>
      </c>
    </row>
    <row r="93" spans="4:19" x14ac:dyDescent="0.25">
      <c r="D93">
        <v>1</v>
      </c>
      <c r="E93">
        <v>0.8</v>
      </c>
      <c r="F93">
        <v>0.85714299999999999</v>
      </c>
      <c r="G93">
        <v>0.85714299999999999</v>
      </c>
      <c r="H93">
        <v>0.78571400000000002</v>
      </c>
      <c r="I93">
        <f t="shared" si="28"/>
        <v>0.8600000000000001</v>
      </c>
      <c r="J93">
        <f t="shared" si="29"/>
        <v>8.4756614334811631E-2</v>
      </c>
      <c r="O93">
        <v>0.76</v>
      </c>
      <c r="P93">
        <v>0.75</v>
      </c>
      <c r="Q93">
        <v>0.82608700000000002</v>
      </c>
      <c r="R93">
        <f t="shared" si="30"/>
        <v>0.77869566666666667</v>
      </c>
      <c r="S93">
        <f t="shared" si="31"/>
        <v>4.1345542157932021E-2</v>
      </c>
    </row>
    <row r="95" spans="4:19" ht="15.75" x14ac:dyDescent="0.25">
      <c r="F95" s="1" t="s">
        <v>87</v>
      </c>
      <c r="G95" s="2"/>
      <c r="H95" s="2"/>
      <c r="I95" s="2"/>
      <c r="J95" s="2"/>
      <c r="K95" s="2"/>
      <c r="L95" s="2"/>
      <c r="M95" s="2"/>
      <c r="N95" s="2"/>
    </row>
    <row r="97" spans="4:19" x14ac:dyDescent="0.25">
      <c r="D97" t="s">
        <v>0</v>
      </c>
      <c r="I97" t="s">
        <v>1</v>
      </c>
      <c r="J97" t="s">
        <v>2</v>
      </c>
      <c r="N97" t="s">
        <v>3</v>
      </c>
      <c r="R97" t="s">
        <v>1</v>
      </c>
      <c r="S97" t="s">
        <v>2</v>
      </c>
    </row>
    <row r="98" spans="4:19" x14ac:dyDescent="0.25">
      <c r="D98">
        <v>0.86666699999999997</v>
      </c>
      <c r="E98">
        <v>0.93333299999999997</v>
      </c>
      <c r="F98">
        <v>1</v>
      </c>
      <c r="G98">
        <v>1</v>
      </c>
      <c r="H98">
        <v>0.92857100000000004</v>
      </c>
      <c r="I98">
        <f>AVERAGE(D98:H98)</f>
        <v>0.94571419999999995</v>
      </c>
      <c r="J98">
        <f>STDEV(D98:H98)</f>
        <v>5.6101558380315976E-2</v>
      </c>
      <c r="O98">
        <v>0.92</v>
      </c>
      <c r="P98">
        <v>1</v>
      </c>
      <c r="Q98">
        <v>0.95652199999999998</v>
      </c>
      <c r="R98">
        <f>AVERAGE(O98:Q98)</f>
        <v>0.95884066666666667</v>
      </c>
      <c r="S98">
        <f>STDEV(O98:Q98)</f>
        <v>4.0050370302075013E-2</v>
      </c>
    </row>
    <row r="99" spans="4:19" x14ac:dyDescent="0.25">
      <c r="D99">
        <v>0.93333299999999997</v>
      </c>
      <c r="E99">
        <v>0.86666699999999997</v>
      </c>
      <c r="F99">
        <v>1</v>
      </c>
      <c r="G99">
        <v>1</v>
      </c>
      <c r="H99">
        <v>0.85714299999999999</v>
      </c>
      <c r="I99">
        <f t="shared" ref="I99:I103" si="32">AVERAGE(D99:H99)</f>
        <v>0.93142859999999994</v>
      </c>
      <c r="J99">
        <f t="shared" ref="J99:J103" si="33">STDEV(D99:H99)</f>
        <v>6.9137753321177581E-2</v>
      </c>
      <c r="O99">
        <v>0.92</v>
      </c>
      <c r="P99">
        <v>0.95833299999999999</v>
      </c>
      <c r="Q99">
        <v>0.91304300000000005</v>
      </c>
      <c r="R99">
        <f t="shared" ref="R99:R103" si="34">AVERAGE(O99:Q99)</f>
        <v>0.93045866666666666</v>
      </c>
      <c r="S99">
        <f t="shared" ref="S99:S103" si="35">STDEV(O99:Q99)</f>
        <v>2.4389214959348975E-2</v>
      </c>
    </row>
    <row r="100" spans="4:19" x14ac:dyDescent="0.25">
      <c r="D100">
        <v>1</v>
      </c>
      <c r="E100">
        <v>0.93333299999999997</v>
      </c>
      <c r="F100">
        <v>1</v>
      </c>
      <c r="G100">
        <v>0.92857100000000004</v>
      </c>
      <c r="H100">
        <v>0.92857100000000004</v>
      </c>
      <c r="I100">
        <f t="shared" si="32"/>
        <v>0.95809499999999992</v>
      </c>
      <c r="J100">
        <f t="shared" si="33"/>
        <v>3.830322390478378E-2</v>
      </c>
      <c r="O100">
        <v>1</v>
      </c>
      <c r="P100">
        <v>0.95833299999999999</v>
      </c>
      <c r="Q100">
        <v>0.95652199999999998</v>
      </c>
      <c r="R100">
        <f t="shared" si="34"/>
        <v>0.97161833333333336</v>
      </c>
      <c r="S100">
        <f t="shared" si="35"/>
        <v>2.4595918001435395E-2</v>
      </c>
    </row>
    <row r="101" spans="4:19" x14ac:dyDescent="0.25">
      <c r="D101">
        <v>1</v>
      </c>
      <c r="E101">
        <v>0.93333299999999997</v>
      </c>
      <c r="F101">
        <v>1</v>
      </c>
      <c r="G101">
        <v>1</v>
      </c>
      <c r="H101">
        <v>0.92857100000000004</v>
      </c>
      <c r="I101">
        <f t="shared" si="32"/>
        <v>0.97238080000000005</v>
      </c>
      <c r="J101">
        <f t="shared" si="33"/>
        <v>3.7856604069831726E-2</v>
      </c>
      <c r="O101">
        <v>0.96</v>
      </c>
      <c r="P101">
        <v>1</v>
      </c>
      <c r="Q101">
        <v>0.95652199999999998</v>
      </c>
      <c r="R101">
        <f t="shared" si="34"/>
        <v>0.97217399999999998</v>
      </c>
      <c r="S101">
        <f t="shared" si="35"/>
        <v>2.41606876557767E-2</v>
      </c>
    </row>
    <row r="102" spans="4:19" x14ac:dyDescent="0.25">
      <c r="D102">
        <v>1</v>
      </c>
      <c r="E102">
        <v>0.93333299999999997</v>
      </c>
      <c r="F102">
        <v>1</v>
      </c>
      <c r="G102">
        <v>1</v>
      </c>
      <c r="H102">
        <v>0.92857100000000004</v>
      </c>
      <c r="I102">
        <f t="shared" si="32"/>
        <v>0.97238080000000005</v>
      </c>
      <c r="J102">
        <f t="shared" si="33"/>
        <v>3.7856604069831726E-2</v>
      </c>
      <c r="O102">
        <v>0.96</v>
      </c>
      <c r="P102">
        <v>1</v>
      </c>
      <c r="Q102">
        <v>0.95652199999999998</v>
      </c>
      <c r="R102">
        <f t="shared" si="34"/>
        <v>0.97217399999999998</v>
      </c>
      <c r="S102">
        <f t="shared" si="35"/>
        <v>2.41606876557767E-2</v>
      </c>
    </row>
    <row r="103" spans="4:19" x14ac:dyDescent="0.25">
      <c r="D103">
        <v>1</v>
      </c>
      <c r="E103">
        <v>1</v>
      </c>
      <c r="F103">
        <v>1</v>
      </c>
      <c r="G103">
        <v>1</v>
      </c>
      <c r="H103">
        <v>0.92857100000000004</v>
      </c>
      <c r="I103">
        <f t="shared" si="32"/>
        <v>0.98571419999999998</v>
      </c>
      <c r="J103">
        <f t="shared" si="33"/>
        <v>3.1944019912966477E-2</v>
      </c>
      <c r="O103">
        <v>1</v>
      </c>
      <c r="P103">
        <v>0.95833299999999999</v>
      </c>
      <c r="Q103">
        <v>0.95652199999999998</v>
      </c>
      <c r="R103">
        <f t="shared" si="34"/>
        <v>0.97161833333333336</v>
      </c>
      <c r="S103">
        <f t="shared" si="35"/>
        <v>2.4595918001435395E-2</v>
      </c>
    </row>
    <row r="105" spans="4:19" ht="15.75" x14ac:dyDescent="0.25">
      <c r="F105" s="1" t="s">
        <v>88</v>
      </c>
      <c r="G105" s="2"/>
      <c r="H105" s="2"/>
      <c r="I105" s="2"/>
      <c r="J105" s="2"/>
      <c r="K105" s="2"/>
      <c r="L105" s="2"/>
      <c r="M105" s="2"/>
      <c r="N105" s="2"/>
    </row>
    <row r="107" spans="4:19" x14ac:dyDescent="0.25">
      <c r="D107" t="s">
        <v>0</v>
      </c>
      <c r="I107" t="s">
        <v>1</v>
      </c>
      <c r="J107" t="s">
        <v>2</v>
      </c>
      <c r="N107" t="s">
        <v>3</v>
      </c>
      <c r="R107" t="s">
        <v>1</v>
      </c>
      <c r="S107" t="s">
        <v>2</v>
      </c>
    </row>
    <row r="108" spans="4:19" x14ac:dyDescent="0.25">
      <c r="D108">
        <v>0.86666699999999997</v>
      </c>
      <c r="E108">
        <v>0.93333299999999997</v>
      </c>
      <c r="F108">
        <v>1</v>
      </c>
      <c r="G108">
        <v>1</v>
      </c>
      <c r="H108">
        <v>0.92857100000000004</v>
      </c>
      <c r="I108">
        <f>AVERAGE(D108:H108)</f>
        <v>0.94571419999999995</v>
      </c>
      <c r="J108">
        <f>STDEV(D108:H108)</f>
        <v>5.6101558380315976E-2</v>
      </c>
      <c r="O108">
        <v>0.92</v>
      </c>
      <c r="P108">
        <v>1</v>
      </c>
      <c r="Q108">
        <v>0.95652199999999998</v>
      </c>
      <c r="R108">
        <f>AVERAGE(O108:Q108)</f>
        <v>0.95884066666666667</v>
      </c>
      <c r="S108">
        <f>STDEV(O108:Q108)</f>
        <v>4.0050370302075013E-2</v>
      </c>
    </row>
    <row r="109" spans="4:19" x14ac:dyDescent="0.25">
      <c r="D109">
        <v>0.93333299999999997</v>
      </c>
      <c r="E109">
        <v>0.86666699999999997</v>
      </c>
      <c r="F109">
        <v>1</v>
      </c>
      <c r="G109">
        <v>1</v>
      </c>
      <c r="H109">
        <v>0.85714299999999999</v>
      </c>
      <c r="I109">
        <f t="shared" ref="I109:I113" si="36">AVERAGE(D109:H109)</f>
        <v>0.93142859999999994</v>
      </c>
      <c r="J109">
        <f t="shared" ref="J109:J113" si="37">STDEV(D109:H109)</f>
        <v>6.9137753321177581E-2</v>
      </c>
      <c r="O109">
        <v>0.92</v>
      </c>
      <c r="P109">
        <v>0.95833299999999999</v>
      </c>
      <c r="Q109">
        <v>0.91304300000000005</v>
      </c>
      <c r="R109">
        <f t="shared" ref="R109:R113" si="38">AVERAGE(O109:Q109)</f>
        <v>0.93045866666666666</v>
      </c>
      <c r="S109">
        <f t="shared" ref="S109:S113" si="39">STDEV(O109:Q109)</f>
        <v>2.4389214959348975E-2</v>
      </c>
    </row>
    <row r="110" spans="4:19" x14ac:dyDescent="0.25">
      <c r="D110">
        <v>1</v>
      </c>
      <c r="E110">
        <v>0.93333299999999997</v>
      </c>
      <c r="F110">
        <v>1</v>
      </c>
      <c r="G110">
        <v>0.92857100000000004</v>
      </c>
      <c r="H110">
        <v>0.92857100000000004</v>
      </c>
      <c r="I110">
        <f t="shared" si="36"/>
        <v>0.95809499999999992</v>
      </c>
      <c r="J110">
        <f t="shared" si="37"/>
        <v>3.830322390478378E-2</v>
      </c>
      <c r="O110">
        <v>1</v>
      </c>
      <c r="P110">
        <v>0.95833299999999999</v>
      </c>
      <c r="Q110">
        <v>0.95652199999999998</v>
      </c>
      <c r="R110">
        <f t="shared" si="38"/>
        <v>0.97161833333333336</v>
      </c>
      <c r="S110">
        <f t="shared" si="39"/>
        <v>2.4595918001435395E-2</v>
      </c>
    </row>
    <row r="111" spans="4:19" x14ac:dyDescent="0.25">
      <c r="D111">
        <v>1</v>
      </c>
      <c r="E111">
        <v>0.93333299999999997</v>
      </c>
      <c r="F111">
        <v>1</v>
      </c>
      <c r="G111">
        <v>1</v>
      </c>
      <c r="H111">
        <v>0.92857100000000004</v>
      </c>
      <c r="I111">
        <f t="shared" si="36"/>
        <v>0.97238080000000005</v>
      </c>
      <c r="J111">
        <f t="shared" si="37"/>
        <v>3.7856604069831726E-2</v>
      </c>
      <c r="O111">
        <v>0.96</v>
      </c>
      <c r="P111">
        <v>1</v>
      </c>
      <c r="Q111">
        <v>0.95652199999999998</v>
      </c>
      <c r="R111">
        <f t="shared" si="38"/>
        <v>0.97217399999999998</v>
      </c>
      <c r="S111">
        <f t="shared" si="39"/>
        <v>2.41606876557767E-2</v>
      </c>
    </row>
    <row r="112" spans="4:19" x14ac:dyDescent="0.25">
      <c r="D112">
        <v>1</v>
      </c>
      <c r="E112">
        <v>0.93333299999999997</v>
      </c>
      <c r="F112">
        <v>1</v>
      </c>
      <c r="G112">
        <v>1</v>
      </c>
      <c r="H112">
        <v>0.92857100000000004</v>
      </c>
      <c r="I112">
        <f t="shared" si="36"/>
        <v>0.97238080000000005</v>
      </c>
      <c r="J112">
        <f t="shared" si="37"/>
        <v>3.7856604069831726E-2</v>
      </c>
      <c r="O112">
        <v>0.96</v>
      </c>
      <c r="P112">
        <v>1</v>
      </c>
      <c r="Q112">
        <v>0.95652199999999998</v>
      </c>
      <c r="R112">
        <f t="shared" si="38"/>
        <v>0.97217399999999998</v>
      </c>
      <c r="S112">
        <f t="shared" si="39"/>
        <v>2.41606876557767E-2</v>
      </c>
    </row>
    <row r="113" spans="4:19" x14ac:dyDescent="0.25">
      <c r="D113">
        <v>1</v>
      </c>
      <c r="E113">
        <v>1</v>
      </c>
      <c r="F113">
        <v>1</v>
      </c>
      <c r="G113">
        <v>1</v>
      </c>
      <c r="H113">
        <v>0.92857100000000004</v>
      </c>
      <c r="I113">
        <f t="shared" si="36"/>
        <v>0.98571419999999998</v>
      </c>
      <c r="J113">
        <f t="shared" si="37"/>
        <v>3.1944019912966477E-2</v>
      </c>
      <c r="O113">
        <v>1</v>
      </c>
      <c r="P113">
        <v>0.95833299999999999</v>
      </c>
      <c r="Q113">
        <v>0.95652199999999998</v>
      </c>
      <c r="R113">
        <f t="shared" si="38"/>
        <v>0.97161833333333336</v>
      </c>
      <c r="S113">
        <f t="shared" si="39"/>
        <v>2.4595918001435395E-2</v>
      </c>
    </row>
  </sheetData>
  <mergeCells count="10">
    <mergeCell ref="F2:N3"/>
    <mergeCell ref="H14:M14"/>
    <mergeCell ref="H25:M25"/>
    <mergeCell ref="H37:M37"/>
    <mergeCell ref="H49:M49"/>
    <mergeCell ref="F105:N105"/>
    <mergeCell ref="F95:N95"/>
    <mergeCell ref="H85:M85"/>
    <mergeCell ref="H74:M74"/>
    <mergeCell ref="H61:M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121"/>
  <sheetViews>
    <sheetView topLeftCell="F58" workbookViewId="0">
      <selection activeCell="I69" sqref="I69:I74"/>
    </sheetView>
  </sheetViews>
  <sheetFormatPr defaultRowHeight="15" x14ac:dyDescent="0.25"/>
  <sheetData>
    <row r="2" spans="4:19" ht="18.75" x14ac:dyDescent="0.3">
      <c r="G2" s="4" t="s">
        <v>18</v>
      </c>
      <c r="H2" s="4"/>
      <c r="I2" s="4"/>
      <c r="J2" s="4"/>
      <c r="K2" s="4"/>
      <c r="L2" s="4"/>
      <c r="M2" s="4"/>
    </row>
    <row r="4" spans="4:19" x14ac:dyDescent="0.25">
      <c r="D4" t="s">
        <v>0</v>
      </c>
      <c r="I4" t="s">
        <v>1</v>
      </c>
      <c r="J4" t="s">
        <v>2</v>
      </c>
      <c r="N4" t="s">
        <v>3</v>
      </c>
      <c r="R4" t="s">
        <v>1</v>
      </c>
      <c r="S4" t="s">
        <v>2</v>
      </c>
    </row>
    <row r="5" spans="4:19" x14ac:dyDescent="0.25">
      <c r="D5">
        <v>0.81395300000000004</v>
      </c>
      <c r="E5">
        <v>0.87804899999999997</v>
      </c>
      <c r="F5">
        <v>0.85</v>
      </c>
      <c r="G5">
        <v>0.85</v>
      </c>
      <c r="H5">
        <v>0.79487200000000002</v>
      </c>
      <c r="I5">
        <f>AVERAGE(D5:H5)</f>
        <v>0.83737480000000009</v>
      </c>
      <c r="J5">
        <f>STDEV(D5:H5)</f>
        <v>3.2894720772488679E-2</v>
      </c>
      <c r="O5">
        <v>0.84057999999999999</v>
      </c>
      <c r="P5">
        <v>0.85294099999999995</v>
      </c>
      <c r="Q5">
        <v>0.83333299999999999</v>
      </c>
      <c r="R5">
        <f>AVERAGE(O5:Q5)</f>
        <v>0.84228466666666668</v>
      </c>
      <c r="S5">
        <f>STDEV(O5:Q5)</f>
        <v>9.9145263292470445E-3</v>
      </c>
    </row>
    <row r="6" spans="4:19" x14ac:dyDescent="0.25">
      <c r="D6">
        <v>0.90697700000000003</v>
      </c>
      <c r="E6">
        <v>0.87804899999999997</v>
      </c>
      <c r="F6">
        <v>0.85</v>
      </c>
      <c r="G6">
        <v>0.875</v>
      </c>
      <c r="H6">
        <v>0.82051300000000005</v>
      </c>
      <c r="I6">
        <f t="shared" ref="I6:I10" si="0">AVERAGE(D6:H6)</f>
        <v>0.86610779999999998</v>
      </c>
      <c r="J6">
        <f t="shared" ref="J6:J10" si="1">STDEV(D6:H6)</f>
        <v>3.2520385894081877E-2</v>
      </c>
      <c r="O6">
        <v>0.88405800000000001</v>
      </c>
      <c r="P6">
        <v>0.88235300000000005</v>
      </c>
      <c r="Q6">
        <v>0.84848500000000004</v>
      </c>
      <c r="R6">
        <f t="shared" ref="R6:R10" si="2">AVERAGE(O6:Q6)</f>
        <v>0.87163200000000007</v>
      </c>
      <c r="S6">
        <f t="shared" ref="S6:S10" si="3">STDEV(O6:Q6)</f>
        <v>2.0064009145731559E-2</v>
      </c>
    </row>
    <row r="7" spans="4:19" x14ac:dyDescent="0.25">
      <c r="D7">
        <v>0.90697700000000003</v>
      </c>
      <c r="E7">
        <v>0.90243899999999999</v>
      </c>
      <c r="F7">
        <v>0.9</v>
      </c>
      <c r="G7">
        <v>0.92500000000000004</v>
      </c>
      <c r="H7">
        <v>0.84615399999999996</v>
      </c>
      <c r="I7">
        <f t="shared" si="0"/>
        <v>0.89611400000000008</v>
      </c>
      <c r="J7">
        <f t="shared" si="1"/>
        <v>2.9595244491303019E-2</v>
      </c>
      <c r="O7">
        <v>0.85507200000000005</v>
      </c>
      <c r="P7">
        <v>0.82352899999999996</v>
      </c>
      <c r="Q7">
        <v>0.86363599999999996</v>
      </c>
      <c r="R7">
        <f t="shared" si="2"/>
        <v>0.84741233333333332</v>
      </c>
      <c r="S7">
        <f t="shared" si="3"/>
        <v>2.1122162113129759E-2</v>
      </c>
    </row>
    <row r="8" spans="4:19" x14ac:dyDescent="0.25">
      <c r="D8">
        <v>0.953488</v>
      </c>
      <c r="E8">
        <v>0.92682900000000001</v>
      </c>
      <c r="F8">
        <v>0.9</v>
      </c>
      <c r="G8">
        <v>0.92500000000000004</v>
      </c>
      <c r="H8">
        <v>0.87179499999999999</v>
      </c>
      <c r="I8">
        <f t="shared" si="0"/>
        <v>0.91542239999999997</v>
      </c>
      <c r="J8">
        <f t="shared" si="1"/>
        <v>3.0870824823771723E-2</v>
      </c>
      <c r="O8">
        <v>0.89855099999999999</v>
      </c>
      <c r="P8">
        <v>0.89705900000000005</v>
      </c>
      <c r="Q8">
        <v>0.86363599999999996</v>
      </c>
      <c r="R8">
        <f t="shared" si="2"/>
        <v>0.88641533333333333</v>
      </c>
      <c r="S8">
        <f t="shared" si="3"/>
        <v>1.9741581404065244E-2</v>
      </c>
    </row>
    <row r="9" spans="4:19" x14ac:dyDescent="0.25">
      <c r="D9">
        <v>1</v>
      </c>
      <c r="E9">
        <v>0.95121999999999995</v>
      </c>
      <c r="F9">
        <v>0.9</v>
      </c>
      <c r="G9">
        <v>0.95</v>
      </c>
      <c r="H9">
        <v>0.79487200000000002</v>
      </c>
      <c r="I9">
        <f t="shared" si="0"/>
        <v>0.91921839999999988</v>
      </c>
      <c r="J9">
        <f t="shared" si="1"/>
        <v>7.7988220731082178E-2</v>
      </c>
      <c r="O9">
        <v>0.97101400000000004</v>
      </c>
      <c r="P9">
        <v>0.91176500000000005</v>
      </c>
      <c r="Q9">
        <v>0.86363599999999996</v>
      </c>
      <c r="R9">
        <f t="shared" si="2"/>
        <v>0.91547166666666679</v>
      </c>
      <c r="S9">
        <f t="shared" si="3"/>
        <v>5.3784879421016993E-2</v>
      </c>
    </row>
    <row r="10" spans="4:19" x14ac:dyDescent="0.25">
      <c r="D10">
        <v>0.97674399999999995</v>
      </c>
      <c r="E10">
        <v>0.90243899999999999</v>
      </c>
      <c r="F10">
        <v>0.92500000000000004</v>
      </c>
      <c r="G10">
        <v>0.97499999999999998</v>
      </c>
      <c r="H10">
        <v>0.89743600000000001</v>
      </c>
      <c r="I10">
        <f t="shared" si="0"/>
        <v>0.93532380000000015</v>
      </c>
      <c r="J10">
        <f t="shared" si="1"/>
        <v>3.8449025087770407E-2</v>
      </c>
      <c r="O10">
        <v>0.92753600000000003</v>
      </c>
      <c r="P10">
        <v>0.91176500000000005</v>
      </c>
      <c r="Q10">
        <v>0.90909099999999998</v>
      </c>
      <c r="R10">
        <f t="shared" si="2"/>
        <v>0.91613066666666665</v>
      </c>
      <c r="S10">
        <f t="shared" si="3"/>
        <v>9.9673863341065271E-3</v>
      </c>
    </row>
    <row r="14" spans="4:19" ht="21" x14ac:dyDescent="0.35">
      <c r="H14" s="7" t="s">
        <v>19</v>
      </c>
      <c r="I14" s="7"/>
      <c r="J14" s="7"/>
      <c r="K14" s="7"/>
      <c r="L14" s="7"/>
      <c r="M14" s="7"/>
    </row>
    <row r="16" spans="4:19" x14ac:dyDescent="0.25">
      <c r="D16" t="s">
        <v>0</v>
      </c>
      <c r="I16" t="s">
        <v>1</v>
      </c>
      <c r="J16" t="s">
        <v>2</v>
      </c>
      <c r="N16" t="s">
        <v>3</v>
      </c>
      <c r="R16" t="s">
        <v>1</v>
      </c>
      <c r="S16" t="s">
        <v>2</v>
      </c>
    </row>
    <row r="17" spans="4:19" x14ac:dyDescent="0.25">
      <c r="D17">
        <v>0.86046500000000004</v>
      </c>
      <c r="E17">
        <v>0.90243899999999999</v>
      </c>
      <c r="F17">
        <v>0.875</v>
      </c>
      <c r="G17">
        <v>0.92500000000000004</v>
      </c>
      <c r="H17">
        <v>0.82051300000000005</v>
      </c>
      <c r="I17">
        <f>AVERAGE(D17:H17)</f>
        <v>0.87668339999999989</v>
      </c>
      <c r="J17">
        <f>STDEV(D17:H17)</f>
        <v>4.0058797214844073E-2</v>
      </c>
      <c r="O17">
        <v>0.89855099999999999</v>
      </c>
      <c r="P17">
        <v>0.91176500000000005</v>
      </c>
      <c r="Q17">
        <v>0.83333299999999999</v>
      </c>
      <c r="R17">
        <f>AVERAGE(O17:Q17)</f>
        <v>0.88121633333333327</v>
      </c>
      <c r="S17">
        <f>STDEV(O17:Q17)</f>
        <v>4.1991221193641591E-2</v>
      </c>
    </row>
    <row r="18" spans="4:19" x14ac:dyDescent="0.25">
      <c r="D18">
        <v>0.953488</v>
      </c>
      <c r="E18">
        <v>0.95121999999999995</v>
      </c>
      <c r="F18">
        <v>0.9</v>
      </c>
      <c r="G18">
        <v>0.9</v>
      </c>
      <c r="H18">
        <v>0.769231</v>
      </c>
      <c r="I18">
        <f t="shared" ref="I18:I22" si="4">AVERAGE(D18:H18)</f>
        <v>0.89478779999999991</v>
      </c>
      <c r="J18">
        <f t="shared" ref="J18:J22" si="5">STDEV(D18:H18)</f>
        <v>7.4915203331500077E-2</v>
      </c>
      <c r="O18">
        <v>0.89855099999999999</v>
      </c>
      <c r="P18">
        <v>0.86764699999999995</v>
      </c>
      <c r="Q18">
        <v>0.81818199999999996</v>
      </c>
      <c r="R18">
        <f t="shared" ref="R18:R22" si="6">AVERAGE(O18:Q18)</f>
        <v>0.86146</v>
      </c>
      <c r="S18">
        <f t="shared" ref="S18:S22" si="7">STDEV(O18:Q18)</f>
        <v>4.0540143894663233E-2</v>
      </c>
    </row>
    <row r="19" spans="4:19" x14ac:dyDescent="0.25">
      <c r="D19">
        <v>0.90697700000000003</v>
      </c>
      <c r="E19">
        <v>0.92682900000000001</v>
      </c>
      <c r="F19">
        <v>0.875</v>
      </c>
      <c r="G19">
        <v>0.95</v>
      </c>
      <c r="H19">
        <v>0.84615399999999996</v>
      </c>
      <c r="I19">
        <f t="shared" si="4"/>
        <v>0.90099200000000013</v>
      </c>
      <c r="J19">
        <f t="shared" si="5"/>
        <v>4.1194493460898388E-2</v>
      </c>
      <c r="O19">
        <v>0.94202900000000001</v>
      </c>
      <c r="P19">
        <v>0.88235300000000005</v>
      </c>
      <c r="Q19">
        <v>0.90909099999999998</v>
      </c>
      <c r="R19">
        <f t="shared" si="6"/>
        <v>0.91115766666666664</v>
      </c>
      <c r="S19">
        <f t="shared" si="7"/>
        <v>2.9891630556617883E-2</v>
      </c>
    </row>
    <row r="20" spans="4:19" x14ac:dyDescent="0.25">
      <c r="D20">
        <v>0.953488</v>
      </c>
      <c r="E20">
        <v>0.95121999999999995</v>
      </c>
      <c r="F20">
        <v>0.875</v>
      </c>
      <c r="G20">
        <v>0.97499999999999998</v>
      </c>
      <c r="H20">
        <v>0.89743600000000001</v>
      </c>
      <c r="I20">
        <f t="shared" si="4"/>
        <v>0.93042879999999994</v>
      </c>
      <c r="J20">
        <f t="shared" si="5"/>
        <v>4.2164764000288187E-2</v>
      </c>
      <c r="O20">
        <v>0.95652199999999998</v>
      </c>
      <c r="P20">
        <v>0.88235300000000005</v>
      </c>
      <c r="Q20">
        <v>0.93939399999999995</v>
      </c>
      <c r="R20">
        <f t="shared" si="6"/>
        <v>0.92608966666666659</v>
      </c>
      <c r="S20">
        <f t="shared" si="7"/>
        <v>3.8833157280001453E-2</v>
      </c>
    </row>
    <row r="21" spans="4:19" x14ac:dyDescent="0.25">
      <c r="D21">
        <v>0.97674399999999995</v>
      </c>
      <c r="E21">
        <v>0.97560999999999998</v>
      </c>
      <c r="F21">
        <v>0.9</v>
      </c>
      <c r="G21">
        <v>0.97499999999999998</v>
      </c>
      <c r="H21">
        <v>0.87179499999999999</v>
      </c>
      <c r="I21">
        <f t="shared" si="4"/>
        <v>0.93982980000000005</v>
      </c>
      <c r="J21">
        <f t="shared" si="5"/>
        <v>5.0236865996994659E-2</v>
      </c>
      <c r="O21">
        <v>0.98550700000000002</v>
      </c>
      <c r="P21">
        <v>0.88235300000000005</v>
      </c>
      <c r="Q21">
        <v>0.92424200000000001</v>
      </c>
      <c r="R21">
        <f t="shared" si="6"/>
        <v>0.93070066666666662</v>
      </c>
      <c r="S21">
        <f t="shared" si="7"/>
        <v>5.1879405454701696E-2</v>
      </c>
    </row>
    <row r="22" spans="4:19" x14ac:dyDescent="0.25">
      <c r="D22">
        <v>0.97674399999999995</v>
      </c>
      <c r="E22">
        <v>0.92682900000000001</v>
      </c>
      <c r="F22">
        <v>0.875</v>
      </c>
      <c r="G22">
        <v>0.97499999999999998</v>
      </c>
      <c r="H22">
        <v>0.92307700000000004</v>
      </c>
      <c r="I22">
        <f t="shared" si="4"/>
        <v>0.93532999999999988</v>
      </c>
      <c r="J22">
        <f t="shared" si="5"/>
        <v>4.2281615999154976E-2</v>
      </c>
      <c r="O22">
        <v>0.95652199999999998</v>
      </c>
      <c r="P22">
        <v>0.86764699999999995</v>
      </c>
      <c r="Q22">
        <v>0.90909099999999998</v>
      </c>
      <c r="R22">
        <f t="shared" si="6"/>
        <v>0.91108666666666671</v>
      </c>
      <c r="S22">
        <f t="shared" si="7"/>
        <v>4.4471096459760634E-2</v>
      </c>
    </row>
    <row r="26" spans="4:19" ht="21" x14ac:dyDescent="0.35">
      <c r="H26" s="7" t="s">
        <v>20</v>
      </c>
      <c r="I26" s="7"/>
      <c r="J26" s="7"/>
      <c r="K26" s="7"/>
      <c r="L26" s="7"/>
      <c r="M26" s="7"/>
      <c r="N26" s="7"/>
    </row>
    <row r="29" spans="4:19" x14ac:dyDescent="0.25">
      <c r="D29" t="s">
        <v>0</v>
      </c>
      <c r="I29" t="s">
        <v>1</v>
      </c>
      <c r="J29" t="s">
        <v>2</v>
      </c>
      <c r="N29" t="s">
        <v>3</v>
      </c>
      <c r="R29" t="s">
        <v>1</v>
      </c>
      <c r="S29" t="s">
        <v>2</v>
      </c>
    </row>
    <row r="30" spans="4:19" x14ac:dyDescent="0.25">
      <c r="D30">
        <v>0.86046500000000004</v>
      </c>
      <c r="E30">
        <v>0.85365899999999995</v>
      </c>
      <c r="F30">
        <v>0.9</v>
      </c>
      <c r="G30">
        <v>0.9</v>
      </c>
      <c r="H30">
        <v>0.769231</v>
      </c>
      <c r="I30">
        <f>AVERAGE(D30:H30)</f>
        <v>0.85667100000000007</v>
      </c>
      <c r="J30">
        <f>STDEV(D30:H30)</f>
        <v>5.3441614548028031E-2</v>
      </c>
      <c r="O30">
        <v>0.84057999999999999</v>
      </c>
      <c r="P30">
        <v>0.85294099999999995</v>
      </c>
      <c r="Q30">
        <v>0.80303000000000002</v>
      </c>
      <c r="R30">
        <f>AVERAGE(O30:Q30)</f>
        <v>0.83218366666666677</v>
      </c>
      <c r="S30">
        <f>STDEV(O30:Q30)</f>
        <v>2.5993283561976766E-2</v>
      </c>
    </row>
    <row r="31" spans="4:19" x14ac:dyDescent="0.25">
      <c r="D31">
        <v>0.83720899999999998</v>
      </c>
      <c r="E31">
        <v>0.85365899999999995</v>
      </c>
      <c r="F31">
        <v>0.875</v>
      </c>
      <c r="G31">
        <v>0.875</v>
      </c>
      <c r="H31">
        <v>0.74358999999999997</v>
      </c>
      <c r="I31">
        <f t="shared" ref="I31:I35" si="8">AVERAGE(D31:H31)</f>
        <v>0.83689160000000007</v>
      </c>
      <c r="J31">
        <f t="shared" ref="J31:J35" si="9">STDEV(D31:H31)</f>
        <v>5.45227826445056E-2</v>
      </c>
      <c r="O31">
        <v>0.85507200000000005</v>
      </c>
      <c r="P31">
        <v>0.86764699999999995</v>
      </c>
      <c r="Q31">
        <v>0.81818199999999996</v>
      </c>
      <c r="R31">
        <f t="shared" ref="R31:R35" si="10">AVERAGE(O31:Q31)</f>
        <v>0.84696699999999991</v>
      </c>
      <c r="S31">
        <f t="shared" ref="S31:S35" si="11">STDEV(O31:Q31)</f>
        <v>2.5709236180796978E-2</v>
      </c>
    </row>
    <row r="32" spans="4:19" x14ac:dyDescent="0.25">
      <c r="D32">
        <v>0.93023299999999998</v>
      </c>
      <c r="E32">
        <v>0.92682900000000001</v>
      </c>
      <c r="F32">
        <v>0.92500000000000004</v>
      </c>
      <c r="G32">
        <v>0.9</v>
      </c>
      <c r="H32">
        <v>0.82051300000000005</v>
      </c>
      <c r="I32">
        <f t="shared" si="8"/>
        <v>0.90051500000000007</v>
      </c>
      <c r="J32">
        <f t="shared" si="9"/>
        <v>4.6302501482101362E-2</v>
      </c>
      <c r="O32">
        <v>0.91304300000000005</v>
      </c>
      <c r="P32">
        <v>0.88235300000000005</v>
      </c>
      <c r="Q32">
        <v>0.84848500000000004</v>
      </c>
      <c r="R32">
        <f t="shared" si="10"/>
        <v>0.88129366666666675</v>
      </c>
      <c r="S32">
        <f t="shared" si="11"/>
        <v>3.2292034332530577E-2</v>
      </c>
    </row>
    <row r="33" spans="4:19" x14ac:dyDescent="0.25">
      <c r="D33">
        <v>0.953488</v>
      </c>
      <c r="E33">
        <v>0.95121999999999995</v>
      </c>
      <c r="F33">
        <v>0.85</v>
      </c>
      <c r="G33">
        <v>0.95</v>
      </c>
      <c r="H33">
        <v>0.87179499999999999</v>
      </c>
      <c r="I33">
        <f t="shared" si="8"/>
        <v>0.91530059999999991</v>
      </c>
      <c r="J33">
        <f t="shared" si="9"/>
        <v>5.0272842487768678E-2</v>
      </c>
      <c r="O33">
        <v>0.97101400000000004</v>
      </c>
      <c r="P33">
        <v>0.91176500000000005</v>
      </c>
      <c r="Q33">
        <v>0.87878800000000001</v>
      </c>
      <c r="R33">
        <f t="shared" si="10"/>
        <v>0.92052233333333344</v>
      </c>
      <c r="S33">
        <f t="shared" si="11"/>
        <v>4.6732504045186092E-2</v>
      </c>
    </row>
    <row r="34" spans="4:19" x14ac:dyDescent="0.25">
      <c r="D34">
        <v>0.953488</v>
      </c>
      <c r="E34">
        <v>0.95121999999999995</v>
      </c>
      <c r="F34">
        <v>0.9</v>
      </c>
      <c r="G34">
        <v>0.97499999999999998</v>
      </c>
      <c r="H34">
        <v>0.89743600000000001</v>
      </c>
      <c r="I34">
        <f t="shared" si="8"/>
        <v>0.93542880000000006</v>
      </c>
      <c r="J34">
        <f t="shared" si="9"/>
        <v>3.4785159525291799E-2</v>
      </c>
      <c r="O34">
        <v>0.95652199999999998</v>
      </c>
      <c r="P34">
        <v>0.88235300000000005</v>
      </c>
      <c r="Q34">
        <v>0.93939399999999995</v>
      </c>
      <c r="R34">
        <f t="shared" si="10"/>
        <v>0.92608966666666659</v>
      </c>
      <c r="S34">
        <f t="shared" si="11"/>
        <v>3.8833157280001453E-2</v>
      </c>
    </row>
    <row r="35" spans="4:19" x14ac:dyDescent="0.25">
      <c r="D35">
        <v>0.97674399999999995</v>
      </c>
      <c r="E35">
        <v>0.92682900000000001</v>
      </c>
      <c r="F35">
        <v>0.875</v>
      </c>
      <c r="G35">
        <v>0.95</v>
      </c>
      <c r="H35">
        <v>0.89743600000000001</v>
      </c>
      <c r="I35">
        <f t="shared" si="8"/>
        <v>0.92520179999999996</v>
      </c>
      <c r="J35">
        <f t="shared" si="9"/>
        <v>4.0513446091390418E-2</v>
      </c>
      <c r="O35">
        <v>0.95652199999999998</v>
      </c>
      <c r="P35">
        <v>0.88235300000000005</v>
      </c>
      <c r="Q35">
        <v>0.90909099999999998</v>
      </c>
      <c r="R35">
        <f t="shared" si="10"/>
        <v>0.91598866666666667</v>
      </c>
      <c r="S35">
        <f t="shared" si="11"/>
        <v>3.7562527794776153E-2</v>
      </c>
    </row>
    <row r="39" spans="4:19" ht="21" x14ac:dyDescent="0.35">
      <c r="H39" s="7" t="s">
        <v>41</v>
      </c>
      <c r="I39" s="7"/>
      <c r="J39" s="7"/>
      <c r="K39" s="7"/>
      <c r="L39" s="7"/>
      <c r="M39" s="7"/>
      <c r="N39" s="7"/>
    </row>
    <row r="42" spans="4:19" x14ac:dyDescent="0.25">
      <c r="D42" t="s">
        <v>0</v>
      </c>
      <c r="I42" t="s">
        <v>1</v>
      </c>
      <c r="J42" t="s">
        <v>2</v>
      </c>
      <c r="N42" t="s">
        <v>3</v>
      </c>
      <c r="R42" t="s">
        <v>1</v>
      </c>
      <c r="S42" t="s">
        <v>2</v>
      </c>
    </row>
    <row r="43" spans="4:19" x14ac:dyDescent="0.25">
      <c r="D43">
        <v>0.74418600000000001</v>
      </c>
      <c r="E43">
        <v>0.80487799999999998</v>
      </c>
      <c r="F43">
        <v>0.8</v>
      </c>
      <c r="G43">
        <v>0.8</v>
      </c>
      <c r="H43">
        <v>0.82051300000000005</v>
      </c>
      <c r="I43">
        <f>AVERAGE(D43:H43)</f>
        <v>0.79391540000000005</v>
      </c>
      <c r="J43">
        <f>STDEV(D43:H43)</f>
        <v>2.9045950075699024E-2</v>
      </c>
      <c r="O43">
        <v>0.79710099999999995</v>
      </c>
      <c r="P43">
        <v>0.79411799999999999</v>
      </c>
      <c r="Q43">
        <v>0.80303000000000002</v>
      </c>
      <c r="R43">
        <f>AVERAGE(O43:Q43)</f>
        <v>0.79808299999999999</v>
      </c>
      <c r="S43">
        <f>STDEV(O43:Q43)</f>
        <v>4.5364280000899596E-3</v>
      </c>
    </row>
    <row r="44" spans="4:19" x14ac:dyDescent="0.25">
      <c r="D44">
        <v>0.74418600000000001</v>
      </c>
      <c r="E44">
        <v>0.78048799999999996</v>
      </c>
      <c r="F44">
        <v>0.8</v>
      </c>
      <c r="G44">
        <v>0.8</v>
      </c>
      <c r="H44">
        <v>0.79487200000000002</v>
      </c>
      <c r="I44">
        <f t="shared" ref="I44:I48" si="12">AVERAGE(D44:H44)</f>
        <v>0.78390919999999986</v>
      </c>
      <c r="J44">
        <f t="shared" ref="J44:J48" si="13">STDEV(D44:H44)</f>
        <v>2.3598982503489439E-2</v>
      </c>
      <c r="O44">
        <v>0.782609</v>
      </c>
      <c r="P44">
        <v>0.77941199999999999</v>
      </c>
      <c r="Q44">
        <v>0.787879</v>
      </c>
      <c r="R44">
        <f t="shared" ref="R44:R48" si="14">AVERAGE(O44:Q44)</f>
        <v>0.7833</v>
      </c>
      <c r="S44">
        <f t="shared" ref="S44:S48" si="15">STDEV(O44:Q44)</f>
        <v>4.2755856908732407E-3</v>
      </c>
    </row>
    <row r="45" spans="4:19" x14ac:dyDescent="0.25">
      <c r="D45">
        <v>0.74418600000000001</v>
      </c>
      <c r="E45">
        <v>0.85365899999999995</v>
      </c>
      <c r="F45">
        <v>0.82499999999999996</v>
      </c>
      <c r="G45">
        <v>0.82499999999999996</v>
      </c>
      <c r="H45">
        <v>0.79487200000000002</v>
      </c>
      <c r="I45">
        <f t="shared" si="12"/>
        <v>0.80854339999999991</v>
      </c>
      <c r="J45">
        <f t="shared" si="13"/>
        <v>4.1550688451576792E-2</v>
      </c>
      <c r="O45">
        <v>0.79710099999999995</v>
      </c>
      <c r="P45">
        <v>0.79411799999999999</v>
      </c>
      <c r="Q45">
        <v>0.80303000000000002</v>
      </c>
      <c r="R45">
        <f t="shared" si="14"/>
        <v>0.79808299999999999</v>
      </c>
      <c r="S45">
        <f t="shared" si="15"/>
        <v>4.5364280000899596E-3</v>
      </c>
    </row>
    <row r="46" spans="4:19" x14ac:dyDescent="0.25">
      <c r="D46">
        <v>0.83720899999999998</v>
      </c>
      <c r="E46">
        <v>0.85365899999999995</v>
      </c>
      <c r="F46">
        <v>0.82499999999999996</v>
      </c>
      <c r="G46">
        <v>0.85</v>
      </c>
      <c r="H46">
        <v>0.84615399999999996</v>
      </c>
      <c r="I46">
        <f t="shared" si="12"/>
        <v>0.84240440000000005</v>
      </c>
      <c r="J46">
        <f t="shared" si="13"/>
        <v>1.1492649620518323E-2</v>
      </c>
      <c r="O46">
        <v>0.85507200000000005</v>
      </c>
      <c r="P46">
        <v>0.82352899999999996</v>
      </c>
      <c r="Q46">
        <v>0.80303000000000002</v>
      </c>
      <c r="R46">
        <f t="shared" si="14"/>
        <v>0.82721033333333338</v>
      </c>
      <c r="S46">
        <f t="shared" si="15"/>
        <v>2.6215579381988385E-2</v>
      </c>
    </row>
    <row r="47" spans="4:19" x14ac:dyDescent="0.25">
      <c r="D47">
        <v>0.86046500000000004</v>
      </c>
      <c r="E47">
        <v>0.82926800000000001</v>
      </c>
      <c r="F47">
        <v>0.82499999999999996</v>
      </c>
      <c r="G47">
        <v>0.85</v>
      </c>
      <c r="H47">
        <v>0.79487200000000002</v>
      </c>
      <c r="I47">
        <f t="shared" si="12"/>
        <v>0.83192100000000002</v>
      </c>
      <c r="J47">
        <f t="shared" si="13"/>
        <v>2.5343525938590315E-2</v>
      </c>
      <c r="O47">
        <v>0.85507200000000005</v>
      </c>
      <c r="P47">
        <v>0.80882399999999999</v>
      </c>
      <c r="Q47">
        <v>0.83333299999999999</v>
      </c>
      <c r="R47">
        <f t="shared" si="14"/>
        <v>0.8324096666666666</v>
      </c>
      <c r="S47">
        <f t="shared" si="15"/>
        <v>2.3137821512262877E-2</v>
      </c>
    </row>
    <row r="48" spans="4:19" x14ac:dyDescent="0.25">
      <c r="D48">
        <v>0.81395300000000004</v>
      </c>
      <c r="E48">
        <v>0.87804899999999997</v>
      </c>
      <c r="F48">
        <v>0.82499999999999996</v>
      </c>
      <c r="G48">
        <v>0.85</v>
      </c>
      <c r="H48">
        <v>0.79487200000000002</v>
      </c>
      <c r="I48">
        <f t="shared" si="12"/>
        <v>0.83237479999999997</v>
      </c>
      <c r="J48">
        <f t="shared" si="13"/>
        <v>3.2392092471774631E-2</v>
      </c>
      <c r="O48">
        <v>0.88405800000000001</v>
      </c>
      <c r="P48">
        <v>0.82352899999999996</v>
      </c>
      <c r="Q48">
        <v>0.81818199999999996</v>
      </c>
      <c r="R48">
        <f t="shared" si="14"/>
        <v>0.84192299999999998</v>
      </c>
      <c r="S48">
        <f t="shared" si="15"/>
        <v>3.6587788550280026E-2</v>
      </c>
    </row>
    <row r="52" spans="4:19" ht="21" x14ac:dyDescent="0.35">
      <c r="H52" s="7" t="s">
        <v>49</v>
      </c>
      <c r="I52" s="7"/>
      <c r="J52" s="7"/>
      <c r="K52" s="7"/>
      <c r="L52" s="7"/>
      <c r="M52" s="7"/>
      <c r="N52" s="7"/>
    </row>
    <row r="55" spans="4:19" x14ac:dyDescent="0.25">
      <c r="D55" t="s">
        <v>0</v>
      </c>
      <c r="I55" t="s">
        <v>1</v>
      </c>
      <c r="J55" t="s">
        <v>2</v>
      </c>
      <c r="N55" t="s">
        <v>3</v>
      </c>
      <c r="R55" t="s">
        <v>1</v>
      </c>
      <c r="S55" t="s">
        <v>2</v>
      </c>
    </row>
    <row r="56" spans="4:19" x14ac:dyDescent="0.25">
      <c r="D56">
        <v>0.74418600000000001</v>
      </c>
      <c r="E56">
        <v>0.78048799999999996</v>
      </c>
      <c r="F56">
        <v>0.82499999999999996</v>
      </c>
      <c r="G56">
        <v>0.8</v>
      </c>
      <c r="H56">
        <v>0.82051300000000005</v>
      </c>
      <c r="I56">
        <f>AVERAGE(D56:H56)</f>
        <v>0.7940374</v>
      </c>
      <c r="J56">
        <f>STDEV(D56:H56)</f>
        <v>3.30300655282426E-2</v>
      </c>
      <c r="O56">
        <v>0.782609</v>
      </c>
      <c r="P56">
        <v>0.79411799999999999</v>
      </c>
      <c r="Q56">
        <v>0.80303000000000002</v>
      </c>
      <c r="R56">
        <f>AVERAGE(O56:Q56)</f>
        <v>0.79325233333333334</v>
      </c>
      <c r="S56">
        <f>STDEV(O56:Q56)</f>
        <v>1.023798536496969E-2</v>
      </c>
    </row>
    <row r="57" spans="4:19" x14ac:dyDescent="0.25">
      <c r="D57">
        <v>0.74418600000000001</v>
      </c>
      <c r="E57">
        <v>0.80487799999999998</v>
      </c>
      <c r="F57">
        <v>0.8</v>
      </c>
      <c r="G57">
        <v>0.85</v>
      </c>
      <c r="H57">
        <v>0.82051300000000005</v>
      </c>
      <c r="I57">
        <f t="shared" ref="I57:I61" si="16">AVERAGE(D57:H57)</f>
        <v>0.80391539999999995</v>
      </c>
      <c r="J57">
        <f t="shared" ref="J57:J61" si="17">STDEV(D57:H57)</f>
        <v>3.8675343770934983E-2</v>
      </c>
      <c r="O57">
        <v>0.782609</v>
      </c>
      <c r="P57">
        <v>0.77941199999999999</v>
      </c>
      <c r="Q57">
        <v>0.787879</v>
      </c>
      <c r="R57">
        <f t="shared" ref="R57:R61" si="18">AVERAGE(O57:Q57)</f>
        <v>0.7833</v>
      </c>
      <c r="S57">
        <f t="shared" ref="S57:S61" si="19">STDEV(O57:Q57)</f>
        <v>4.2755856908732407E-3</v>
      </c>
    </row>
    <row r="58" spans="4:19" x14ac:dyDescent="0.25">
      <c r="D58">
        <v>0.74418600000000001</v>
      </c>
      <c r="E58">
        <v>0.80487799999999998</v>
      </c>
      <c r="F58">
        <v>0.82499999999999996</v>
      </c>
      <c r="G58">
        <v>0.8</v>
      </c>
      <c r="H58">
        <v>0.79487200000000002</v>
      </c>
      <c r="I58">
        <f t="shared" si="16"/>
        <v>0.79378719999999992</v>
      </c>
      <c r="J58">
        <f t="shared" si="17"/>
        <v>2.9988745575632185E-2</v>
      </c>
      <c r="O58">
        <v>0.84057999999999999</v>
      </c>
      <c r="P58">
        <v>0.77941199999999999</v>
      </c>
      <c r="Q58">
        <v>0.787879</v>
      </c>
      <c r="R58">
        <f t="shared" si="18"/>
        <v>0.80262366666666674</v>
      </c>
      <c r="S58">
        <f t="shared" si="19"/>
        <v>3.3142645524057573E-2</v>
      </c>
    </row>
    <row r="59" spans="4:19" x14ac:dyDescent="0.25">
      <c r="D59">
        <v>0.81395300000000004</v>
      </c>
      <c r="E59">
        <v>0.78048799999999996</v>
      </c>
      <c r="F59">
        <v>0.8</v>
      </c>
      <c r="G59">
        <v>0.85</v>
      </c>
      <c r="H59">
        <v>0.84615399999999996</v>
      </c>
      <c r="I59">
        <f t="shared" si="16"/>
        <v>0.81811900000000004</v>
      </c>
      <c r="J59">
        <f t="shared" si="17"/>
        <v>2.9850063919529542E-2</v>
      </c>
      <c r="O59">
        <v>0.81159400000000004</v>
      </c>
      <c r="P59">
        <v>0.79411799999999999</v>
      </c>
      <c r="Q59">
        <v>0.81818199999999996</v>
      </c>
      <c r="R59">
        <f t="shared" si="18"/>
        <v>0.80796466666666655</v>
      </c>
      <c r="S59">
        <f t="shared" si="19"/>
        <v>1.2435757690359412E-2</v>
      </c>
    </row>
    <row r="60" spans="4:19" x14ac:dyDescent="0.25">
      <c r="D60">
        <v>0.81395300000000004</v>
      </c>
      <c r="E60">
        <v>0.87804899999999997</v>
      </c>
      <c r="F60">
        <v>0.8</v>
      </c>
      <c r="G60">
        <v>0.82499999999999996</v>
      </c>
      <c r="H60">
        <v>0.82051300000000005</v>
      </c>
      <c r="I60">
        <f t="shared" si="16"/>
        <v>0.8275030000000001</v>
      </c>
      <c r="J60">
        <f t="shared" si="17"/>
        <v>2.9791109135109392E-2</v>
      </c>
      <c r="O60">
        <v>0.782609</v>
      </c>
      <c r="P60">
        <v>0.77941199999999999</v>
      </c>
      <c r="Q60">
        <v>0.81818199999999996</v>
      </c>
      <c r="R60">
        <f t="shared" si="18"/>
        <v>0.79340099999999991</v>
      </c>
      <c r="S60">
        <f t="shared" si="19"/>
        <v>2.1520424554362289E-2</v>
      </c>
    </row>
    <row r="61" spans="4:19" x14ac:dyDescent="0.25">
      <c r="D61">
        <v>0.79069800000000001</v>
      </c>
      <c r="E61">
        <v>0.82926800000000001</v>
      </c>
      <c r="F61">
        <v>0.82499999999999996</v>
      </c>
      <c r="G61">
        <v>0.8</v>
      </c>
      <c r="H61">
        <v>0.79487200000000002</v>
      </c>
      <c r="I61">
        <f t="shared" si="16"/>
        <v>0.8079675999999999</v>
      </c>
      <c r="J61">
        <f t="shared" si="17"/>
        <v>1.7867751419806559E-2</v>
      </c>
      <c r="O61">
        <v>0.81159400000000004</v>
      </c>
      <c r="P61">
        <v>0.77941199999999999</v>
      </c>
      <c r="Q61">
        <v>0.83333299999999999</v>
      </c>
      <c r="R61">
        <f t="shared" si="18"/>
        <v>0.80811300000000008</v>
      </c>
      <c r="S61">
        <f t="shared" si="19"/>
        <v>2.7128519697912013E-2</v>
      </c>
    </row>
    <row r="65" spans="4:19" ht="21" x14ac:dyDescent="0.35">
      <c r="H65" s="7" t="s">
        <v>60</v>
      </c>
      <c r="I65" s="7"/>
      <c r="J65" s="7"/>
      <c r="K65" s="7"/>
      <c r="L65" s="7"/>
      <c r="M65" s="7"/>
      <c r="N65" s="7"/>
    </row>
    <row r="68" spans="4:19" x14ac:dyDescent="0.25">
      <c r="D68" t="s">
        <v>0</v>
      </c>
      <c r="I68" t="s">
        <v>1</v>
      </c>
      <c r="J68" t="s">
        <v>2</v>
      </c>
      <c r="N68" t="s">
        <v>3</v>
      </c>
      <c r="R68" t="s">
        <v>1</v>
      </c>
      <c r="S68" t="s">
        <v>2</v>
      </c>
    </row>
    <row r="69" spans="4:19" x14ac:dyDescent="0.25">
      <c r="D69">
        <v>0.83720899999999998</v>
      </c>
      <c r="E69">
        <v>0.90243899999999999</v>
      </c>
      <c r="F69">
        <v>0.875</v>
      </c>
      <c r="G69">
        <v>0.9</v>
      </c>
      <c r="H69">
        <v>0.82051300000000005</v>
      </c>
      <c r="I69">
        <f>AVERAGE(D69:H69)</f>
        <v>0.86703219999999992</v>
      </c>
      <c r="J69">
        <f>STDEV(D69:H69)</f>
        <v>3.6937319836447248E-2</v>
      </c>
      <c r="O69">
        <v>0.85507200000000005</v>
      </c>
      <c r="P69">
        <v>0.85294099999999995</v>
      </c>
      <c r="Q69">
        <v>0.84848500000000004</v>
      </c>
      <c r="R69">
        <f>AVERAGE(O69:Q69)</f>
        <v>0.85216599999999998</v>
      </c>
      <c r="S69">
        <f>STDEV(O69:Q69)</f>
        <v>3.3611919016920105E-3</v>
      </c>
    </row>
    <row r="70" spans="4:19" x14ac:dyDescent="0.25">
      <c r="D70">
        <v>0.93023299999999998</v>
      </c>
      <c r="E70">
        <v>0.95121999999999995</v>
      </c>
      <c r="F70">
        <v>0.85</v>
      </c>
      <c r="G70">
        <v>0.92500000000000004</v>
      </c>
      <c r="H70">
        <v>0.84615399999999996</v>
      </c>
      <c r="I70">
        <f t="shared" ref="I70:I74" si="20">AVERAGE(D70:H70)</f>
        <v>0.90052140000000003</v>
      </c>
      <c r="J70">
        <f t="shared" ref="J70:J74" si="21">STDEV(D70:H70)</f>
        <v>4.8889045591011489E-2</v>
      </c>
      <c r="O70">
        <v>0.94202900000000001</v>
      </c>
      <c r="P70">
        <v>0.86764699999999995</v>
      </c>
      <c r="Q70">
        <v>0.86363599999999996</v>
      </c>
      <c r="R70">
        <f t="shared" ref="R70:R74" si="22">AVERAGE(O70:Q70)</f>
        <v>0.89110400000000001</v>
      </c>
      <c r="S70">
        <f t="shared" ref="S70:S74" si="23">STDEV(O70:Q70)</f>
        <v>4.4147918965677227E-2</v>
      </c>
    </row>
    <row r="71" spans="4:19" x14ac:dyDescent="0.25">
      <c r="D71">
        <v>0.90697700000000003</v>
      </c>
      <c r="E71">
        <v>0.95121999999999995</v>
      </c>
      <c r="F71">
        <v>0.9</v>
      </c>
      <c r="G71">
        <v>0.95</v>
      </c>
      <c r="H71">
        <v>0.92307700000000004</v>
      </c>
      <c r="I71">
        <f t="shared" si="20"/>
        <v>0.92625480000000004</v>
      </c>
      <c r="J71">
        <f t="shared" si="21"/>
        <v>2.3759957085398919E-2</v>
      </c>
      <c r="O71">
        <v>0.95652199999999998</v>
      </c>
      <c r="P71">
        <v>0.88235300000000005</v>
      </c>
      <c r="Q71">
        <v>0.89393900000000004</v>
      </c>
      <c r="R71">
        <f t="shared" si="22"/>
        <v>0.91093800000000014</v>
      </c>
      <c r="S71">
        <f t="shared" si="23"/>
        <v>3.9899682216779586E-2</v>
      </c>
    </row>
    <row r="72" spans="4:19" x14ac:dyDescent="0.25">
      <c r="D72">
        <v>0.93023299999999998</v>
      </c>
      <c r="E72">
        <v>0.92682900000000001</v>
      </c>
      <c r="F72">
        <v>0.9</v>
      </c>
      <c r="G72">
        <v>0.95</v>
      </c>
      <c r="H72">
        <v>0.84615399999999996</v>
      </c>
      <c r="I72">
        <f t="shared" si="20"/>
        <v>0.91064319999999999</v>
      </c>
      <c r="J72">
        <f t="shared" si="21"/>
        <v>4.0208309821478445E-2</v>
      </c>
      <c r="O72">
        <v>0.95652199999999998</v>
      </c>
      <c r="P72">
        <v>0.86764699999999995</v>
      </c>
      <c r="Q72">
        <v>0.89393900000000004</v>
      </c>
      <c r="R72">
        <f t="shared" si="22"/>
        <v>0.90603599999999995</v>
      </c>
      <c r="S72">
        <f t="shared" si="23"/>
        <v>4.5655716651915569E-2</v>
      </c>
    </row>
    <row r="73" spans="4:19" x14ac:dyDescent="0.25">
      <c r="D73">
        <v>0.97674399999999995</v>
      </c>
      <c r="E73">
        <v>0.95121999999999995</v>
      </c>
      <c r="F73">
        <v>0.92500000000000004</v>
      </c>
      <c r="G73">
        <v>0.95</v>
      </c>
      <c r="H73">
        <v>0.94871799999999995</v>
      </c>
      <c r="I73">
        <f t="shared" si="20"/>
        <v>0.95033640000000008</v>
      </c>
      <c r="J73">
        <f t="shared" si="21"/>
        <v>1.8322169871497172E-2</v>
      </c>
      <c r="O73">
        <v>0.94202900000000001</v>
      </c>
      <c r="P73">
        <v>0.89705900000000005</v>
      </c>
      <c r="Q73">
        <v>0.90909099999999998</v>
      </c>
      <c r="R73">
        <f t="shared" si="22"/>
        <v>0.91605966666666661</v>
      </c>
      <c r="S73">
        <f t="shared" si="23"/>
        <v>2.3280828192599433E-2</v>
      </c>
    </row>
    <row r="74" spans="4:19" x14ac:dyDescent="0.25">
      <c r="D74">
        <v>0.953488</v>
      </c>
      <c r="E74">
        <v>0.95121999999999995</v>
      </c>
      <c r="F74">
        <v>0.92500000000000004</v>
      </c>
      <c r="G74">
        <v>0.95</v>
      </c>
      <c r="H74">
        <v>0.89743600000000001</v>
      </c>
      <c r="I74">
        <f t="shared" si="20"/>
        <v>0.93542880000000006</v>
      </c>
      <c r="J74">
        <f t="shared" si="21"/>
        <v>2.4186924632949906E-2</v>
      </c>
      <c r="O74">
        <v>0.95652199999999998</v>
      </c>
      <c r="P74">
        <v>0.91176500000000005</v>
      </c>
      <c r="Q74">
        <v>0.89393900000000004</v>
      </c>
      <c r="R74">
        <f t="shared" si="22"/>
        <v>0.92074200000000006</v>
      </c>
      <c r="S74">
        <f t="shared" si="23"/>
        <v>3.2242795613904168E-2</v>
      </c>
    </row>
    <row r="77" spans="4:19" ht="21" x14ac:dyDescent="0.35">
      <c r="H77" s="7" t="s">
        <v>70</v>
      </c>
      <c r="I77" s="7"/>
      <c r="J77" s="7"/>
      <c r="K77" s="7"/>
      <c r="L77" s="7"/>
      <c r="M77" s="7"/>
      <c r="N77" s="7"/>
    </row>
    <row r="80" spans="4:19" x14ac:dyDescent="0.25">
      <c r="D80" t="s">
        <v>0</v>
      </c>
      <c r="I80" t="s">
        <v>1</v>
      </c>
      <c r="J80" t="s">
        <v>2</v>
      </c>
      <c r="N80" t="s">
        <v>3</v>
      </c>
      <c r="R80" t="s">
        <v>1</v>
      </c>
      <c r="S80" t="s">
        <v>2</v>
      </c>
    </row>
    <row r="81" spans="4:19" x14ac:dyDescent="0.25">
      <c r="D81">
        <v>0.72092999999999996</v>
      </c>
      <c r="E81">
        <v>0.75609800000000005</v>
      </c>
      <c r="F81">
        <v>0.75</v>
      </c>
      <c r="G81">
        <v>0.72499999999999998</v>
      </c>
      <c r="H81">
        <v>0.74358999999999997</v>
      </c>
      <c r="I81">
        <f>AVERAGE(D81:H81)</f>
        <v>0.73912359999999988</v>
      </c>
      <c r="J81">
        <f>STDEV(D81:H81)</f>
        <v>1.5466562475223796E-2</v>
      </c>
      <c r="O81">
        <v>0.724638</v>
      </c>
      <c r="P81">
        <v>0.75</v>
      </c>
      <c r="Q81">
        <v>0.74242399999999997</v>
      </c>
      <c r="R81">
        <f>AVERAGE(O81:Q81)</f>
        <v>0.73902066666666677</v>
      </c>
      <c r="S81">
        <f>STDEV(O81:Q81)</f>
        <v>1.3019015682198605E-2</v>
      </c>
    </row>
    <row r="82" spans="4:19" x14ac:dyDescent="0.25">
      <c r="D82">
        <v>0.81395300000000004</v>
      </c>
      <c r="E82">
        <v>0.85365899999999995</v>
      </c>
      <c r="F82">
        <v>0.82499999999999996</v>
      </c>
      <c r="G82">
        <v>0.82499999999999996</v>
      </c>
      <c r="H82">
        <v>0.79487200000000002</v>
      </c>
      <c r="I82">
        <f t="shared" ref="I82:I86" si="24">AVERAGE(D82:H82)</f>
        <v>0.82249680000000003</v>
      </c>
      <c r="J82">
        <f t="shared" ref="J82:J86" si="25">STDEV(D82:H82)</f>
        <v>2.1329210151808213E-2</v>
      </c>
      <c r="O82">
        <v>0.82608700000000002</v>
      </c>
      <c r="P82">
        <v>0.80882399999999999</v>
      </c>
      <c r="Q82">
        <v>0.787879</v>
      </c>
      <c r="R82">
        <f t="shared" ref="R82:R86" si="26">AVERAGE(O82:Q82)</f>
        <v>0.80759666666666663</v>
      </c>
      <c r="S82">
        <f t="shared" ref="S82:S86" si="27">STDEV(O82:Q82)</f>
        <v>1.9133545837960449E-2</v>
      </c>
    </row>
    <row r="83" spans="4:19" x14ac:dyDescent="0.25">
      <c r="D83">
        <v>0.83720899999999998</v>
      </c>
      <c r="E83">
        <v>0.80487799999999998</v>
      </c>
      <c r="F83">
        <v>0.8</v>
      </c>
      <c r="G83">
        <v>0.875</v>
      </c>
      <c r="H83">
        <v>0.84615399999999996</v>
      </c>
      <c r="I83">
        <f t="shared" si="24"/>
        <v>0.83264820000000006</v>
      </c>
      <c r="J83">
        <f t="shared" si="25"/>
        <v>3.0959535949364604E-2</v>
      </c>
      <c r="O83">
        <v>0.79710099999999995</v>
      </c>
      <c r="P83">
        <v>0.83823499999999995</v>
      </c>
      <c r="Q83">
        <v>0.84848500000000004</v>
      </c>
      <c r="R83">
        <f t="shared" si="26"/>
        <v>0.82794033333333328</v>
      </c>
      <c r="S83">
        <f t="shared" si="27"/>
        <v>2.7194925727667199E-2</v>
      </c>
    </row>
    <row r="84" spans="4:19" x14ac:dyDescent="0.25">
      <c r="D84">
        <v>0.93023299999999998</v>
      </c>
      <c r="E84">
        <v>0.90243899999999999</v>
      </c>
      <c r="F84">
        <v>0.95</v>
      </c>
      <c r="G84">
        <v>0.82499999999999996</v>
      </c>
      <c r="H84">
        <v>0.84615399999999996</v>
      </c>
      <c r="I84">
        <f t="shared" si="24"/>
        <v>0.89076520000000003</v>
      </c>
      <c r="J84">
        <f t="shared" si="25"/>
        <v>5.3660896076193142E-2</v>
      </c>
      <c r="O84">
        <v>0.89855099999999999</v>
      </c>
      <c r="P84">
        <v>0.89705900000000005</v>
      </c>
      <c r="Q84">
        <v>0.87878800000000001</v>
      </c>
      <c r="R84">
        <f t="shared" si="26"/>
        <v>0.89146599999999998</v>
      </c>
      <c r="S84">
        <f t="shared" si="27"/>
        <v>1.100478436862804E-2</v>
      </c>
    </row>
    <row r="85" spans="4:19" x14ac:dyDescent="0.25">
      <c r="D85">
        <v>0.90697700000000003</v>
      </c>
      <c r="E85">
        <v>0.90243899999999999</v>
      </c>
      <c r="F85">
        <v>0.9</v>
      </c>
      <c r="G85">
        <v>0.92500000000000004</v>
      </c>
      <c r="H85">
        <v>0.84615399999999996</v>
      </c>
      <c r="I85">
        <f t="shared" si="24"/>
        <v>0.89611400000000008</v>
      </c>
      <c r="J85">
        <f t="shared" si="25"/>
        <v>2.9595244491303019E-2</v>
      </c>
      <c r="O85">
        <v>0.89855099999999999</v>
      </c>
      <c r="P85">
        <v>0.92647100000000004</v>
      </c>
      <c r="Q85">
        <v>0.83333299999999999</v>
      </c>
      <c r="R85">
        <f t="shared" si="26"/>
        <v>0.88611833333333345</v>
      </c>
      <c r="S85">
        <f t="shared" si="27"/>
        <v>4.7797491161496494E-2</v>
      </c>
    </row>
    <row r="86" spans="4:19" x14ac:dyDescent="0.25">
      <c r="D86">
        <v>0.93023299999999998</v>
      </c>
      <c r="E86">
        <v>0.90243899999999999</v>
      </c>
      <c r="F86">
        <v>0.92500000000000004</v>
      </c>
      <c r="G86">
        <v>0.95</v>
      </c>
      <c r="H86">
        <v>0.89743600000000001</v>
      </c>
      <c r="I86">
        <f t="shared" si="24"/>
        <v>0.92102160000000011</v>
      </c>
      <c r="J86">
        <f t="shared" si="25"/>
        <v>2.1459373087301486E-2</v>
      </c>
      <c r="O86">
        <v>0.95652199999999998</v>
      </c>
      <c r="P86">
        <v>0.91176500000000005</v>
      </c>
      <c r="Q86">
        <v>0.89393900000000004</v>
      </c>
      <c r="R86">
        <f t="shared" si="26"/>
        <v>0.92074200000000006</v>
      </c>
      <c r="S86">
        <f t="shared" si="27"/>
        <v>3.2242795613904168E-2</v>
      </c>
    </row>
    <row r="90" spans="4:19" ht="21" x14ac:dyDescent="0.35">
      <c r="H90" s="7" t="s">
        <v>80</v>
      </c>
      <c r="I90" s="7"/>
      <c r="J90" s="7"/>
      <c r="K90" s="7"/>
      <c r="L90" s="7"/>
      <c r="M90" s="7"/>
      <c r="N90" s="7"/>
    </row>
    <row r="93" spans="4:19" x14ac:dyDescent="0.25">
      <c r="D93" t="s">
        <v>0</v>
      </c>
      <c r="I93" t="s">
        <v>1</v>
      </c>
      <c r="J93" t="s">
        <v>2</v>
      </c>
      <c r="N93" t="s">
        <v>3</v>
      </c>
      <c r="R93" t="s">
        <v>1</v>
      </c>
      <c r="S93" t="s">
        <v>2</v>
      </c>
    </row>
    <row r="94" spans="4:19" x14ac:dyDescent="0.25">
      <c r="D94">
        <v>0.74418600000000001</v>
      </c>
      <c r="E94">
        <v>0.75609800000000005</v>
      </c>
      <c r="F94">
        <v>0.72499999999999998</v>
      </c>
      <c r="G94">
        <v>0.8</v>
      </c>
      <c r="H94">
        <v>0.769231</v>
      </c>
      <c r="I94">
        <f>AVERAGE(D94:H94)</f>
        <v>0.75890299999999999</v>
      </c>
      <c r="J94">
        <f>STDEV(D94:H94)</f>
        <v>2.8149167465486454E-2</v>
      </c>
      <c r="O94">
        <v>0.73912999999999995</v>
      </c>
      <c r="P94">
        <v>0.764706</v>
      </c>
      <c r="Q94">
        <v>0.787879</v>
      </c>
      <c r="R94">
        <f>AVERAGE(O94:Q94)</f>
        <v>0.76390499999999995</v>
      </c>
      <c r="S94">
        <f>STDEV(O94:Q94)</f>
        <v>2.4384368989170114E-2</v>
      </c>
    </row>
    <row r="95" spans="4:19" x14ac:dyDescent="0.25">
      <c r="D95">
        <v>0.79069800000000001</v>
      </c>
      <c r="E95">
        <v>0.80487799999999998</v>
      </c>
      <c r="F95">
        <v>0.82499999999999996</v>
      </c>
      <c r="G95">
        <v>0.9</v>
      </c>
      <c r="H95">
        <v>0.82051300000000005</v>
      </c>
      <c r="I95">
        <f t="shared" ref="I95:I99" si="28">AVERAGE(D95:H95)</f>
        <v>0.82821779999999978</v>
      </c>
      <c r="J95">
        <f t="shared" ref="J95:J99" si="29">STDEV(D95:H95)</f>
        <v>4.2352343715548975E-2</v>
      </c>
      <c r="O95">
        <v>0.85507200000000005</v>
      </c>
      <c r="P95">
        <v>0.80882399999999999</v>
      </c>
      <c r="Q95">
        <v>0.84848500000000004</v>
      </c>
      <c r="R95">
        <f t="shared" ref="R95:R99" si="30">AVERAGE(O95:Q95)</f>
        <v>0.83746033333333336</v>
      </c>
      <c r="S95">
        <f t="shared" ref="S95:S99" si="31">STDEV(O95:Q95)</f>
        <v>2.501753050029789E-2</v>
      </c>
    </row>
    <row r="96" spans="4:19" x14ac:dyDescent="0.25">
      <c r="D96">
        <v>0.86046500000000004</v>
      </c>
      <c r="E96">
        <v>0.87804899999999997</v>
      </c>
      <c r="F96">
        <v>0.82499999999999996</v>
      </c>
      <c r="G96">
        <v>0.95</v>
      </c>
      <c r="H96">
        <v>0.87179499999999999</v>
      </c>
      <c r="I96">
        <f t="shared" si="28"/>
        <v>0.87706179999999989</v>
      </c>
      <c r="J96">
        <f t="shared" si="29"/>
        <v>4.5646959249220527E-2</v>
      </c>
      <c r="O96">
        <v>0.82608700000000002</v>
      </c>
      <c r="P96">
        <v>0.86764699999999995</v>
      </c>
      <c r="Q96">
        <v>0.86363599999999996</v>
      </c>
      <c r="R96">
        <f t="shared" si="30"/>
        <v>0.85245666666666675</v>
      </c>
      <c r="S96">
        <f t="shared" si="31"/>
        <v>2.2924692371618243E-2</v>
      </c>
    </row>
    <row r="97" spans="4:19" x14ac:dyDescent="0.25">
      <c r="D97">
        <v>0.93023299999999998</v>
      </c>
      <c r="E97">
        <v>0.87804899999999997</v>
      </c>
      <c r="F97">
        <v>0.82499999999999996</v>
      </c>
      <c r="G97">
        <v>0.97499999999999998</v>
      </c>
      <c r="H97">
        <v>0.79487200000000002</v>
      </c>
      <c r="I97">
        <f t="shared" si="28"/>
        <v>0.88063079999999994</v>
      </c>
      <c r="J97">
        <f t="shared" si="29"/>
        <v>7.3861267811350217E-2</v>
      </c>
      <c r="O97">
        <v>0.91304300000000005</v>
      </c>
      <c r="P97">
        <v>0.86764699999999995</v>
      </c>
      <c r="Q97">
        <v>0.84848500000000004</v>
      </c>
      <c r="R97">
        <f t="shared" si="30"/>
        <v>0.87639166666666668</v>
      </c>
      <c r="S97">
        <f t="shared" si="31"/>
        <v>3.3155478240154135E-2</v>
      </c>
    </row>
    <row r="98" spans="4:19" x14ac:dyDescent="0.25">
      <c r="D98">
        <v>0.93023299999999998</v>
      </c>
      <c r="E98">
        <v>0.82926800000000001</v>
      </c>
      <c r="F98">
        <v>0.8</v>
      </c>
      <c r="G98">
        <v>0.9</v>
      </c>
      <c r="H98">
        <v>0.84615399999999996</v>
      </c>
      <c r="I98">
        <f t="shared" si="28"/>
        <v>0.86113099999999998</v>
      </c>
      <c r="J98">
        <f t="shared" si="29"/>
        <v>5.3062336039793788E-2</v>
      </c>
      <c r="O98">
        <v>0.92753600000000003</v>
      </c>
      <c r="P98">
        <v>0.85294099999999995</v>
      </c>
      <c r="Q98">
        <v>0.90909099999999998</v>
      </c>
      <c r="R98">
        <f t="shared" si="30"/>
        <v>0.89652266666666669</v>
      </c>
      <c r="S98">
        <f t="shared" si="31"/>
        <v>3.885325930129075E-2</v>
      </c>
    </row>
    <row r="99" spans="4:19" x14ac:dyDescent="0.25">
      <c r="D99">
        <v>0.93023299999999998</v>
      </c>
      <c r="E99">
        <v>0.90243899999999999</v>
      </c>
      <c r="F99">
        <v>0.875</v>
      </c>
      <c r="G99">
        <v>0.9</v>
      </c>
      <c r="H99">
        <v>0.82051300000000005</v>
      </c>
      <c r="I99">
        <f t="shared" si="28"/>
        <v>0.88563700000000001</v>
      </c>
      <c r="J99">
        <f t="shared" si="29"/>
        <v>4.1327010943207565E-2</v>
      </c>
      <c r="O99">
        <v>0.91304300000000005</v>
      </c>
      <c r="P99">
        <v>0.82352899999999996</v>
      </c>
      <c r="Q99">
        <v>0.92424200000000001</v>
      </c>
      <c r="R99">
        <f t="shared" si="30"/>
        <v>0.88693800000000012</v>
      </c>
      <c r="S99">
        <f t="shared" si="31"/>
        <v>5.5198553975625161E-2</v>
      </c>
    </row>
    <row r="102" spans="4:19" ht="15.75" x14ac:dyDescent="0.25">
      <c r="F102" s="1" t="s">
        <v>87</v>
      </c>
      <c r="G102" s="2"/>
      <c r="H102" s="2"/>
      <c r="I102" s="2"/>
      <c r="J102" s="2"/>
      <c r="K102" s="2"/>
      <c r="L102" s="2"/>
      <c r="M102" s="2"/>
      <c r="N102" s="2"/>
    </row>
    <row r="104" spans="4:19" x14ac:dyDescent="0.25">
      <c r="D104" t="s">
        <v>0</v>
      </c>
      <c r="I104" t="s">
        <v>1</v>
      </c>
      <c r="J104" t="s">
        <v>2</v>
      </c>
      <c r="N104" t="s">
        <v>3</v>
      </c>
      <c r="R104" t="s">
        <v>1</v>
      </c>
      <c r="S104" t="s">
        <v>2</v>
      </c>
    </row>
    <row r="105" spans="4:19" x14ac:dyDescent="0.25">
      <c r="D105">
        <v>0.86046500000000004</v>
      </c>
      <c r="E105">
        <v>0.87804899999999997</v>
      </c>
      <c r="F105">
        <v>0.85</v>
      </c>
      <c r="G105">
        <v>0.97499999999999998</v>
      </c>
      <c r="H105">
        <v>0.87179499999999999</v>
      </c>
      <c r="I105">
        <f>AVERAGE(D105:H105)</f>
        <v>0.88706180000000001</v>
      </c>
      <c r="J105">
        <f>STDEV(D105:H105)</f>
        <v>5.0319975046694922E-2</v>
      </c>
      <c r="O105">
        <v>0.86956500000000003</v>
      </c>
      <c r="P105">
        <v>0.88235300000000005</v>
      </c>
      <c r="Q105">
        <v>0.92424200000000001</v>
      </c>
      <c r="R105">
        <f>AVERAGE(O105:Q105)</f>
        <v>0.89205333333333348</v>
      </c>
      <c r="S105">
        <f>STDEV(O105:Q105)</f>
        <v>2.8600103711933153E-2</v>
      </c>
    </row>
    <row r="106" spans="4:19" x14ac:dyDescent="0.25">
      <c r="D106">
        <v>0.88372099999999998</v>
      </c>
      <c r="E106">
        <v>0.90243899999999999</v>
      </c>
      <c r="F106">
        <v>0.9</v>
      </c>
      <c r="G106">
        <v>0.97499999999999998</v>
      </c>
      <c r="H106">
        <v>0.94871799999999995</v>
      </c>
      <c r="I106">
        <f t="shared" ref="I106:I110" si="32">AVERAGE(D106:H106)</f>
        <v>0.92197560000000001</v>
      </c>
      <c r="J106">
        <f t="shared" ref="J106:J110" si="33">STDEV(D106:H106)</f>
        <v>3.8258211893657537E-2</v>
      </c>
      <c r="O106">
        <v>0.89855099999999999</v>
      </c>
      <c r="P106">
        <v>0.86764699999999995</v>
      </c>
      <c r="Q106">
        <v>0.93939399999999995</v>
      </c>
      <c r="R106">
        <f t="shared" ref="R106:R110" si="34">AVERAGE(O106:Q106)</f>
        <v>0.90186399999999989</v>
      </c>
      <c r="S106">
        <f t="shared" ref="S106:S110" si="35">STDEV(O106:Q106)</f>
        <v>3.5988053281609991E-2</v>
      </c>
    </row>
    <row r="107" spans="4:19" x14ac:dyDescent="0.25">
      <c r="D107">
        <v>0.90697700000000003</v>
      </c>
      <c r="E107">
        <v>0.90243899999999999</v>
      </c>
      <c r="F107">
        <v>0.875</v>
      </c>
      <c r="G107">
        <v>0.97499999999999998</v>
      </c>
      <c r="H107">
        <v>0.92307700000000004</v>
      </c>
      <c r="I107">
        <f t="shared" si="32"/>
        <v>0.91649860000000005</v>
      </c>
      <c r="J107">
        <f t="shared" si="33"/>
        <v>3.7000527594887068E-2</v>
      </c>
      <c r="O107">
        <v>0.89855099999999999</v>
      </c>
      <c r="P107">
        <v>0.86764699999999995</v>
      </c>
      <c r="Q107">
        <v>0.93939399999999995</v>
      </c>
      <c r="R107">
        <f t="shared" si="34"/>
        <v>0.90186399999999989</v>
      </c>
      <c r="S107">
        <f t="shared" si="35"/>
        <v>3.5988053281609991E-2</v>
      </c>
    </row>
    <row r="108" spans="4:19" x14ac:dyDescent="0.25">
      <c r="D108">
        <v>0.90697700000000003</v>
      </c>
      <c r="E108">
        <v>0.92682900000000001</v>
      </c>
      <c r="F108">
        <v>0.875</v>
      </c>
      <c r="G108">
        <v>0.97499999999999998</v>
      </c>
      <c r="H108">
        <v>0.94871799999999995</v>
      </c>
      <c r="I108">
        <f t="shared" si="32"/>
        <v>0.92650480000000002</v>
      </c>
      <c r="J108">
        <f t="shared" si="33"/>
        <v>3.8338607104327599E-2</v>
      </c>
      <c r="O108">
        <v>0.92753600000000003</v>
      </c>
      <c r="P108">
        <v>0.88235300000000005</v>
      </c>
      <c r="Q108">
        <v>0.96969700000000003</v>
      </c>
      <c r="R108">
        <f t="shared" si="34"/>
        <v>0.92652866666666667</v>
      </c>
      <c r="S108">
        <f t="shared" si="35"/>
        <v>4.3680712269070575E-2</v>
      </c>
    </row>
    <row r="109" spans="4:19" x14ac:dyDescent="0.25">
      <c r="D109">
        <v>0.97674399999999995</v>
      </c>
      <c r="E109">
        <v>0.95121999999999995</v>
      </c>
      <c r="F109">
        <v>0.9</v>
      </c>
      <c r="G109">
        <v>0.97499999999999998</v>
      </c>
      <c r="H109">
        <v>0.94871799999999995</v>
      </c>
      <c r="I109">
        <f t="shared" si="32"/>
        <v>0.95033639999999997</v>
      </c>
      <c r="J109">
        <f t="shared" si="33"/>
        <v>3.0995191704520853E-2</v>
      </c>
      <c r="O109">
        <v>0.98550700000000002</v>
      </c>
      <c r="P109">
        <v>0.89705900000000005</v>
      </c>
      <c r="Q109">
        <v>0.96969700000000003</v>
      </c>
      <c r="R109">
        <f t="shared" si="34"/>
        <v>0.95075433333333337</v>
      </c>
      <c r="S109">
        <f t="shared" si="35"/>
        <v>4.7168640443978581E-2</v>
      </c>
    </row>
    <row r="110" spans="4:19" x14ac:dyDescent="0.25">
      <c r="D110">
        <v>0.953488</v>
      </c>
      <c r="E110">
        <v>0.97560999999999998</v>
      </c>
      <c r="F110">
        <v>0.92500000000000004</v>
      </c>
      <c r="G110">
        <v>0.97499999999999998</v>
      </c>
      <c r="H110">
        <v>0.94871799999999995</v>
      </c>
      <c r="I110">
        <f t="shared" si="32"/>
        <v>0.95556319999999995</v>
      </c>
      <c r="J110">
        <f t="shared" si="33"/>
        <v>2.1005569480497286E-2</v>
      </c>
      <c r="O110">
        <v>0.97101400000000004</v>
      </c>
      <c r="P110">
        <v>0.91176500000000005</v>
      </c>
      <c r="Q110">
        <v>0.96969700000000003</v>
      </c>
      <c r="R110">
        <f t="shared" si="34"/>
        <v>0.95082533333333341</v>
      </c>
      <c r="S110">
        <f t="shared" si="35"/>
        <v>3.3833649704596354E-2</v>
      </c>
    </row>
    <row r="113" spans="4:19" ht="15.75" x14ac:dyDescent="0.25">
      <c r="F113" s="1" t="s">
        <v>88</v>
      </c>
      <c r="G113" s="2"/>
      <c r="H113" s="2"/>
      <c r="I113" s="2"/>
      <c r="J113" s="2"/>
      <c r="K113" s="2"/>
      <c r="L113" s="2"/>
      <c r="M113" s="2"/>
      <c r="N113" s="2"/>
    </row>
    <row r="115" spans="4:19" x14ac:dyDescent="0.25">
      <c r="D115" t="s">
        <v>0</v>
      </c>
      <c r="I115" t="s">
        <v>1</v>
      </c>
      <c r="J115" t="s">
        <v>2</v>
      </c>
      <c r="N115" t="s">
        <v>3</v>
      </c>
      <c r="R115" t="s">
        <v>1</v>
      </c>
      <c r="S115" t="s">
        <v>2</v>
      </c>
    </row>
    <row r="116" spans="4:19" x14ac:dyDescent="0.25">
      <c r="D116">
        <v>0.74418600000000001</v>
      </c>
      <c r="E116">
        <v>0.85365899999999995</v>
      </c>
      <c r="F116">
        <v>0.82499999999999996</v>
      </c>
      <c r="G116">
        <v>0.85</v>
      </c>
      <c r="H116">
        <v>0.82051300000000005</v>
      </c>
      <c r="I116">
        <f>AVERAGE(D116:H116)</f>
        <v>0.81867160000000005</v>
      </c>
      <c r="J116">
        <f>STDEV(D116:H116)</f>
        <v>4.4150681798812555E-2</v>
      </c>
      <c r="O116">
        <v>0.81159400000000004</v>
      </c>
      <c r="P116">
        <v>0.80882399999999999</v>
      </c>
      <c r="Q116">
        <v>0.83333299999999999</v>
      </c>
      <c r="R116">
        <f>AVERAGE(O116:Q116)</f>
        <v>0.81791700000000001</v>
      </c>
      <c r="S116">
        <f>STDEV(O116:Q116)</f>
        <v>1.3422295519023552E-2</v>
      </c>
    </row>
    <row r="117" spans="4:19" x14ac:dyDescent="0.25">
      <c r="D117">
        <v>0.79069800000000001</v>
      </c>
      <c r="E117">
        <v>0.80487799999999998</v>
      </c>
      <c r="F117">
        <v>0.82499999999999996</v>
      </c>
      <c r="G117">
        <v>0.85</v>
      </c>
      <c r="H117">
        <v>0.82051300000000005</v>
      </c>
      <c r="I117">
        <f t="shared" ref="I117:I121" si="36">AVERAGE(D117:H117)</f>
        <v>0.8182178</v>
      </c>
      <c r="J117">
        <f t="shared" ref="J117:J121" si="37">STDEV(D117:H117)</f>
        <v>2.2342023592324834E-2</v>
      </c>
      <c r="O117">
        <v>0.81159400000000004</v>
      </c>
      <c r="P117">
        <v>0.82352899999999996</v>
      </c>
      <c r="Q117">
        <v>0.81818199999999996</v>
      </c>
      <c r="R117">
        <f t="shared" ref="R117:R121" si="38">AVERAGE(O117:Q117)</f>
        <v>0.81776833333333343</v>
      </c>
      <c r="S117">
        <f t="shared" ref="S117:S121" si="39">STDEV(O117:Q117)</f>
        <v>5.9782435826363604E-3</v>
      </c>
    </row>
    <row r="118" spans="4:19" x14ac:dyDescent="0.25">
      <c r="D118">
        <v>0.83720899999999998</v>
      </c>
      <c r="E118">
        <v>0.85365899999999995</v>
      </c>
      <c r="F118">
        <v>0.82499999999999996</v>
      </c>
      <c r="G118">
        <v>0.82499999999999996</v>
      </c>
      <c r="H118">
        <v>0.82051300000000005</v>
      </c>
      <c r="I118">
        <f t="shared" si="36"/>
        <v>0.83227620000000013</v>
      </c>
      <c r="J118">
        <f t="shared" si="37"/>
        <v>1.3470483461999402E-2</v>
      </c>
      <c r="O118">
        <v>0.81159400000000004</v>
      </c>
      <c r="P118">
        <v>0.82352899999999996</v>
      </c>
      <c r="Q118">
        <v>0.83333299999999999</v>
      </c>
      <c r="R118">
        <f t="shared" si="38"/>
        <v>0.8228186666666667</v>
      </c>
      <c r="S118">
        <f t="shared" si="39"/>
        <v>1.0886893970886866E-2</v>
      </c>
    </row>
    <row r="119" spans="4:19" x14ac:dyDescent="0.25">
      <c r="D119">
        <v>0.83720899999999998</v>
      </c>
      <c r="E119">
        <v>0.92682900000000001</v>
      </c>
      <c r="F119">
        <v>0.82499999999999996</v>
      </c>
      <c r="G119">
        <v>0.85</v>
      </c>
      <c r="H119">
        <v>0.82051300000000005</v>
      </c>
      <c r="I119">
        <f t="shared" si="36"/>
        <v>0.85191020000000006</v>
      </c>
      <c r="J119">
        <f t="shared" si="37"/>
        <v>4.3423909804392334E-2</v>
      </c>
      <c r="O119">
        <v>0.81159400000000004</v>
      </c>
      <c r="P119">
        <v>0.83823499999999995</v>
      </c>
      <c r="Q119">
        <v>0.83333299999999999</v>
      </c>
      <c r="R119">
        <f t="shared" si="38"/>
        <v>0.82772066666666666</v>
      </c>
      <c r="S119">
        <f t="shared" si="39"/>
        <v>1.4179542811153405E-2</v>
      </c>
    </row>
    <row r="120" spans="4:19" x14ac:dyDescent="0.25">
      <c r="D120">
        <v>0.86046500000000004</v>
      </c>
      <c r="E120">
        <v>0.90243899999999999</v>
      </c>
      <c r="F120">
        <v>0.85</v>
      </c>
      <c r="G120">
        <v>0.875</v>
      </c>
      <c r="H120">
        <v>0.82051300000000005</v>
      </c>
      <c r="I120">
        <f t="shared" si="36"/>
        <v>0.8616834000000001</v>
      </c>
      <c r="J120">
        <f t="shared" si="37"/>
        <v>3.0295787401881453E-2</v>
      </c>
      <c r="O120">
        <v>0.84057999999999999</v>
      </c>
      <c r="P120">
        <v>0.82352899999999996</v>
      </c>
      <c r="Q120">
        <v>0.84848500000000004</v>
      </c>
      <c r="R120">
        <f t="shared" si="38"/>
        <v>0.83753133333333329</v>
      </c>
      <c r="S120">
        <f t="shared" si="39"/>
        <v>1.2754264397970368E-2</v>
      </c>
    </row>
    <row r="121" spans="4:19" x14ac:dyDescent="0.25">
      <c r="D121">
        <v>0.93023299999999998</v>
      </c>
      <c r="E121">
        <v>0.90243899999999999</v>
      </c>
      <c r="F121">
        <v>0.9</v>
      </c>
      <c r="G121">
        <v>0.9</v>
      </c>
      <c r="H121">
        <v>0.89743600000000001</v>
      </c>
      <c r="I121">
        <f t="shared" si="36"/>
        <v>0.90602160000000009</v>
      </c>
      <c r="J121">
        <f t="shared" si="37"/>
        <v>1.3649714037297615E-2</v>
      </c>
      <c r="O121">
        <v>0.88405800000000001</v>
      </c>
      <c r="P121">
        <v>0.89705900000000005</v>
      </c>
      <c r="Q121">
        <v>0.89393900000000004</v>
      </c>
      <c r="R121">
        <f t="shared" si="38"/>
        <v>0.89168533333333333</v>
      </c>
      <c r="S121">
        <f t="shared" si="39"/>
        <v>6.7871761678428245E-3</v>
      </c>
    </row>
  </sheetData>
  <mergeCells count="10">
    <mergeCell ref="G2:M2"/>
    <mergeCell ref="H14:M14"/>
    <mergeCell ref="H26:N26"/>
    <mergeCell ref="H39:N39"/>
    <mergeCell ref="H52:N52"/>
    <mergeCell ref="F113:N113"/>
    <mergeCell ref="F102:N102"/>
    <mergeCell ref="H90:N90"/>
    <mergeCell ref="H77:N77"/>
    <mergeCell ref="H65:N6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145"/>
  <sheetViews>
    <sheetView tabSelected="1" topLeftCell="K145" workbookViewId="0">
      <selection activeCell="W90" sqref="W90"/>
    </sheetView>
  </sheetViews>
  <sheetFormatPr defaultRowHeight="15" x14ac:dyDescent="0.25"/>
  <sheetData>
    <row r="4" spans="3:18" x14ac:dyDescent="0.25">
      <c r="F4" s="7" t="s">
        <v>30</v>
      </c>
      <c r="G4" s="7"/>
      <c r="H4" s="7"/>
      <c r="I4" s="7"/>
      <c r="J4" s="7"/>
      <c r="K4" s="7"/>
      <c r="L4" s="7"/>
      <c r="M4" s="7"/>
      <c r="N4" s="7"/>
    </row>
    <row r="5" spans="3:18" x14ac:dyDescent="0.25">
      <c r="F5" s="7"/>
      <c r="G5" s="7"/>
      <c r="H5" s="7"/>
      <c r="I5" s="7"/>
      <c r="J5" s="7"/>
      <c r="K5" s="7"/>
      <c r="L5" s="7"/>
      <c r="M5" s="7"/>
      <c r="N5" s="7"/>
    </row>
    <row r="7" spans="3:18" x14ac:dyDescent="0.25">
      <c r="C7" t="s">
        <v>0</v>
      </c>
      <c r="H7" t="s">
        <v>1</v>
      </c>
      <c r="I7" t="s">
        <v>2</v>
      </c>
      <c r="M7" t="s">
        <v>3</v>
      </c>
      <c r="Q7" t="s">
        <v>1</v>
      </c>
      <c r="R7" t="s">
        <v>2</v>
      </c>
    </row>
    <row r="8" spans="3:18" x14ac:dyDescent="0.25">
      <c r="C8">
        <v>0.93333299999999997</v>
      </c>
      <c r="D8">
        <v>1</v>
      </c>
      <c r="E8">
        <v>1</v>
      </c>
      <c r="F8">
        <v>1</v>
      </c>
      <c r="G8">
        <v>0.84615399999999996</v>
      </c>
      <c r="H8">
        <f>AVERAGE(C8:G8)</f>
        <v>0.95589740000000012</v>
      </c>
      <c r="I8">
        <f>STDEV(C8:G8)</f>
        <v>6.7800966016716924E-2</v>
      </c>
      <c r="N8">
        <v>0.96</v>
      </c>
      <c r="O8">
        <v>0.95833299999999999</v>
      </c>
      <c r="P8">
        <v>0.91304300000000005</v>
      </c>
      <c r="Q8">
        <f>AVERAGE(N8:P8)</f>
        <v>0.94379200000000008</v>
      </c>
      <c r="R8">
        <f>STDEV(N8:P8)</f>
        <v>2.6642456211843489E-2</v>
      </c>
    </row>
    <row r="9" spans="3:18" x14ac:dyDescent="0.25">
      <c r="C9">
        <v>1</v>
      </c>
      <c r="D9">
        <v>1</v>
      </c>
      <c r="E9">
        <v>0.93333299999999997</v>
      </c>
      <c r="F9" t="s">
        <v>89</v>
      </c>
      <c r="G9">
        <v>0.92307700000000004</v>
      </c>
      <c r="H9">
        <f t="shared" ref="H9:H13" si="0">AVERAGE(C9:G9)</f>
        <v>0.96410250000000008</v>
      </c>
      <c r="I9">
        <f t="shared" ref="I9:I13" si="1">STDEV(C9:G9)</f>
        <v>4.1661792220210589E-2</v>
      </c>
      <c r="N9">
        <v>0.96</v>
      </c>
      <c r="O9">
        <v>0.95833299999999999</v>
      </c>
      <c r="P9">
        <v>0.91304300000000005</v>
      </c>
      <c r="Q9">
        <f t="shared" ref="Q9:Q13" si="2">AVERAGE(N9:P9)</f>
        <v>0.94379200000000008</v>
      </c>
      <c r="R9">
        <f t="shared" ref="R9:R13" si="3">STDEV(N9:P9)</f>
        <v>2.6642456211843489E-2</v>
      </c>
    </row>
    <row r="10" spans="3:18" x14ac:dyDescent="0.25">
      <c r="C10">
        <v>1</v>
      </c>
      <c r="D10">
        <v>0.93333299999999997</v>
      </c>
      <c r="E10">
        <v>0.93333299999999997</v>
      </c>
      <c r="F10">
        <v>1</v>
      </c>
      <c r="G10">
        <v>0.92307700000000004</v>
      </c>
      <c r="H10">
        <f t="shared" si="0"/>
        <v>0.95794859999999993</v>
      </c>
      <c r="I10">
        <f t="shared" si="1"/>
        <v>3.8615167024111136E-2</v>
      </c>
      <c r="N10">
        <v>0.96</v>
      </c>
      <c r="O10">
        <v>0.95833299999999999</v>
      </c>
      <c r="P10">
        <v>0.95652199999999998</v>
      </c>
      <c r="Q10">
        <f t="shared" si="2"/>
        <v>0.95828500000000005</v>
      </c>
      <c r="R10">
        <f t="shared" si="3"/>
        <v>1.7394967663091438E-3</v>
      </c>
    </row>
    <row r="11" spans="3:18" x14ac:dyDescent="0.25">
      <c r="C11">
        <v>0.93333299999999997</v>
      </c>
      <c r="D11">
        <v>1</v>
      </c>
      <c r="E11">
        <v>0.93333299999999997</v>
      </c>
      <c r="F11">
        <v>1</v>
      </c>
      <c r="G11">
        <v>0.92307700000000004</v>
      </c>
      <c r="H11">
        <f t="shared" si="0"/>
        <v>0.95794859999999993</v>
      </c>
      <c r="I11">
        <f t="shared" si="1"/>
        <v>3.8615167024111136E-2</v>
      </c>
      <c r="N11">
        <v>1</v>
      </c>
      <c r="O11">
        <v>0.95833299999999999</v>
      </c>
      <c r="P11">
        <v>0.95652199999999998</v>
      </c>
      <c r="Q11">
        <f t="shared" si="2"/>
        <v>0.97161833333333336</v>
      </c>
      <c r="R11">
        <f t="shared" si="3"/>
        <v>2.4595918001435395E-2</v>
      </c>
    </row>
    <row r="12" spans="3:18" x14ac:dyDescent="0.25">
      <c r="C12">
        <v>1</v>
      </c>
      <c r="D12">
        <v>1</v>
      </c>
      <c r="E12">
        <v>0.93333299999999997</v>
      </c>
      <c r="F12">
        <v>0.92857100000000004</v>
      </c>
      <c r="G12">
        <v>0.92307700000000004</v>
      </c>
      <c r="H12">
        <f t="shared" si="0"/>
        <v>0.95699620000000007</v>
      </c>
      <c r="I12">
        <f t="shared" si="1"/>
        <v>3.9424309717482682E-2</v>
      </c>
      <c r="N12">
        <v>1</v>
      </c>
      <c r="O12">
        <v>0.95833299999999999</v>
      </c>
      <c r="P12">
        <v>0.95652199999999998</v>
      </c>
      <c r="Q12">
        <f t="shared" si="2"/>
        <v>0.97161833333333336</v>
      </c>
      <c r="R12">
        <f t="shared" si="3"/>
        <v>2.4595918001435395E-2</v>
      </c>
    </row>
    <row r="13" spans="3:18" x14ac:dyDescent="0.25">
      <c r="C13">
        <v>0.93333299999999997</v>
      </c>
      <c r="D13">
        <v>1</v>
      </c>
      <c r="E13">
        <v>0.93333299999999997</v>
      </c>
      <c r="F13">
        <v>1</v>
      </c>
      <c r="G13">
        <v>0.92307700000000004</v>
      </c>
      <c r="H13">
        <f t="shared" si="0"/>
        <v>0.95794859999999993</v>
      </c>
      <c r="I13">
        <f t="shared" si="1"/>
        <v>3.8615167024111136E-2</v>
      </c>
      <c r="N13">
        <v>0.96</v>
      </c>
      <c r="O13">
        <v>0.95833299999999999</v>
      </c>
      <c r="P13">
        <v>1</v>
      </c>
      <c r="Q13">
        <f t="shared" si="2"/>
        <v>0.97277766666666665</v>
      </c>
      <c r="R13">
        <f t="shared" si="3"/>
        <v>2.3589961770493269E-2</v>
      </c>
    </row>
    <row r="17" spans="3:18" x14ac:dyDescent="0.25">
      <c r="F17" s="6"/>
      <c r="G17" s="6"/>
      <c r="H17" s="8" t="s">
        <v>31</v>
      </c>
      <c r="I17" s="8"/>
      <c r="J17" s="8"/>
      <c r="K17" s="8"/>
      <c r="L17" s="8"/>
      <c r="M17" s="8"/>
      <c r="N17" s="8"/>
    </row>
    <row r="18" spans="3:18" x14ac:dyDescent="0.25">
      <c r="F18" s="6"/>
      <c r="G18" s="6"/>
      <c r="H18" s="8"/>
      <c r="I18" s="8"/>
      <c r="J18" s="8"/>
      <c r="K18" s="8"/>
      <c r="L18" s="8"/>
      <c r="M18" s="8"/>
      <c r="N18" s="8"/>
    </row>
    <row r="19" spans="3:18" x14ac:dyDescent="0.25">
      <c r="F19" s="6"/>
      <c r="G19" s="6"/>
      <c r="H19" s="8"/>
      <c r="I19" s="8"/>
      <c r="J19" s="8"/>
      <c r="K19" s="8"/>
      <c r="L19" s="8"/>
      <c r="M19" s="8"/>
      <c r="N19" s="8"/>
    </row>
    <row r="22" spans="3:18" x14ac:dyDescent="0.25">
      <c r="C22" t="s">
        <v>0</v>
      </c>
      <c r="H22" t="s">
        <v>1</v>
      </c>
      <c r="I22" t="s">
        <v>2</v>
      </c>
      <c r="M22" t="s">
        <v>3</v>
      </c>
      <c r="Q22" t="s">
        <v>1</v>
      </c>
      <c r="R22" t="s">
        <v>2</v>
      </c>
    </row>
    <row r="23" spans="3:18" x14ac:dyDescent="0.25">
      <c r="C23">
        <v>1</v>
      </c>
      <c r="D23">
        <v>0.93333299999999997</v>
      </c>
      <c r="E23">
        <v>0.93333299999999997</v>
      </c>
      <c r="F23">
        <v>1</v>
      </c>
      <c r="G23">
        <v>1</v>
      </c>
      <c r="H23">
        <f>AVERAGE(C23:G23)</f>
        <v>0.97333320000000012</v>
      </c>
      <c r="I23">
        <f>STDEV(C23:G23)</f>
        <v>3.6515019741196926E-2</v>
      </c>
      <c r="N23">
        <v>1</v>
      </c>
      <c r="O23">
        <v>0.95833299999999999</v>
      </c>
      <c r="P23">
        <v>0.91304300000000005</v>
      </c>
      <c r="Q23">
        <f>AVERAGE(N23:P23)</f>
        <v>0.95712533333333338</v>
      </c>
      <c r="R23">
        <f>STDEV(N23:P23)</f>
        <v>4.3491077318610204E-2</v>
      </c>
    </row>
    <row r="24" spans="3:18" x14ac:dyDescent="0.25">
      <c r="C24">
        <v>0.86666699999999997</v>
      </c>
      <c r="D24">
        <v>0.93333299999999997</v>
      </c>
      <c r="E24">
        <v>1</v>
      </c>
      <c r="F24">
        <v>0.85714299999999999</v>
      </c>
      <c r="G24">
        <v>0.92307700000000004</v>
      </c>
      <c r="H24">
        <f t="shared" ref="H24:H28" si="4">AVERAGE(C24:G24)</f>
        <v>0.91604399999999997</v>
      </c>
      <c r="I24">
        <f t="shared" ref="I24:I28" si="5">STDEV(C24:G24)</f>
        <v>5.7672347091131997E-2</v>
      </c>
      <c r="N24">
        <v>0.96</v>
      </c>
      <c r="O24">
        <v>0.95833299999999999</v>
      </c>
      <c r="P24">
        <v>0.82608700000000002</v>
      </c>
      <c r="Q24">
        <f t="shared" ref="Q24:Q28" si="6">AVERAGE(N24:P24)</f>
        <v>0.91480666666666666</v>
      </c>
      <c r="R24">
        <f t="shared" ref="R24:R28" si="7">STDEV(N24:P24)</f>
        <v>7.6838005975775628E-2</v>
      </c>
    </row>
    <row r="25" spans="3:18" x14ac:dyDescent="0.25">
      <c r="C25">
        <v>0.93333299999999997</v>
      </c>
      <c r="D25">
        <v>0.93333299999999997</v>
      </c>
      <c r="E25">
        <v>1</v>
      </c>
      <c r="F25">
        <v>1</v>
      </c>
      <c r="G25">
        <v>0.92307700000000004</v>
      </c>
      <c r="H25">
        <f t="shared" si="4"/>
        <v>0.95794859999999993</v>
      </c>
      <c r="I25">
        <f t="shared" si="5"/>
        <v>3.8615167024111136E-2</v>
      </c>
      <c r="N25">
        <v>0.96</v>
      </c>
      <c r="O25">
        <v>1</v>
      </c>
      <c r="P25">
        <v>0.95652199999999998</v>
      </c>
      <c r="Q25">
        <f t="shared" si="6"/>
        <v>0.97217399999999998</v>
      </c>
      <c r="R25">
        <f t="shared" si="7"/>
        <v>2.41606876557767E-2</v>
      </c>
    </row>
    <row r="26" spans="3:18" x14ac:dyDescent="0.25">
      <c r="C26">
        <v>0.93333299999999997</v>
      </c>
      <c r="D26">
        <v>1</v>
      </c>
      <c r="E26">
        <v>1</v>
      </c>
      <c r="F26">
        <v>1</v>
      </c>
      <c r="G26">
        <v>0.92307700000000004</v>
      </c>
      <c r="H26">
        <f t="shared" si="4"/>
        <v>0.97128200000000009</v>
      </c>
      <c r="I26">
        <f t="shared" si="5"/>
        <v>3.9490565955681109E-2</v>
      </c>
      <c r="N26">
        <v>0.96</v>
      </c>
      <c r="O26">
        <v>1</v>
      </c>
      <c r="P26">
        <v>1</v>
      </c>
      <c r="Q26">
        <f t="shared" si="6"/>
        <v>0.98666666666666669</v>
      </c>
      <c r="R26">
        <f t="shared" si="7"/>
        <v>2.3094010767585053E-2</v>
      </c>
    </row>
    <row r="27" spans="3:18" x14ac:dyDescent="0.25">
      <c r="C27">
        <v>0.93333299999999997</v>
      </c>
      <c r="D27">
        <v>0.93333299999999997</v>
      </c>
      <c r="E27">
        <v>1</v>
      </c>
      <c r="F27">
        <v>1</v>
      </c>
      <c r="G27">
        <v>0.92307700000000004</v>
      </c>
      <c r="H27">
        <f t="shared" si="4"/>
        <v>0.95794859999999993</v>
      </c>
      <c r="I27">
        <f t="shared" si="5"/>
        <v>3.8615167024111136E-2</v>
      </c>
      <c r="N27">
        <v>1</v>
      </c>
      <c r="O27">
        <v>1</v>
      </c>
      <c r="P27">
        <v>0.95652199999999998</v>
      </c>
      <c r="Q27">
        <f t="shared" si="6"/>
        <v>0.9855073333333334</v>
      </c>
      <c r="R27">
        <f t="shared" si="7"/>
        <v>2.5102035003826559E-2</v>
      </c>
    </row>
    <row r="28" spans="3:18" x14ac:dyDescent="0.25">
      <c r="C28">
        <v>1</v>
      </c>
      <c r="D28">
        <v>1</v>
      </c>
      <c r="E28">
        <v>1</v>
      </c>
      <c r="F28">
        <v>1</v>
      </c>
      <c r="G28">
        <v>0.92307700000000004</v>
      </c>
      <c r="H28">
        <f t="shared" si="4"/>
        <v>0.98461540000000003</v>
      </c>
      <c r="I28">
        <f t="shared" si="5"/>
        <v>3.4401011406643249E-2</v>
      </c>
      <c r="N28">
        <v>1</v>
      </c>
      <c r="O28">
        <v>1</v>
      </c>
      <c r="P28">
        <v>0.95652199999999998</v>
      </c>
      <c r="Q28">
        <f t="shared" si="6"/>
        <v>0.9855073333333334</v>
      </c>
      <c r="R28">
        <f t="shared" si="7"/>
        <v>2.5102035003826559E-2</v>
      </c>
    </row>
    <row r="31" spans="3:18" x14ac:dyDescent="0.25">
      <c r="F31" s="5" t="s">
        <v>32</v>
      </c>
      <c r="G31" s="5"/>
      <c r="H31" s="5"/>
      <c r="I31" s="5"/>
      <c r="J31" s="5"/>
      <c r="K31" s="5"/>
      <c r="L31" s="5"/>
      <c r="M31" s="5"/>
      <c r="N31" s="6"/>
    </row>
    <row r="32" spans="3:18" x14ac:dyDescent="0.25">
      <c r="F32" s="5"/>
      <c r="G32" s="5"/>
      <c r="H32" s="5"/>
      <c r="I32" s="5"/>
      <c r="J32" s="5"/>
      <c r="K32" s="5"/>
      <c r="L32" s="5"/>
      <c r="M32" s="5"/>
      <c r="N32" s="6"/>
    </row>
    <row r="33" spans="4:19" x14ac:dyDescent="0.25">
      <c r="F33" s="5"/>
      <c r="G33" s="5"/>
      <c r="H33" s="5"/>
      <c r="I33" s="5"/>
      <c r="J33" s="5"/>
      <c r="K33" s="5"/>
      <c r="L33" s="5"/>
      <c r="M33" s="5"/>
      <c r="N33" s="6"/>
    </row>
    <row r="37" spans="4:19" x14ac:dyDescent="0.25">
      <c r="D37" t="s">
        <v>0</v>
      </c>
      <c r="I37" t="s">
        <v>1</v>
      </c>
      <c r="J37" t="s">
        <v>2</v>
      </c>
      <c r="N37" t="s">
        <v>3</v>
      </c>
      <c r="R37" t="s">
        <v>1</v>
      </c>
      <c r="S37" t="s">
        <v>2</v>
      </c>
    </row>
    <row r="38" spans="4:19" x14ac:dyDescent="0.25">
      <c r="D38">
        <v>0.86666699999999997</v>
      </c>
      <c r="E38">
        <v>0.93333299999999997</v>
      </c>
      <c r="F38">
        <v>0.93333299999999997</v>
      </c>
      <c r="G38">
        <v>0.92857100000000004</v>
      </c>
      <c r="H38">
        <v>0.92307700000000004</v>
      </c>
      <c r="I38">
        <f>AVERAGE(D38:H38)</f>
        <v>0.91699620000000004</v>
      </c>
      <c r="J38">
        <f>STDEV(D38:H38)</f>
        <v>2.8450670311962783E-2</v>
      </c>
      <c r="O38">
        <v>0.92</v>
      </c>
      <c r="P38">
        <v>0.95833299999999999</v>
      </c>
      <c r="Q38">
        <v>0.91304300000000005</v>
      </c>
      <c r="R38">
        <f>AVERAGE(O38:Q38)</f>
        <v>0.93045866666666666</v>
      </c>
      <c r="S38">
        <f>STDEV(O38:Q38)</f>
        <v>2.4389214959348975E-2</v>
      </c>
    </row>
    <row r="39" spans="4:19" x14ac:dyDescent="0.25">
      <c r="D39">
        <v>0.93333299999999997</v>
      </c>
      <c r="E39">
        <v>0.93333299999999997</v>
      </c>
      <c r="F39">
        <v>1</v>
      </c>
      <c r="G39">
        <v>0.92857100000000004</v>
      </c>
      <c r="H39">
        <v>0.92307700000000004</v>
      </c>
      <c r="I39">
        <f t="shared" ref="I39:I43" si="8">AVERAGE(D39:H39)</f>
        <v>0.94366280000000002</v>
      </c>
      <c r="J39">
        <f t="shared" ref="J39:J43" si="9">STDEV(D39:H39)</f>
        <v>3.1775884050644437E-2</v>
      </c>
      <c r="O39">
        <v>0.96</v>
      </c>
      <c r="P39">
        <v>0.95833299999999999</v>
      </c>
      <c r="Q39">
        <v>0.91304300000000005</v>
      </c>
      <c r="R39">
        <f t="shared" ref="R39:R43" si="10">AVERAGE(O39:Q39)</f>
        <v>0.94379200000000008</v>
      </c>
      <c r="S39">
        <f t="shared" ref="S39:S43" si="11">STDEV(O39:Q39)</f>
        <v>2.6642456211843489E-2</v>
      </c>
    </row>
    <row r="40" spans="4:19" x14ac:dyDescent="0.25">
      <c r="D40">
        <v>0.93333299999999997</v>
      </c>
      <c r="E40">
        <v>0.93333299999999997</v>
      </c>
      <c r="F40">
        <v>1</v>
      </c>
      <c r="G40">
        <v>1</v>
      </c>
      <c r="H40">
        <v>0.92307700000000004</v>
      </c>
      <c r="I40">
        <f t="shared" si="8"/>
        <v>0.95794859999999993</v>
      </c>
      <c r="J40">
        <f t="shared" si="9"/>
        <v>3.8615167024111136E-2</v>
      </c>
      <c r="O40">
        <v>0.96</v>
      </c>
      <c r="P40">
        <v>1</v>
      </c>
      <c r="Q40">
        <v>0.95652199999999998</v>
      </c>
      <c r="R40">
        <f t="shared" si="10"/>
        <v>0.97217399999999998</v>
      </c>
      <c r="S40">
        <f t="shared" si="11"/>
        <v>2.41606876557767E-2</v>
      </c>
    </row>
    <row r="41" spans="4:19" x14ac:dyDescent="0.25">
      <c r="D41">
        <v>0.93333299999999997</v>
      </c>
      <c r="E41">
        <v>1</v>
      </c>
      <c r="F41">
        <v>1</v>
      </c>
      <c r="G41">
        <v>1</v>
      </c>
      <c r="H41">
        <v>1</v>
      </c>
      <c r="I41">
        <f t="shared" si="8"/>
        <v>0.98666660000000006</v>
      </c>
      <c r="J41">
        <f t="shared" si="9"/>
        <v>2.9814388771195712E-2</v>
      </c>
      <c r="O41">
        <v>0.96</v>
      </c>
      <c r="P41">
        <v>1</v>
      </c>
      <c r="Q41">
        <v>0.91304300000000005</v>
      </c>
      <c r="R41">
        <f t="shared" si="10"/>
        <v>0.957681</v>
      </c>
      <c r="S41">
        <f t="shared" si="11"/>
        <v>4.3524858219183178E-2</v>
      </c>
    </row>
    <row r="42" spans="4:19" x14ac:dyDescent="0.25">
      <c r="D42">
        <v>0.93333299999999997</v>
      </c>
      <c r="E42">
        <v>0.93333299999999997</v>
      </c>
      <c r="F42">
        <v>1</v>
      </c>
      <c r="G42">
        <v>1</v>
      </c>
      <c r="H42">
        <v>0.92307700000000004</v>
      </c>
      <c r="I42">
        <f t="shared" si="8"/>
        <v>0.95794859999999993</v>
      </c>
      <c r="J42">
        <f t="shared" si="9"/>
        <v>3.8615167024111136E-2</v>
      </c>
      <c r="O42">
        <v>0.96</v>
      </c>
      <c r="P42">
        <v>1</v>
      </c>
      <c r="Q42">
        <v>0.95652199999999998</v>
      </c>
      <c r="R42">
        <f t="shared" si="10"/>
        <v>0.97217399999999998</v>
      </c>
      <c r="S42">
        <f t="shared" si="11"/>
        <v>2.41606876557767E-2</v>
      </c>
    </row>
    <row r="43" spans="4:19" x14ac:dyDescent="0.25">
      <c r="D43">
        <v>0.93333299999999997</v>
      </c>
      <c r="E43">
        <v>0.93333299999999997</v>
      </c>
      <c r="F43">
        <v>1</v>
      </c>
      <c r="G43">
        <v>1</v>
      </c>
      <c r="H43">
        <v>0.92307700000000004</v>
      </c>
      <c r="I43">
        <f t="shared" si="8"/>
        <v>0.95794859999999993</v>
      </c>
      <c r="J43">
        <f t="shared" si="9"/>
        <v>3.8615167024111136E-2</v>
      </c>
      <c r="O43">
        <v>0.96</v>
      </c>
      <c r="P43">
        <v>1</v>
      </c>
      <c r="Q43">
        <v>0.95652199999999998</v>
      </c>
      <c r="R43">
        <f t="shared" si="10"/>
        <v>0.97217399999999998</v>
      </c>
      <c r="S43">
        <f t="shared" si="11"/>
        <v>2.41606876557767E-2</v>
      </c>
    </row>
    <row r="49" spans="4:19" x14ac:dyDescent="0.25">
      <c r="F49" s="5" t="s">
        <v>42</v>
      </c>
      <c r="G49" s="5"/>
      <c r="H49" s="5"/>
      <c r="I49" s="5"/>
      <c r="J49" s="5"/>
      <c r="K49" s="5"/>
      <c r="L49" s="5"/>
      <c r="M49" s="5"/>
      <c r="N49" s="6"/>
    </row>
    <row r="50" spans="4:19" x14ac:dyDescent="0.25">
      <c r="F50" s="5"/>
      <c r="G50" s="5"/>
      <c r="H50" s="5"/>
      <c r="I50" s="5"/>
      <c r="J50" s="5"/>
      <c r="K50" s="5"/>
      <c r="L50" s="5"/>
      <c r="M50" s="5"/>
      <c r="N50" s="6"/>
    </row>
    <row r="51" spans="4:19" x14ac:dyDescent="0.25">
      <c r="F51" s="5"/>
      <c r="G51" s="5"/>
      <c r="H51" s="5"/>
      <c r="I51" s="5"/>
      <c r="J51" s="5"/>
      <c r="K51" s="5"/>
      <c r="L51" s="5"/>
      <c r="M51" s="5"/>
      <c r="N51" s="6"/>
    </row>
    <row r="55" spans="4:19" x14ac:dyDescent="0.25">
      <c r="D55" t="s">
        <v>0</v>
      </c>
      <c r="I55" t="s">
        <v>1</v>
      </c>
      <c r="J55" t="s">
        <v>2</v>
      </c>
      <c r="N55" t="s">
        <v>3</v>
      </c>
      <c r="R55" t="s">
        <v>1</v>
      </c>
      <c r="S55" t="s">
        <v>2</v>
      </c>
    </row>
    <row r="56" spans="4:19" x14ac:dyDescent="0.25">
      <c r="D56">
        <v>0.86666699999999997</v>
      </c>
      <c r="E56">
        <v>1</v>
      </c>
      <c r="F56">
        <v>0.93333299999999997</v>
      </c>
      <c r="G56">
        <v>1</v>
      </c>
      <c r="H56">
        <v>1</v>
      </c>
      <c r="I56">
        <f>AVERAGE(D56:H56)</f>
        <v>0.96</v>
      </c>
      <c r="J56">
        <f>STDEV(D56:H56)</f>
        <v>5.9628386230888404E-2</v>
      </c>
      <c r="O56">
        <v>0.92</v>
      </c>
      <c r="P56">
        <v>0.95833299999999999</v>
      </c>
      <c r="Q56">
        <v>1</v>
      </c>
      <c r="R56">
        <f>AVERAGE(O56:Q56)</f>
        <v>0.95944433333333334</v>
      </c>
      <c r="S56">
        <f>STDEV(O56:Q56)</f>
        <v>4.0011577028821695E-2</v>
      </c>
    </row>
    <row r="57" spans="4:19" x14ac:dyDescent="0.25">
      <c r="D57">
        <v>0.93333299999999997</v>
      </c>
      <c r="E57">
        <v>1</v>
      </c>
      <c r="F57">
        <v>0.93333299999999997</v>
      </c>
      <c r="G57">
        <v>1</v>
      </c>
      <c r="H57">
        <v>1</v>
      </c>
      <c r="I57">
        <f t="shared" ref="I57:I61" si="12">AVERAGE(D57:H57)</f>
        <v>0.97333320000000012</v>
      </c>
      <c r="J57">
        <f t="shared" ref="J57:J61" si="13">STDEV(D57:H57)</f>
        <v>3.6515019741196926E-2</v>
      </c>
      <c r="O57">
        <v>0.96</v>
      </c>
      <c r="P57">
        <v>0.95833299999999999</v>
      </c>
      <c r="Q57">
        <v>1</v>
      </c>
      <c r="R57">
        <f t="shared" ref="R57:R61" si="14">AVERAGE(O57:Q57)</f>
        <v>0.97277766666666665</v>
      </c>
      <c r="S57">
        <f t="shared" ref="S57:S61" si="15">STDEV(O57:Q57)</f>
        <v>2.3589961770493269E-2</v>
      </c>
    </row>
    <row r="58" spans="4:19" x14ac:dyDescent="0.25">
      <c r="D58">
        <v>0.93333299999999997</v>
      </c>
      <c r="E58">
        <v>0.93333299999999997</v>
      </c>
      <c r="F58">
        <v>0.93333299999999997</v>
      </c>
      <c r="G58">
        <v>1</v>
      </c>
      <c r="H58">
        <v>1</v>
      </c>
      <c r="I58">
        <f t="shared" si="12"/>
        <v>0.95999979999999996</v>
      </c>
      <c r="J58">
        <f t="shared" si="13"/>
        <v>3.6515019741196926E-2</v>
      </c>
      <c r="O58">
        <v>0.96</v>
      </c>
      <c r="P58">
        <v>0.95833299999999999</v>
      </c>
      <c r="Q58">
        <v>1</v>
      </c>
      <c r="R58">
        <f t="shared" si="14"/>
        <v>0.97277766666666665</v>
      </c>
      <c r="S58">
        <f t="shared" si="15"/>
        <v>2.3589961770493269E-2</v>
      </c>
    </row>
    <row r="59" spans="4:19" x14ac:dyDescent="0.25">
      <c r="D59">
        <v>0.93333299999999997</v>
      </c>
      <c r="E59">
        <v>1</v>
      </c>
      <c r="F59">
        <v>0.93333299999999997</v>
      </c>
      <c r="G59">
        <v>0.92857100000000004</v>
      </c>
      <c r="H59">
        <v>1</v>
      </c>
      <c r="I59">
        <f t="shared" si="12"/>
        <v>0.95904739999999999</v>
      </c>
      <c r="J59">
        <f t="shared" si="13"/>
        <v>3.7434952201118143E-2</v>
      </c>
      <c r="O59">
        <v>0.96</v>
      </c>
      <c r="P59">
        <v>0.95833299999999999</v>
      </c>
      <c r="Q59">
        <v>0.95652199999999998</v>
      </c>
      <c r="R59">
        <f t="shared" si="14"/>
        <v>0.95828500000000005</v>
      </c>
      <c r="S59">
        <f t="shared" si="15"/>
        <v>1.7394967663091438E-3</v>
      </c>
    </row>
    <row r="60" spans="4:19" x14ac:dyDescent="0.25">
      <c r="D60">
        <v>0.93333299999999997</v>
      </c>
      <c r="E60">
        <v>1</v>
      </c>
      <c r="F60">
        <v>0.93333299999999997</v>
      </c>
      <c r="G60">
        <v>1</v>
      </c>
      <c r="H60">
        <v>1</v>
      </c>
      <c r="I60">
        <f t="shared" si="12"/>
        <v>0.97333320000000012</v>
      </c>
      <c r="J60">
        <f t="shared" si="13"/>
        <v>3.6515019741196926E-2</v>
      </c>
      <c r="O60">
        <v>1</v>
      </c>
      <c r="P60">
        <v>0.95833299999999999</v>
      </c>
      <c r="Q60">
        <v>1</v>
      </c>
      <c r="R60">
        <f t="shared" si="14"/>
        <v>0.98611100000000007</v>
      </c>
      <c r="S60">
        <f t="shared" si="15"/>
        <v>2.4056453666324144E-2</v>
      </c>
    </row>
    <row r="61" spans="4:19" x14ac:dyDescent="0.25">
      <c r="D61">
        <v>1</v>
      </c>
      <c r="E61">
        <v>1</v>
      </c>
      <c r="F61">
        <v>0.93333299999999997</v>
      </c>
      <c r="G61">
        <v>1</v>
      </c>
      <c r="H61">
        <v>1</v>
      </c>
      <c r="I61">
        <f t="shared" si="12"/>
        <v>0.98666660000000006</v>
      </c>
      <c r="J61">
        <f t="shared" si="13"/>
        <v>2.9814388771195712E-2</v>
      </c>
      <c r="O61">
        <v>1</v>
      </c>
      <c r="P61">
        <v>0.95833299999999999</v>
      </c>
      <c r="Q61">
        <v>0.95652199999999998</v>
      </c>
      <c r="R61">
        <f t="shared" si="14"/>
        <v>0.97161833333333336</v>
      </c>
      <c r="S61">
        <f t="shared" si="15"/>
        <v>2.4595918001435395E-2</v>
      </c>
    </row>
    <row r="65" spans="4:19" x14ac:dyDescent="0.25">
      <c r="F65" s="5" t="s">
        <v>50</v>
      </c>
      <c r="G65" s="5"/>
      <c r="H65" s="5"/>
      <c r="I65" s="5"/>
      <c r="J65" s="5"/>
      <c r="K65" s="5"/>
      <c r="L65" s="5"/>
      <c r="M65" s="5"/>
      <c r="N65" s="6"/>
    </row>
    <row r="66" spans="4:19" x14ac:dyDescent="0.25">
      <c r="F66" s="5"/>
      <c r="G66" s="5"/>
      <c r="H66" s="5"/>
      <c r="I66" s="5"/>
      <c r="J66" s="5"/>
      <c r="K66" s="5"/>
      <c r="L66" s="5"/>
      <c r="M66" s="5"/>
      <c r="N66" s="6"/>
    </row>
    <row r="67" spans="4:19" x14ac:dyDescent="0.25">
      <c r="F67" s="5"/>
      <c r="G67" s="5"/>
      <c r="H67" s="5"/>
      <c r="I67" s="5"/>
      <c r="J67" s="5"/>
      <c r="K67" s="5"/>
      <c r="L67" s="5"/>
      <c r="M67" s="5"/>
      <c r="N67" s="6"/>
    </row>
    <row r="71" spans="4:19" x14ac:dyDescent="0.25">
      <c r="D71" t="s">
        <v>0</v>
      </c>
      <c r="I71" t="s">
        <v>1</v>
      </c>
      <c r="J71" t="s">
        <v>2</v>
      </c>
      <c r="N71" t="s">
        <v>3</v>
      </c>
      <c r="R71" t="s">
        <v>1</v>
      </c>
      <c r="S71" t="s">
        <v>2</v>
      </c>
    </row>
    <row r="72" spans="4:19" x14ac:dyDescent="0.25">
      <c r="D72">
        <v>0.93333299999999997</v>
      </c>
      <c r="E72">
        <v>1</v>
      </c>
      <c r="F72">
        <v>0.93333299999999997</v>
      </c>
      <c r="G72">
        <v>0.92857100000000004</v>
      </c>
      <c r="H72">
        <v>0.92307700000000004</v>
      </c>
      <c r="I72">
        <f>AVERAGE(D72:H72)</f>
        <v>0.94366280000000002</v>
      </c>
      <c r="J72">
        <f>STDEV(D72:H72)</f>
        <v>3.1775884050644437E-2</v>
      </c>
      <c r="O72">
        <v>0.96</v>
      </c>
      <c r="P72">
        <v>0.95833299999999999</v>
      </c>
      <c r="Q72">
        <v>0.91304300000000005</v>
      </c>
      <c r="R72">
        <f>AVERAGE(O72:Q72)</f>
        <v>0.94379200000000008</v>
      </c>
      <c r="S72">
        <f>STDEV(O72:Q72)</f>
        <v>2.6642456211843489E-2</v>
      </c>
    </row>
    <row r="73" spans="4:19" x14ac:dyDescent="0.25">
      <c r="D73">
        <v>0.93333299999999997</v>
      </c>
      <c r="E73">
        <v>1</v>
      </c>
      <c r="F73">
        <v>0.86666699999999997</v>
      </c>
      <c r="G73">
        <v>1</v>
      </c>
      <c r="H73">
        <v>1</v>
      </c>
      <c r="I73">
        <f t="shared" ref="I73:I77" si="16">AVERAGE(D73:H73)</f>
        <v>0.96</v>
      </c>
      <c r="J73">
        <f t="shared" ref="J73:J77" si="17">STDEV(D73:H73)</f>
        <v>5.9628386230888404E-2</v>
      </c>
      <c r="O73">
        <v>0.96</v>
      </c>
      <c r="P73">
        <v>0.95833299999999999</v>
      </c>
      <c r="Q73">
        <v>0.95652199999999998</v>
      </c>
      <c r="R73">
        <f t="shared" ref="R73:R77" si="18">AVERAGE(O73:Q73)</f>
        <v>0.95828500000000005</v>
      </c>
      <c r="S73">
        <f t="shared" ref="S73:S77" si="19">STDEV(O73:Q73)</f>
        <v>1.7394967663091438E-3</v>
      </c>
    </row>
    <row r="74" spans="4:19" x14ac:dyDescent="0.25">
      <c r="D74">
        <v>1</v>
      </c>
      <c r="E74">
        <v>1</v>
      </c>
      <c r="F74">
        <v>0.93333299999999997</v>
      </c>
      <c r="G74">
        <v>1</v>
      </c>
      <c r="H74">
        <v>1</v>
      </c>
      <c r="I74">
        <f t="shared" si="16"/>
        <v>0.98666660000000006</v>
      </c>
      <c r="J74">
        <f t="shared" si="17"/>
        <v>2.9814388771195712E-2</v>
      </c>
      <c r="O74">
        <v>1</v>
      </c>
      <c r="P74">
        <v>0.91666700000000001</v>
      </c>
      <c r="Q74">
        <v>1</v>
      </c>
      <c r="R74">
        <f t="shared" si="18"/>
        <v>0.9722223333333333</v>
      </c>
      <c r="S74">
        <f t="shared" si="19"/>
        <v>4.8112329982379076E-2</v>
      </c>
    </row>
    <row r="75" spans="4:19" x14ac:dyDescent="0.25">
      <c r="D75">
        <v>0.93333299999999997</v>
      </c>
      <c r="E75">
        <v>1</v>
      </c>
      <c r="F75">
        <v>0.93333299999999997</v>
      </c>
      <c r="G75">
        <v>1</v>
      </c>
      <c r="H75">
        <v>1</v>
      </c>
      <c r="I75">
        <f t="shared" si="16"/>
        <v>0.97333320000000012</v>
      </c>
      <c r="J75">
        <f t="shared" si="17"/>
        <v>3.6515019741196926E-2</v>
      </c>
      <c r="O75">
        <v>1</v>
      </c>
      <c r="P75">
        <v>0.95833299999999999</v>
      </c>
      <c r="Q75">
        <v>1</v>
      </c>
      <c r="R75">
        <f t="shared" si="18"/>
        <v>0.98611100000000007</v>
      </c>
      <c r="S75">
        <f t="shared" si="19"/>
        <v>2.4056453666324144E-2</v>
      </c>
    </row>
    <row r="76" spans="4:19" x14ac:dyDescent="0.25">
      <c r="D76">
        <v>0.93333299999999997</v>
      </c>
      <c r="E76">
        <v>1</v>
      </c>
      <c r="F76">
        <v>1</v>
      </c>
      <c r="G76">
        <v>1</v>
      </c>
      <c r="H76">
        <v>1</v>
      </c>
      <c r="I76">
        <f t="shared" si="16"/>
        <v>0.98666660000000006</v>
      </c>
      <c r="J76">
        <f t="shared" si="17"/>
        <v>2.9814388771195712E-2</v>
      </c>
      <c r="O76">
        <v>0.96</v>
      </c>
      <c r="P76">
        <v>1</v>
      </c>
      <c r="Q76">
        <v>1</v>
      </c>
      <c r="R76">
        <f t="shared" si="18"/>
        <v>0.98666666666666669</v>
      </c>
      <c r="S76">
        <f t="shared" si="19"/>
        <v>2.3094010767585053E-2</v>
      </c>
    </row>
    <row r="77" spans="4:19" x14ac:dyDescent="0.25">
      <c r="D77">
        <v>1</v>
      </c>
      <c r="E77">
        <v>1</v>
      </c>
      <c r="F77">
        <v>1</v>
      </c>
      <c r="G77">
        <v>1</v>
      </c>
      <c r="H77">
        <v>1</v>
      </c>
      <c r="I77">
        <f t="shared" si="16"/>
        <v>1</v>
      </c>
      <c r="J77">
        <f t="shared" si="17"/>
        <v>0</v>
      </c>
      <c r="O77">
        <v>1</v>
      </c>
      <c r="P77">
        <v>1</v>
      </c>
      <c r="Q77">
        <v>0.95652199999999998</v>
      </c>
      <c r="R77">
        <f t="shared" si="18"/>
        <v>0.9855073333333334</v>
      </c>
      <c r="S77">
        <f t="shared" si="19"/>
        <v>2.5102035003826559E-2</v>
      </c>
    </row>
    <row r="80" spans="4:19" x14ac:dyDescent="0.25">
      <c r="F80" s="5" t="s">
        <v>61</v>
      </c>
      <c r="G80" s="5"/>
      <c r="H80" s="5"/>
      <c r="I80" s="5"/>
      <c r="J80" s="5"/>
      <c r="K80" s="5"/>
      <c r="L80" s="5"/>
      <c r="M80" s="5"/>
      <c r="N80" s="6"/>
    </row>
    <row r="81" spans="4:19" x14ac:dyDescent="0.25">
      <c r="F81" s="5"/>
      <c r="G81" s="5"/>
      <c r="H81" s="5"/>
      <c r="I81" s="5"/>
      <c r="J81" s="5"/>
      <c r="K81" s="5"/>
      <c r="L81" s="5"/>
      <c r="M81" s="5"/>
      <c r="N81" s="6"/>
    </row>
    <row r="82" spans="4:19" x14ac:dyDescent="0.25">
      <c r="F82" s="5"/>
      <c r="G82" s="5"/>
      <c r="H82" s="5"/>
      <c r="I82" s="5"/>
      <c r="J82" s="5"/>
      <c r="K82" s="5"/>
      <c r="L82" s="5"/>
      <c r="M82" s="5"/>
      <c r="N82" s="6"/>
    </row>
    <row r="86" spans="4:19" x14ac:dyDescent="0.25">
      <c r="D86" t="s">
        <v>0</v>
      </c>
      <c r="I86" t="s">
        <v>1</v>
      </c>
      <c r="J86" t="s">
        <v>2</v>
      </c>
      <c r="N86" t="s">
        <v>3</v>
      </c>
      <c r="R86" t="s">
        <v>1</v>
      </c>
      <c r="S86" t="s">
        <v>2</v>
      </c>
    </row>
    <row r="87" spans="4:19" x14ac:dyDescent="0.25">
      <c r="D87">
        <v>0.8</v>
      </c>
      <c r="E87">
        <v>0.93333299999999997</v>
      </c>
      <c r="F87">
        <v>0.93333299999999997</v>
      </c>
      <c r="G87">
        <v>1</v>
      </c>
      <c r="H87">
        <v>1</v>
      </c>
      <c r="I87">
        <f>AVERAGE(D87:H87)</f>
        <v>0.93333320000000008</v>
      </c>
      <c r="J87">
        <f>STDEV(D87:H87)</f>
        <v>8.1649658092976696E-2</v>
      </c>
      <c r="O87">
        <v>0.92</v>
      </c>
      <c r="P87">
        <v>0.91666700000000001</v>
      </c>
      <c r="Q87">
        <v>1</v>
      </c>
      <c r="R87">
        <f>AVERAGE(O87:Q87)</f>
        <v>0.94555566666666679</v>
      </c>
      <c r="S87">
        <f>STDEV(O87:Q87)</f>
        <v>4.7179617382226958E-2</v>
      </c>
    </row>
    <row r="88" spans="4:19" x14ac:dyDescent="0.25">
      <c r="D88">
        <v>0.86666699999999997</v>
      </c>
      <c r="E88">
        <v>0.93333299999999997</v>
      </c>
      <c r="F88">
        <v>0.93333299999999997</v>
      </c>
      <c r="G88">
        <v>1</v>
      </c>
      <c r="H88">
        <v>1</v>
      </c>
      <c r="I88">
        <f t="shared" ref="I88:I92" si="20">AVERAGE(D88:H88)</f>
        <v>0.94666660000000002</v>
      </c>
      <c r="J88">
        <f t="shared" ref="J88:J92" si="21">STDEV(D88:H88)</f>
        <v>5.5777255421004729E-2</v>
      </c>
      <c r="O88">
        <v>0.92</v>
      </c>
      <c r="P88">
        <v>0.91666700000000001</v>
      </c>
      <c r="Q88">
        <v>1</v>
      </c>
      <c r="R88">
        <f t="shared" ref="R88:R92" si="22">AVERAGE(O88:Q88)</f>
        <v>0.94555566666666679</v>
      </c>
      <c r="S88">
        <f t="shared" ref="S88:S92" si="23">STDEV(O88:Q88)</f>
        <v>4.7179617382226958E-2</v>
      </c>
    </row>
    <row r="89" spans="4:19" x14ac:dyDescent="0.25">
      <c r="D89">
        <v>0.93333299999999997</v>
      </c>
      <c r="E89">
        <v>1</v>
      </c>
      <c r="F89">
        <v>0.93333299999999997</v>
      </c>
      <c r="G89">
        <v>1</v>
      </c>
      <c r="H89">
        <v>1</v>
      </c>
      <c r="I89">
        <f t="shared" si="20"/>
        <v>0.97333320000000012</v>
      </c>
      <c r="J89">
        <f t="shared" si="21"/>
        <v>3.6515019741196926E-2</v>
      </c>
      <c r="O89">
        <v>0.96</v>
      </c>
      <c r="P89">
        <v>0.95833299999999999</v>
      </c>
      <c r="Q89">
        <v>0.95652199999999998</v>
      </c>
      <c r="R89">
        <f t="shared" si="22"/>
        <v>0.95828500000000005</v>
      </c>
      <c r="S89">
        <f t="shared" si="23"/>
        <v>1.7394967663091438E-3</v>
      </c>
    </row>
    <row r="90" spans="4:19" x14ac:dyDescent="0.25">
      <c r="D90">
        <v>0.93333299999999997</v>
      </c>
      <c r="E90">
        <v>1</v>
      </c>
      <c r="F90">
        <v>0.93333299999999997</v>
      </c>
      <c r="G90">
        <v>1</v>
      </c>
      <c r="H90">
        <v>0.92307700000000004</v>
      </c>
      <c r="I90">
        <f t="shared" si="20"/>
        <v>0.95794859999999993</v>
      </c>
      <c r="J90">
        <f t="shared" si="21"/>
        <v>3.8615167024111136E-2</v>
      </c>
      <c r="O90">
        <v>0.96</v>
      </c>
      <c r="P90">
        <v>0.95833299999999999</v>
      </c>
      <c r="Q90">
        <v>0.95652199999999998</v>
      </c>
      <c r="R90">
        <f t="shared" si="22"/>
        <v>0.95828500000000005</v>
      </c>
      <c r="S90">
        <f t="shared" si="23"/>
        <v>1.7394967663091438E-3</v>
      </c>
    </row>
    <row r="91" spans="4:19" x14ac:dyDescent="0.25">
      <c r="D91">
        <v>1</v>
      </c>
      <c r="E91">
        <v>1</v>
      </c>
      <c r="F91">
        <v>0.93333299999999997</v>
      </c>
      <c r="G91">
        <v>1</v>
      </c>
      <c r="H91">
        <v>0.92307700000000004</v>
      </c>
      <c r="I91">
        <f t="shared" si="20"/>
        <v>0.97128200000000009</v>
      </c>
      <c r="J91">
        <f t="shared" si="21"/>
        <v>3.9490565955681109E-2</v>
      </c>
      <c r="O91">
        <v>1</v>
      </c>
      <c r="P91">
        <v>0.95833299999999999</v>
      </c>
      <c r="Q91">
        <v>1</v>
      </c>
      <c r="R91">
        <f t="shared" si="22"/>
        <v>0.98611100000000007</v>
      </c>
      <c r="S91">
        <f t="shared" si="23"/>
        <v>2.4056453666324144E-2</v>
      </c>
    </row>
    <row r="92" spans="4:19" x14ac:dyDescent="0.25">
      <c r="D92">
        <v>0.93333299999999997</v>
      </c>
      <c r="E92">
        <v>1</v>
      </c>
      <c r="F92">
        <v>0.93333299999999997</v>
      </c>
      <c r="G92">
        <v>1</v>
      </c>
      <c r="H92">
        <v>1</v>
      </c>
      <c r="I92">
        <f t="shared" si="20"/>
        <v>0.97333320000000012</v>
      </c>
      <c r="J92">
        <f t="shared" si="21"/>
        <v>3.6515019741196926E-2</v>
      </c>
      <c r="O92">
        <v>0.96</v>
      </c>
      <c r="P92">
        <v>0.95833299999999999</v>
      </c>
      <c r="Q92">
        <v>0.95652199999999998</v>
      </c>
      <c r="R92">
        <f t="shared" si="22"/>
        <v>0.95828500000000005</v>
      </c>
      <c r="S92">
        <f t="shared" si="23"/>
        <v>1.7394967663091438E-3</v>
      </c>
    </row>
    <row r="96" spans="4:19" x14ac:dyDescent="0.25">
      <c r="F96" s="5" t="s">
        <v>73</v>
      </c>
      <c r="G96" s="5"/>
      <c r="H96" s="5"/>
      <c r="I96" s="5"/>
      <c r="J96" s="5"/>
      <c r="K96" s="5"/>
      <c r="L96" s="5"/>
      <c r="M96" s="5"/>
      <c r="N96" s="6"/>
    </row>
    <row r="97" spans="4:19" x14ac:dyDescent="0.25">
      <c r="F97" s="5"/>
      <c r="G97" s="5"/>
      <c r="H97" s="5"/>
      <c r="I97" s="5"/>
      <c r="J97" s="5"/>
      <c r="K97" s="5"/>
      <c r="L97" s="5"/>
      <c r="M97" s="5"/>
      <c r="N97" s="6"/>
    </row>
    <row r="98" spans="4:19" x14ac:dyDescent="0.25">
      <c r="F98" s="5"/>
      <c r="G98" s="5"/>
      <c r="H98" s="5"/>
      <c r="I98" s="5"/>
      <c r="J98" s="5"/>
      <c r="K98" s="5"/>
      <c r="L98" s="5"/>
      <c r="M98" s="5"/>
      <c r="N98" s="6"/>
    </row>
    <row r="102" spans="4:19" x14ac:dyDescent="0.25">
      <c r="D102" t="s">
        <v>0</v>
      </c>
      <c r="I102" t="s">
        <v>1</v>
      </c>
      <c r="J102" t="s">
        <v>2</v>
      </c>
      <c r="N102" t="s">
        <v>3</v>
      </c>
      <c r="R102" t="s">
        <v>1</v>
      </c>
      <c r="S102" t="s">
        <v>2</v>
      </c>
    </row>
    <row r="103" spans="4:19" x14ac:dyDescent="0.25">
      <c r="D103">
        <v>0.73333300000000001</v>
      </c>
      <c r="E103">
        <v>0.73333300000000001</v>
      </c>
      <c r="F103">
        <v>0.66666700000000001</v>
      </c>
      <c r="G103">
        <v>0.85714299999999999</v>
      </c>
      <c r="H103">
        <v>0.769231</v>
      </c>
      <c r="I103">
        <f>AVERAGE(D103:H103)</f>
        <v>0.75194139999999998</v>
      </c>
      <c r="J103">
        <f>STDEV(D103:H103)</f>
        <v>6.9517219642330333E-2</v>
      </c>
      <c r="O103">
        <v>0.68</v>
      </c>
      <c r="P103">
        <v>0.70833299999999999</v>
      </c>
      <c r="Q103">
        <v>0.782609</v>
      </c>
      <c r="R103">
        <f>AVERAGE(O103:Q103)</f>
        <v>0.72364733333333342</v>
      </c>
      <c r="S103">
        <f>STDEV(O103:Q103)</f>
        <v>5.2991021167112184E-2</v>
      </c>
    </row>
    <row r="104" spans="4:19" x14ac:dyDescent="0.25">
      <c r="D104">
        <v>0.93333299999999997</v>
      </c>
      <c r="E104">
        <v>0.93333299999999997</v>
      </c>
      <c r="F104">
        <v>0.93333299999999997</v>
      </c>
      <c r="G104">
        <v>0.92857100000000004</v>
      </c>
      <c r="H104">
        <v>0.92307700000000004</v>
      </c>
      <c r="I104">
        <f t="shared" ref="I104:I108" si="24">AVERAGE(D104:H104)</f>
        <v>0.93032939999999997</v>
      </c>
      <c r="J104">
        <f t="shared" ref="J104:J108" si="25">STDEV(D104:H104)</f>
        <v>4.5484644441832998E-3</v>
      </c>
      <c r="O104">
        <v>0.96</v>
      </c>
      <c r="P104">
        <v>0.91666700000000001</v>
      </c>
      <c r="Q104">
        <v>0.95652199999999998</v>
      </c>
      <c r="R104">
        <f t="shared" ref="R104:R108" si="26">AVERAGE(O104:Q104)</f>
        <v>0.94439633333333328</v>
      </c>
      <c r="S104">
        <f t="shared" ref="S104:S108" si="27">STDEV(O104:Q104)</f>
        <v>2.4077189751574669E-2</v>
      </c>
    </row>
    <row r="105" spans="4:19" x14ac:dyDescent="0.25">
      <c r="D105">
        <v>0.93333299999999997</v>
      </c>
      <c r="E105">
        <v>0.93333299999999997</v>
      </c>
      <c r="F105">
        <v>0.93333299999999997</v>
      </c>
      <c r="G105">
        <v>1</v>
      </c>
      <c r="H105">
        <v>0.92307700000000004</v>
      </c>
      <c r="I105">
        <f t="shared" si="24"/>
        <v>0.94461519999999999</v>
      </c>
      <c r="J105">
        <f t="shared" si="25"/>
        <v>3.1277924486768624E-2</v>
      </c>
      <c r="O105">
        <v>0.92</v>
      </c>
      <c r="P105">
        <v>0.875</v>
      </c>
      <c r="Q105">
        <v>0.95652199999999998</v>
      </c>
      <c r="R105">
        <f t="shared" si="26"/>
        <v>0.91717400000000004</v>
      </c>
      <c r="S105">
        <f t="shared" si="27"/>
        <v>4.0834407403561028E-2</v>
      </c>
    </row>
    <row r="106" spans="4:19" x14ac:dyDescent="0.25">
      <c r="D106">
        <v>0.93333299999999997</v>
      </c>
      <c r="E106">
        <v>0.93333299999999997</v>
      </c>
      <c r="F106">
        <v>0.93333299999999997</v>
      </c>
      <c r="G106">
        <v>1</v>
      </c>
      <c r="H106">
        <v>0.92307700000000004</v>
      </c>
      <c r="I106">
        <f t="shared" si="24"/>
        <v>0.94461519999999999</v>
      </c>
      <c r="J106">
        <f t="shared" si="25"/>
        <v>3.1277924486768624E-2</v>
      </c>
      <c r="O106">
        <v>0.92</v>
      </c>
      <c r="P106">
        <v>0.91666700000000001</v>
      </c>
      <c r="Q106">
        <v>0.95652199999999998</v>
      </c>
      <c r="R106">
        <f t="shared" si="26"/>
        <v>0.93106299999999997</v>
      </c>
      <c r="S106">
        <f t="shared" si="27"/>
        <v>2.2111031929785616E-2</v>
      </c>
    </row>
    <row r="107" spans="4:19" x14ac:dyDescent="0.25">
      <c r="D107">
        <v>0.93333299999999997</v>
      </c>
      <c r="E107">
        <v>0.93333299999999997</v>
      </c>
      <c r="F107">
        <v>0.93333299999999997</v>
      </c>
      <c r="G107">
        <v>1</v>
      </c>
      <c r="H107">
        <v>0.92307700000000004</v>
      </c>
      <c r="I107">
        <f t="shared" si="24"/>
        <v>0.94461519999999999</v>
      </c>
      <c r="J107">
        <f t="shared" si="25"/>
        <v>3.1277924486768624E-2</v>
      </c>
      <c r="O107">
        <v>0.92</v>
      </c>
      <c r="P107">
        <v>0.95833299999999999</v>
      </c>
      <c r="Q107">
        <v>0.95652199999999998</v>
      </c>
      <c r="R107">
        <f t="shared" si="26"/>
        <v>0.94495166666666675</v>
      </c>
      <c r="S107">
        <f t="shared" si="27"/>
        <v>2.162774103630178E-2</v>
      </c>
    </row>
    <row r="108" spans="4:19" x14ac:dyDescent="0.25">
      <c r="D108">
        <v>1</v>
      </c>
      <c r="E108">
        <v>1</v>
      </c>
      <c r="F108">
        <v>1</v>
      </c>
      <c r="G108">
        <v>1</v>
      </c>
      <c r="H108">
        <v>0.92307700000000004</v>
      </c>
      <c r="I108">
        <f t="shared" si="24"/>
        <v>0.98461540000000003</v>
      </c>
      <c r="J108">
        <f t="shared" si="25"/>
        <v>3.4401011406643249E-2</v>
      </c>
      <c r="O108">
        <v>1</v>
      </c>
      <c r="P108">
        <v>0.95833299999999999</v>
      </c>
      <c r="Q108">
        <v>0.95652199999999998</v>
      </c>
      <c r="R108">
        <f t="shared" si="26"/>
        <v>0.97161833333333336</v>
      </c>
      <c r="S108">
        <f t="shared" si="27"/>
        <v>2.4595918001435395E-2</v>
      </c>
    </row>
    <row r="111" spans="4:19" x14ac:dyDescent="0.25">
      <c r="F111" s="5" t="s">
        <v>81</v>
      </c>
      <c r="G111" s="5"/>
      <c r="H111" s="5"/>
      <c r="I111" s="5"/>
      <c r="J111" s="5"/>
      <c r="K111" s="5"/>
      <c r="L111" s="5"/>
      <c r="M111" s="5"/>
      <c r="N111" s="6"/>
    </row>
    <row r="112" spans="4:19" x14ac:dyDescent="0.25">
      <c r="F112" s="5"/>
      <c r="G112" s="5"/>
      <c r="H112" s="5"/>
      <c r="I112" s="5"/>
      <c r="J112" s="5"/>
      <c r="K112" s="5"/>
      <c r="L112" s="5"/>
      <c r="M112" s="5"/>
      <c r="N112" s="6"/>
    </row>
    <row r="113" spans="4:19" x14ac:dyDescent="0.25">
      <c r="F113" s="5"/>
      <c r="G113" s="5"/>
      <c r="H113" s="5"/>
      <c r="I113" s="5"/>
      <c r="J113" s="5"/>
      <c r="K113" s="5"/>
      <c r="L113" s="5"/>
      <c r="M113" s="5"/>
      <c r="N113" s="6"/>
    </row>
    <row r="117" spans="4:19" x14ac:dyDescent="0.25">
      <c r="D117" t="s">
        <v>0</v>
      </c>
      <c r="I117" t="s">
        <v>1</v>
      </c>
      <c r="J117" t="s">
        <v>2</v>
      </c>
      <c r="N117" t="s">
        <v>3</v>
      </c>
      <c r="R117" t="s">
        <v>1</v>
      </c>
      <c r="S117" t="s">
        <v>2</v>
      </c>
    </row>
    <row r="118" spans="4:19" x14ac:dyDescent="0.25">
      <c r="D118">
        <v>0.66666700000000001</v>
      </c>
      <c r="E118">
        <v>0.8</v>
      </c>
      <c r="F118">
        <v>0.93333299999999997</v>
      </c>
      <c r="G118">
        <v>0.78571400000000002</v>
      </c>
      <c r="H118">
        <v>0.84615399999999996</v>
      </c>
      <c r="I118">
        <f>AVERAGE(D118:H118)</f>
        <v>0.80637360000000002</v>
      </c>
      <c r="J118">
        <f>STDEV(D118:H118)</f>
        <v>9.7065113976649714E-2</v>
      </c>
      <c r="O118">
        <v>0.76</v>
      </c>
      <c r="P118">
        <v>0.91666700000000001</v>
      </c>
      <c r="Q118">
        <v>0.82608700000000002</v>
      </c>
      <c r="R118">
        <f>AVERAGE(O118:Q118)</f>
        <v>0.83425133333333346</v>
      </c>
      <c r="S118">
        <f>STDEV(O118:Q118)</f>
        <v>7.865195151001235E-2</v>
      </c>
    </row>
    <row r="119" spans="4:19" x14ac:dyDescent="0.25">
      <c r="D119">
        <v>0.8</v>
      </c>
      <c r="E119">
        <v>0.93333299999999997</v>
      </c>
      <c r="F119">
        <v>0.93333299999999997</v>
      </c>
      <c r="G119">
        <v>0.78571400000000002</v>
      </c>
      <c r="H119">
        <v>0.769231</v>
      </c>
      <c r="I119">
        <f t="shared" ref="I119:I123" si="28">AVERAGE(D119:H119)</f>
        <v>0.84432220000000002</v>
      </c>
      <c r="J119">
        <f t="shared" ref="J119:J123" si="29">STDEV(D119:H119)</f>
        <v>8.1981570902855933E-2</v>
      </c>
      <c r="O119">
        <v>0.8</v>
      </c>
      <c r="P119">
        <v>0.91666700000000001</v>
      </c>
      <c r="Q119">
        <v>0.69565200000000005</v>
      </c>
      <c r="R119">
        <f t="shared" ref="R119:R123" si="30">AVERAGE(O119:Q119)</f>
        <v>0.80410633333333337</v>
      </c>
      <c r="S119">
        <f t="shared" ref="S119:S123" si="31">STDEV(O119:Q119)</f>
        <v>0.11056470520167486</v>
      </c>
    </row>
    <row r="120" spans="4:19" x14ac:dyDescent="0.25">
      <c r="D120">
        <v>0.86666699999999997</v>
      </c>
      <c r="E120">
        <v>0.8</v>
      </c>
      <c r="F120">
        <v>0.86666699999999997</v>
      </c>
      <c r="G120">
        <v>0.78571400000000002</v>
      </c>
      <c r="H120">
        <v>0.769231</v>
      </c>
      <c r="I120">
        <f t="shared" si="28"/>
        <v>0.81765580000000004</v>
      </c>
      <c r="J120">
        <f t="shared" si="29"/>
        <v>4.6046613791895681E-2</v>
      </c>
      <c r="O120">
        <v>0.76</v>
      </c>
      <c r="P120">
        <v>0.91666700000000001</v>
      </c>
      <c r="Q120">
        <v>0.782609</v>
      </c>
      <c r="R120">
        <f t="shared" si="30"/>
        <v>0.81975866666666664</v>
      </c>
      <c r="S120">
        <f t="shared" si="31"/>
        <v>8.4683000196812422E-2</v>
      </c>
    </row>
    <row r="121" spans="4:19" x14ac:dyDescent="0.25">
      <c r="D121">
        <v>0.73333300000000001</v>
      </c>
      <c r="E121">
        <v>0.86666699999999997</v>
      </c>
      <c r="F121">
        <v>0.86666699999999997</v>
      </c>
      <c r="G121">
        <v>0.85714299999999999</v>
      </c>
      <c r="H121">
        <v>0.84615399999999996</v>
      </c>
      <c r="I121">
        <f t="shared" si="28"/>
        <v>0.83399280000000009</v>
      </c>
      <c r="J121">
        <f t="shared" si="29"/>
        <v>5.6902171691421394E-2</v>
      </c>
      <c r="O121">
        <v>0.8</v>
      </c>
      <c r="P121">
        <v>0.79166700000000001</v>
      </c>
      <c r="Q121">
        <v>0.82608700000000002</v>
      </c>
      <c r="R121">
        <f t="shared" si="30"/>
        <v>0.80591800000000013</v>
      </c>
      <c r="S121">
        <f t="shared" si="31"/>
        <v>1.7956924653180453E-2</v>
      </c>
    </row>
    <row r="122" spans="4:19" x14ac:dyDescent="0.25">
      <c r="D122">
        <v>0.73333300000000001</v>
      </c>
      <c r="E122">
        <v>1</v>
      </c>
      <c r="F122">
        <v>0.93333299999999997</v>
      </c>
      <c r="G122">
        <v>0.78571400000000002</v>
      </c>
      <c r="H122">
        <v>0.84615399999999996</v>
      </c>
      <c r="I122">
        <f t="shared" si="28"/>
        <v>0.85970679999999999</v>
      </c>
      <c r="J122">
        <f t="shared" si="29"/>
        <v>0.10808786872124032</v>
      </c>
      <c r="O122">
        <v>0.84</v>
      </c>
      <c r="P122">
        <v>0.91666700000000001</v>
      </c>
      <c r="Q122">
        <v>0.86956500000000003</v>
      </c>
      <c r="R122">
        <f t="shared" si="30"/>
        <v>0.87541066666666667</v>
      </c>
      <c r="S122">
        <f t="shared" si="31"/>
        <v>3.8666343069048231E-2</v>
      </c>
    </row>
    <row r="123" spans="4:19" x14ac:dyDescent="0.25">
      <c r="D123">
        <v>0.86666699999999997</v>
      </c>
      <c r="E123">
        <v>0.93333299999999997</v>
      </c>
      <c r="F123">
        <v>0.93333299999999997</v>
      </c>
      <c r="G123">
        <v>0.78571400000000002</v>
      </c>
      <c r="H123">
        <v>0.92307700000000004</v>
      </c>
      <c r="I123">
        <f t="shared" si="28"/>
        <v>0.8884247999999999</v>
      </c>
      <c r="J123">
        <f t="shared" si="29"/>
        <v>6.3751819810888524E-2</v>
      </c>
      <c r="O123">
        <v>0.76</v>
      </c>
      <c r="P123">
        <v>0.91666700000000001</v>
      </c>
      <c r="Q123">
        <v>0.82608700000000002</v>
      </c>
      <c r="R123">
        <f t="shared" si="30"/>
        <v>0.83425133333333346</v>
      </c>
      <c r="S123">
        <f t="shared" si="31"/>
        <v>7.865195151001235E-2</v>
      </c>
    </row>
    <row r="126" spans="4:19" ht="15.75" x14ac:dyDescent="0.25">
      <c r="F126" s="1" t="s">
        <v>87</v>
      </c>
      <c r="G126" s="2"/>
      <c r="H126" s="2"/>
      <c r="I126" s="2"/>
      <c r="J126" s="2"/>
      <c r="K126" s="2"/>
      <c r="L126" s="2"/>
      <c r="M126" s="2"/>
      <c r="N126" s="2"/>
    </row>
    <row r="128" spans="4:19" x14ac:dyDescent="0.25">
      <c r="D128" t="s">
        <v>0</v>
      </c>
      <c r="I128" t="s">
        <v>1</v>
      </c>
      <c r="J128" t="s">
        <v>2</v>
      </c>
      <c r="N128" t="s">
        <v>3</v>
      </c>
      <c r="R128" t="s">
        <v>1</v>
      </c>
      <c r="S128" t="s">
        <v>2</v>
      </c>
    </row>
    <row r="129" spans="4:19" x14ac:dyDescent="0.25">
      <c r="D129">
        <v>0.93333299999999997</v>
      </c>
      <c r="E129">
        <v>1</v>
      </c>
      <c r="F129">
        <v>0.93333299999999997</v>
      </c>
      <c r="G129">
        <v>1</v>
      </c>
      <c r="H129">
        <v>1</v>
      </c>
      <c r="I129">
        <f>AVERAGE(D129:H129)</f>
        <v>0.97333320000000012</v>
      </c>
      <c r="J129">
        <f>STDEV(D129:H129)</f>
        <v>3.6515019741196926E-2</v>
      </c>
      <c r="O129">
        <v>0.92</v>
      </c>
      <c r="P129">
        <v>0.91666700000000001</v>
      </c>
      <c r="Q129">
        <v>1</v>
      </c>
      <c r="R129">
        <f>AVERAGE(O129:Q129)</f>
        <v>0.94555566666666679</v>
      </c>
      <c r="S129">
        <f>STDEV(O129:Q129)</f>
        <v>4.7179617382226958E-2</v>
      </c>
    </row>
    <row r="130" spans="4:19" x14ac:dyDescent="0.25">
      <c r="D130">
        <v>0.93333299999999997</v>
      </c>
      <c r="E130">
        <v>1</v>
      </c>
      <c r="F130">
        <v>0.93333299999999997</v>
      </c>
      <c r="G130">
        <v>1</v>
      </c>
      <c r="H130">
        <v>1</v>
      </c>
      <c r="I130">
        <f t="shared" ref="I130:I134" si="32">AVERAGE(D130:H130)</f>
        <v>0.97333320000000012</v>
      </c>
      <c r="J130">
        <f t="shared" ref="J130:J134" si="33">STDEV(D130:H130)</f>
        <v>3.6515019741196926E-2</v>
      </c>
      <c r="O130">
        <v>0.92</v>
      </c>
      <c r="P130">
        <v>0.91666700000000001</v>
      </c>
      <c r="Q130">
        <v>0.95652199999999998</v>
      </c>
      <c r="R130">
        <f t="shared" ref="R130:R134" si="34">AVERAGE(O130:Q130)</f>
        <v>0.93106299999999997</v>
      </c>
      <c r="S130">
        <f t="shared" ref="S130:S134" si="35">STDEV(O130:Q130)</f>
        <v>2.2111031929785616E-2</v>
      </c>
    </row>
    <row r="131" spans="4:19" x14ac:dyDescent="0.25">
      <c r="D131">
        <v>1</v>
      </c>
      <c r="E131">
        <v>1</v>
      </c>
      <c r="F131">
        <v>0.93333299999999997</v>
      </c>
      <c r="G131">
        <v>1</v>
      </c>
      <c r="H131">
        <v>1</v>
      </c>
      <c r="I131">
        <f t="shared" si="32"/>
        <v>0.98666660000000006</v>
      </c>
      <c r="J131">
        <f t="shared" si="33"/>
        <v>2.9814388771195712E-2</v>
      </c>
      <c r="O131">
        <v>0.96</v>
      </c>
      <c r="P131">
        <v>0.95833299999999999</v>
      </c>
      <c r="Q131">
        <v>1</v>
      </c>
      <c r="R131">
        <f t="shared" si="34"/>
        <v>0.97277766666666665</v>
      </c>
      <c r="S131">
        <f t="shared" si="35"/>
        <v>2.3589961770493269E-2</v>
      </c>
    </row>
    <row r="132" spans="4:19" x14ac:dyDescent="0.25">
      <c r="D132">
        <v>1</v>
      </c>
      <c r="E132">
        <v>1</v>
      </c>
      <c r="F132">
        <v>0.93333299999999997</v>
      </c>
      <c r="G132">
        <v>0.92857100000000004</v>
      </c>
      <c r="H132">
        <v>1</v>
      </c>
      <c r="I132">
        <f t="shared" si="32"/>
        <v>0.97238080000000005</v>
      </c>
      <c r="J132">
        <f t="shared" si="33"/>
        <v>3.7856604069831726E-2</v>
      </c>
      <c r="O132">
        <v>0.96</v>
      </c>
      <c r="P132">
        <v>0.95833299999999999</v>
      </c>
      <c r="Q132">
        <v>0.95652199999999998</v>
      </c>
      <c r="R132">
        <f t="shared" si="34"/>
        <v>0.95828500000000005</v>
      </c>
      <c r="S132">
        <f t="shared" si="35"/>
        <v>1.7394967663091438E-3</v>
      </c>
    </row>
    <row r="133" spans="4:19" x14ac:dyDescent="0.25">
      <c r="D133">
        <v>1</v>
      </c>
      <c r="E133">
        <v>1</v>
      </c>
      <c r="F133">
        <v>0.93333299999999997</v>
      </c>
      <c r="G133">
        <v>1</v>
      </c>
      <c r="H133">
        <v>1</v>
      </c>
      <c r="I133">
        <f t="shared" si="32"/>
        <v>0.98666660000000006</v>
      </c>
      <c r="J133">
        <f t="shared" si="33"/>
        <v>2.9814388771195712E-2</v>
      </c>
      <c r="O133">
        <v>1</v>
      </c>
      <c r="P133">
        <v>0.95833299999999999</v>
      </c>
      <c r="Q133">
        <v>1</v>
      </c>
      <c r="R133">
        <f t="shared" si="34"/>
        <v>0.98611100000000007</v>
      </c>
      <c r="S133">
        <f t="shared" si="35"/>
        <v>2.4056453666324144E-2</v>
      </c>
    </row>
    <row r="134" spans="4:19" x14ac:dyDescent="0.25">
      <c r="D134">
        <v>1</v>
      </c>
      <c r="E134">
        <v>1</v>
      </c>
      <c r="F134">
        <v>1</v>
      </c>
      <c r="G134">
        <v>1</v>
      </c>
      <c r="H134">
        <v>1</v>
      </c>
      <c r="I134">
        <f t="shared" si="32"/>
        <v>1</v>
      </c>
      <c r="J134">
        <f t="shared" si="33"/>
        <v>0</v>
      </c>
      <c r="O134">
        <v>0.96</v>
      </c>
      <c r="P134">
        <v>0.95833299999999999</v>
      </c>
      <c r="Q134">
        <v>1</v>
      </c>
      <c r="R134">
        <f t="shared" si="34"/>
        <v>0.97277766666666665</v>
      </c>
      <c r="S134">
        <f t="shared" si="35"/>
        <v>2.3589961770493269E-2</v>
      </c>
    </row>
    <row r="137" spans="4:19" ht="15.75" x14ac:dyDescent="0.25">
      <c r="F137" s="1" t="s">
        <v>88</v>
      </c>
      <c r="G137" s="2"/>
      <c r="H137" s="2"/>
      <c r="I137" s="2"/>
      <c r="J137" s="2"/>
      <c r="K137" s="2"/>
      <c r="L137" s="2"/>
      <c r="M137" s="2"/>
      <c r="N137" s="2"/>
    </row>
    <row r="139" spans="4:19" x14ac:dyDescent="0.25">
      <c r="D139" t="s">
        <v>0</v>
      </c>
      <c r="I139" t="s">
        <v>1</v>
      </c>
      <c r="J139" t="s">
        <v>2</v>
      </c>
      <c r="N139" t="s">
        <v>3</v>
      </c>
      <c r="R139" t="s">
        <v>1</v>
      </c>
      <c r="S139" t="s">
        <v>2</v>
      </c>
    </row>
    <row r="140" spans="4:19" x14ac:dyDescent="0.25">
      <c r="D140">
        <v>0.93333299999999997</v>
      </c>
      <c r="E140">
        <v>0.93333299999999997</v>
      </c>
      <c r="F140">
        <v>0.8</v>
      </c>
      <c r="G140">
        <v>1</v>
      </c>
      <c r="H140">
        <v>1</v>
      </c>
      <c r="I140">
        <f>AVERAGE(D140:H140)</f>
        <v>0.93333320000000008</v>
      </c>
      <c r="J140">
        <f>STDEV(D140:H140)</f>
        <v>8.1649658092976696E-2</v>
      </c>
      <c r="O140">
        <v>0.96</v>
      </c>
      <c r="P140">
        <v>0.91666700000000001</v>
      </c>
      <c r="Q140">
        <v>1</v>
      </c>
      <c r="R140">
        <f>AVERAGE(O140:Q140)</f>
        <v>0.95888899999999999</v>
      </c>
      <c r="S140">
        <f>STDEV(O140:Q140)</f>
        <v>4.1677607452923683E-2</v>
      </c>
    </row>
    <row r="141" spans="4:19" x14ac:dyDescent="0.25">
      <c r="D141">
        <v>0.93333299999999997</v>
      </c>
      <c r="E141">
        <v>1</v>
      </c>
      <c r="F141">
        <v>0.93333299999999997</v>
      </c>
      <c r="G141">
        <v>1</v>
      </c>
      <c r="H141">
        <v>1</v>
      </c>
      <c r="I141">
        <f t="shared" ref="I141:I145" si="36">AVERAGE(D141:H141)</f>
        <v>0.97333320000000012</v>
      </c>
      <c r="J141">
        <f t="shared" ref="J141:J145" si="37">STDEV(D141:H141)</f>
        <v>3.6515019741196926E-2</v>
      </c>
      <c r="O141">
        <v>0.96</v>
      </c>
      <c r="P141">
        <v>0.95833299999999999</v>
      </c>
      <c r="Q141">
        <v>1</v>
      </c>
      <c r="R141">
        <f t="shared" ref="R141:R145" si="38">AVERAGE(O141:Q141)</f>
        <v>0.97277766666666665</v>
      </c>
      <c r="S141">
        <f t="shared" ref="S141:S145" si="39">STDEV(O141:Q141)</f>
        <v>2.3589961770493269E-2</v>
      </c>
    </row>
    <row r="142" spans="4:19" x14ac:dyDescent="0.25">
      <c r="D142">
        <v>1</v>
      </c>
      <c r="E142">
        <v>1</v>
      </c>
      <c r="F142">
        <v>0.93333299999999997</v>
      </c>
      <c r="G142">
        <v>1</v>
      </c>
      <c r="H142">
        <v>0.92307700000000004</v>
      </c>
      <c r="I142">
        <f t="shared" si="36"/>
        <v>0.97128200000000009</v>
      </c>
      <c r="J142">
        <f t="shared" si="37"/>
        <v>3.9490565955681109E-2</v>
      </c>
      <c r="O142">
        <v>0.96</v>
      </c>
      <c r="P142">
        <v>0.91666700000000001</v>
      </c>
      <c r="Q142">
        <v>0.95652199999999998</v>
      </c>
      <c r="R142">
        <f t="shared" si="38"/>
        <v>0.94439633333333328</v>
      </c>
      <c r="S142">
        <f t="shared" si="39"/>
        <v>2.4077189751574669E-2</v>
      </c>
    </row>
    <row r="143" spans="4:19" x14ac:dyDescent="0.25">
      <c r="D143">
        <v>0.93333299999999997</v>
      </c>
      <c r="E143">
        <v>0.93333299999999997</v>
      </c>
      <c r="F143">
        <v>0.93333299999999997</v>
      </c>
      <c r="G143">
        <v>1</v>
      </c>
      <c r="H143">
        <v>1</v>
      </c>
      <c r="I143">
        <f t="shared" si="36"/>
        <v>0.95999979999999996</v>
      </c>
      <c r="J143">
        <f t="shared" si="37"/>
        <v>3.6515019741196926E-2</v>
      </c>
      <c r="O143">
        <v>0.96</v>
      </c>
      <c r="P143">
        <v>0.95833299999999999</v>
      </c>
      <c r="Q143">
        <v>1</v>
      </c>
      <c r="R143">
        <f t="shared" si="38"/>
        <v>0.97277766666666665</v>
      </c>
      <c r="S143">
        <f t="shared" si="39"/>
        <v>2.3589961770493269E-2</v>
      </c>
    </row>
    <row r="144" spans="4:19" x14ac:dyDescent="0.25">
      <c r="D144">
        <v>0.93333299999999997</v>
      </c>
      <c r="E144">
        <v>1</v>
      </c>
      <c r="F144">
        <v>0.93333299999999997</v>
      </c>
      <c r="G144">
        <v>1</v>
      </c>
      <c r="H144">
        <v>1</v>
      </c>
      <c r="I144">
        <f t="shared" si="36"/>
        <v>0.97333320000000012</v>
      </c>
      <c r="J144">
        <f t="shared" si="37"/>
        <v>3.6515019741196926E-2</v>
      </c>
      <c r="O144">
        <v>0.96</v>
      </c>
      <c r="P144">
        <v>0.95833299999999999</v>
      </c>
      <c r="Q144">
        <v>0.95652199999999998</v>
      </c>
      <c r="R144">
        <f t="shared" si="38"/>
        <v>0.95828500000000005</v>
      </c>
      <c r="S144">
        <f t="shared" si="39"/>
        <v>1.7394967663091438E-3</v>
      </c>
    </row>
    <row r="145" spans="4:19" x14ac:dyDescent="0.25">
      <c r="D145">
        <v>0.93333299999999997</v>
      </c>
      <c r="E145">
        <v>1</v>
      </c>
      <c r="F145">
        <v>0.93333299999999997</v>
      </c>
      <c r="G145">
        <v>1</v>
      </c>
      <c r="H145">
        <v>1</v>
      </c>
      <c r="I145">
        <f t="shared" si="36"/>
        <v>0.97333320000000012</v>
      </c>
      <c r="J145">
        <f t="shared" si="37"/>
        <v>3.6515019741196926E-2</v>
      </c>
      <c r="O145">
        <v>0.96</v>
      </c>
      <c r="P145">
        <v>0.95833299999999999</v>
      </c>
      <c r="Q145">
        <v>1</v>
      </c>
      <c r="R145">
        <f t="shared" si="38"/>
        <v>0.97277766666666665</v>
      </c>
      <c r="S145">
        <f t="shared" si="39"/>
        <v>2.3589961770493269E-2</v>
      </c>
    </row>
  </sheetData>
  <mergeCells count="18">
    <mergeCell ref="F4:N5"/>
    <mergeCell ref="F17:G17"/>
    <mergeCell ref="H17:N19"/>
    <mergeCell ref="F18:G19"/>
    <mergeCell ref="F31:M33"/>
    <mergeCell ref="N31:N33"/>
    <mergeCell ref="F137:N137"/>
    <mergeCell ref="F126:N126"/>
    <mergeCell ref="F111:M113"/>
    <mergeCell ref="N111:N113"/>
    <mergeCell ref="F49:M51"/>
    <mergeCell ref="N49:N51"/>
    <mergeCell ref="F96:M98"/>
    <mergeCell ref="N96:N98"/>
    <mergeCell ref="F80:M82"/>
    <mergeCell ref="N80:N82"/>
    <mergeCell ref="F65:M67"/>
    <mergeCell ref="N65:N6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1"/>
  <sheetViews>
    <sheetView topLeftCell="D71" workbookViewId="0">
      <selection activeCell="Q82" sqref="Q82:Q87"/>
    </sheetView>
  </sheetViews>
  <sheetFormatPr defaultRowHeight="15" x14ac:dyDescent="0.25"/>
  <sheetData>
    <row r="2" spans="3:18" x14ac:dyDescent="0.25">
      <c r="F2" s="8" t="s">
        <v>21</v>
      </c>
      <c r="G2" s="8"/>
      <c r="H2" s="8"/>
      <c r="I2" s="8"/>
      <c r="J2" s="8"/>
      <c r="K2" s="8"/>
      <c r="L2" s="8"/>
    </row>
    <row r="3" spans="3:18" x14ac:dyDescent="0.25">
      <c r="F3" s="8"/>
      <c r="G3" s="8"/>
      <c r="H3" s="8"/>
      <c r="I3" s="8"/>
      <c r="J3" s="8"/>
      <c r="K3" s="8"/>
      <c r="L3" s="8"/>
    </row>
    <row r="4" spans="3:18" x14ac:dyDescent="0.25">
      <c r="C4" t="s">
        <v>0</v>
      </c>
      <c r="H4" t="s">
        <v>1</v>
      </c>
      <c r="I4" t="s">
        <v>2</v>
      </c>
      <c r="M4" t="s">
        <v>3</v>
      </c>
      <c r="Q4" t="s">
        <v>1</v>
      </c>
      <c r="R4" t="s">
        <v>2</v>
      </c>
    </row>
    <row r="5" spans="3:18" x14ac:dyDescent="0.25">
      <c r="C5">
        <v>1</v>
      </c>
      <c r="D5">
        <v>0.90476199999999996</v>
      </c>
      <c r="E5">
        <v>1</v>
      </c>
      <c r="F5">
        <v>0.9</v>
      </c>
      <c r="G5">
        <v>0.95</v>
      </c>
      <c r="H5">
        <f>AVERAGE(C5:G5)</f>
        <v>0.95095239999999992</v>
      </c>
      <c r="I5">
        <f>STDEV(C5:G5)</f>
        <v>4.88414304540725E-2</v>
      </c>
      <c r="N5">
        <v>0.97142899999999999</v>
      </c>
      <c r="O5">
        <v>0.94117600000000001</v>
      </c>
      <c r="P5">
        <v>0.96969700000000003</v>
      </c>
      <c r="Q5">
        <f>AVERAGE(N5:P5)</f>
        <v>0.96076733333333342</v>
      </c>
      <c r="R5">
        <f>STDEV(N5:P5)</f>
        <v>1.6988678946090342E-2</v>
      </c>
    </row>
    <row r="6" spans="3:18" x14ac:dyDescent="0.25">
      <c r="C6">
        <v>1</v>
      </c>
      <c r="D6">
        <v>0.95238100000000003</v>
      </c>
      <c r="E6">
        <v>1</v>
      </c>
      <c r="F6">
        <v>0.9</v>
      </c>
      <c r="G6">
        <v>0.95</v>
      </c>
      <c r="H6">
        <f t="shared" ref="H6:H10" si="0">AVERAGE(C6:G6)</f>
        <v>0.96047619999999989</v>
      </c>
      <c r="I6">
        <f t="shared" ref="I6:I10" si="1">STDEV(C6:G6)</f>
        <v>4.1704062538318723E-2</v>
      </c>
      <c r="N6">
        <v>1</v>
      </c>
      <c r="O6">
        <v>0.91176500000000005</v>
      </c>
      <c r="P6">
        <v>0.96969700000000003</v>
      </c>
      <c r="Q6">
        <f t="shared" ref="Q6:Q10" si="2">AVERAGE(N6:P6)</f>
        <v>0.96048733333333336</v>
      </c>
      <c r="R6">
        <f t="shared" ref="R6:R10" si="3">STDEV(N6:P6)</f>
        <v>4.4832658590957232E-2</v>
      </c>
    </row>
    <row r="7" spans="3:18" x14ac:dyDescent="0.25">
      <c r="C7">
        <v>1</v>
      </c>
      <c r="D7">
        <v>0.95238100000000003</v>
      </c>
      <c r="E7">
        <v>1</v>
      </c>
      <c r="F7">
        <v>0.85</v>
      </c>
      <c r="G7">
        <v>0.95</v>
      </c>
      <c r="H7">
        <f t="shared" si="0"/>
        <v>0.95047619999999999</v>
      </c>
      <c r="I7">
        <f t="shared" si="1"/>
        <v>6.1246500571053047E-2</v>
      </c>
      <c r="N7">
        <v>1</v>
      </c>
      <c r="O7">
        <v>0.91176500000000005</v>
      </c>
      <c r="P7">
        <v>0.93939399999999995</v>
      </c>
      <c r="Q7">
        <f t="shared" si="2"/>
        <v>0.95038633333333333</v>
      </c>
      <c r="R7">
        <f t="shared" si="3"/>
        <v>4.5132885464296786E-2</v>
      </c>
    </row>
    <row r="8" spans="3:18" x14ac:dyDescent="0.25">
      <c r="C8">
        <v>1</v>
      </c>
      <c r="D8">
        <v>0.95238100000000003</v>
      </c>
      <c r="E8">
        <v>1</v>
      </c>
      <c r="F8">
        <v>0.85</v>
      </c>
      <c r="G8">
        <v>1</v>
      </c>
      <c r="H8">
        <f t="shared" si="0"/>
        <v>0.96047620000000011</v>
      </c>
      <c r="I8">
        <f t="shared" si="1"/>
        <v>6.5109360557449814E-2</v>
      </c>
      <c r="N8">
        <v>1</v>
      </c>
      <c r="O8">
        <v>0.91176500000000005</v>
      </c>
      <c r="P8">
        <v>0.93939399999999995</v>
      </c>
      <c r="Q8">
        <f t="shared" si="2"/>
        <v>0.95038633333333333</v>
      </c>
      <c r="R8">
        <f t="shared" si="3"/>
        <v>4.5132885464296786E-2</v>
      </c>
    </row>
    <row r="9" spans="3:18" x14ac:dyDescent="0.25">
      <c r="C9">
        <v>1</v>
      </c>
      <c r="D9">
        <v>0.95238100000000003</v>
      </c>
      <c r="E9">
        <v>1</v>
      </c>
      <c r="F9">
        <v>0.9</v>
      </c>
      <c r="G9">
        <v>1</v>
      </c>
      <c r="H9">
        <f t="shared" si="0"/>
        <v>0.9704761999999999</v>
      </c>
      <c r="I9">
        <f t="shared" si="1"/>
        <v>4.4467109555265665E-2</v>
      </c>
      <c r="N9">
        <v>1</v>
      </c>
      <c r="O9">
        <v>0.91176500000000005</v>
      </c>
      <c r="P9">
        <v>0.96969700000000003</v>
      </c>
      <c r="Q9">
        <f t="shared" si="2"/>
        <v>0.96048733333333336</v>
      </c>
      <c r="R9">
        <f t="shared" si="3"/>
        <v>4.4832658590957232E-2</v>
      </c>
    </row>
    <row r="10" spans="3:18" x14ac:dyDescent="0.25">
      <c r="C10">
        <v>1</v>
      </c>
      <c r="D10">
        <v>0.95238100000000003</v>
      </c>
      <c r="E10">
        <v>1</v>
      </c>
      <c r="F10">
        <v>0.9</v>
      </c>
      <c r="G10">
        <v>0.95</v>
      </c>
      <c r="H10">
        <f t="shared" si="0"/>
        <v>0.96047619999999989</v>
      </c>
      <c r="I10">
        <f t="shared" si="1"/>
        <v>4.1704062538318723E-2</v>
      </c>
      <c r="N10">
        <v>1</v>
      </c>
      <c r="O10">
        <v>0.91176500000000005</v>
      </c>
      <c r="P10">
        <v>0.93939399999999995</v>
      </c>
      <c r="Q10">
        <f t="shared" si="2"/>
        <v>0.95038633333333333</v>
      </c>
      <c r="R10">
        <f t="shared" si="3"/>
        <v>4.5132885464296786E-2</v>
      </c>
    </row>
    <row r="14" spans="3:18" x14ac:dyDescent="0.25">
      <c r="G14" s="7" t="s">
        <v>22</v>
      </c>
      <c r="H14" s="7"/>
      <c r="I14" s="7"/>
      <c r="J14" s="7"/>
      <c r="K14" s="7"/>
      <c r="L14" s="7"/>
      <c r="M14" s="7"/>
      <c r="N14" s="7"/>
    </row>
    <row r="15" spans="3:18" x14ac:dyDescent="0.25">
      <c r="G15" s="7"/>
      <c r="H15" s="7"/>
      <c r="I15" s="7"/>
      <c r="J15" s="7"/>
      <c r="K15" s="7"/>
      <c r="L15" s="7"/>
      <c r="M15" s="7"/>
      <c r="N15" s="7"/>
    </row>
    <row r="17" spans="3:18" x14ac:dyDescent="0.25">
      <c r="C17" t="s">
        <v>0</v>
      </c>
      <c r="H17" t="s">
        <v>1</v>
      </c>
      <c r="I17" t="s">
        <v>2</v>
      </c>
      <c r="M17" t="s">
        <v>3</v>
      </c>
      <c r="Q17" t="s">
        <v>1</v>
      </c>
      <c r="R17" t="s">
        <v>2</v>
      </c>
    </row>
    <row r="18" spans="3:18" x14ac:dyDescent="0.25">
      <c r="C18">
        <v>1</v>
      </c>
      <c r="D18">
        <v>0.95238100000000003</v>
      </c>
      <c r="E18">
        <v>1</v>
      </c>
      <c r="F18">
        <v>0.9</v>
      </c>
      <c r="G18">
        <v>0.95</v>
      </c>
      <c r="H18">
        <f>AVERAGE(C18:G18)</f>
        <v>0.96047619999999989</v>
      </c>
      <c r="I18">
        <f>STDEV(C18:G18)</f>
        <v>4.1704062538318723E-2</v>
      </c>
      <c r="N18">
        <v>0.97142899999999999</v>
      </c>
      <c r="O18">
        <v>0.94117600000000001</v>
      </c>
      <c r="P18">
        <v>0.96969700000000003</v>
      </c>
      <c r="Q18">
        <f>AVERAGE(N18:P18)</f>
        <v>0.96076733333333342</v>
      </c>
      <c r="R18">
        <f>STDEV(N18:P18)</f>
        <v>1.6988678946090342E-2</v>
      </c>
    </row>
    <row r="19" spans="3:18" x14ac:dyDescent="0.25">
      <c r="C19">
        <v>1</v>
      </c>
      <c r="D19">
        <v>0.95238100000000003</v>
      </c>
      <c r="E19">
        <v>1</v>
      </c>
      <c r="F19">
        <v>0.9</v>
      </c>
      <c r="G19">
        <v>0.95</v>
      </c>
      <c r="H19">
        <f t="shared" ref="H19:H23" si="4">AVERAGE(C19:G19)</f>
        <v>0.96047619999999989</v>
      </c>
      <c r="I19">
        <f t="shared" ref="I19:I23" si="5">STDEV(C19:G19)</f>
        <v>4.1704062538318723E-2</v>
      </c>
      <c r="N19">
        <v>1</v>
      </c>
      <c r="O19">
        <v>0.91176500000000005</v>
      </c>
      <c r="P19">
        <v>0.96969700000000003</v>
      </c>
      <c r="Q19">
        <f t="shared" ref="Q19:Q23" si="6">AVERAGE(N19:P19)</f>
        <v>0.96048733333333336</v>
      </c>
      <c r="R19">
        <f t="shared" ref="R19:R23" si="7">STDEV(N19:P19)</f>
        <v>4.4832658590957232E-2</v>
      </c>
    </row>
    <row r="20" spans="3:18" x14ac:dyDescent="0.25">
      <c r="C20">
        <v>1</v>
      </c>
      <c r="D20">
        <v>0.95238100000000003</v>
      </c>
      <c r="E20">
        <v>1</v>
      </c>
      <c r="F20">
        <v>0.9</v>
      </c>
      <c r="G20">
        <v>0.95</v>
      </c>
      <c r="H20">
        <f t="shared" si="4"/>
        <v>0.96047619999999989</v>
      </c>
      <c r="I20">
        <f t="shared" si="5"/>
        <v>4.1704062538318723E-2</v>
      </c>
      <c r="N20">
        <v>1</v>
      </c>
      <c r="O20">
        <v>0.91176500000000005</v>
      </c>
      <c r="P20">
        <v>0.96969700000000003</v>
      </c>
      <c r="Q20">
        <f t="shared" si="6"/>
        <v>0.96048733333333336</v>
      </c>
      <c r="R20">
        <f t="shared" si="7"/>
        <v>4.4832658590957232E-2</v>
      </c>
    </row>
    <row r="21" spans="3:18" x14ac:dyDescent="0.25">
      <c r="C21">
        <v>1</v>
      </c>
      <c r="D21">
        <v>0.95238100000000003</v>
      </c>
      <c r="E21">
        <v>1</v>
      </c>
      <c r="F21">
        <v>0.85</v>
      </c>
      <c r="G21">
        <v>1</v>
      </c>
      <c r="H21">
        <f t="shared" si="4"/>
        <v>0.96047620000000011</v>
      </c>
      <c r="I21">
        <f t="shared" si="5"/>
        <v>6.5109360557449814E-2</v>
      </c>
      <c r="N21">
        <v>1</v>
      </c>
      <c r="O21">
        <v>0.91176500000000005</v>
      </c>
      <c r="P21">
        <v>0.96969700000000003</v>
      </c>
      <c r="Q21">
        <f t="shared" si="6"/>
        <v>0.96048733333333336</v>
      </c>
      <c r="R21">
        <f t="shared" si="7"/>
        <v>4.4832658590957232E-2</v>
      </c>
    </row>
    <row r="22" spans="3:18" x14ac:dyDescent="0.25">
      <c r="C22">
        <v>1</v>
      </c>
      <c r="D22">
        <v>0.95238100000000003</v>
      </c>
      <c r="E22">
        <v>1</v>
      </c>
      <c r="F22">
        <v>0.85</v>
      </c>
      <c r="G22">
        <v>1</v>
      </c>
      <c r="H22">
        <f t="shared" si="4"/>
        <v>0.96047620000000011</v>
      </c>
      <c r="I22">
        <f t="shared" si="5"/>
        <v>6.5109360557449814E-2</v>
      </c>
      <c r="N22">
        <v>1</v>
      </c>
      <c r="O22">
        <v>0.91176500000000005</v>
      </c>
      <c r="P22">
        <v>0.96969700000000003</v>
      </c>
      <c r="Q22">
        <f t="shared" si="6"/>
        <v>0.96048733333333336</v>
      </c>
      <c r="R22">
        <f t="shared" si="7"/>
        <v>4.4832658590957232E-2</v>
      </c>
    </row>
    <row r="23" spans="3:18" x14ac:dyDescent="0.25">
      <c r="C23">
        <v>1</v>
      </c>
      <c r="D23">
        <v>0.95238100000000003</v>
      </c>
      <c r="E23">
        <v>1</v>
      </c>
      <c r="F23">
        <v>0.85</v>
      </c>
      <c r="G23">
        <v>0.95</v>
      </c>
      <c r="H23">
        <f t="shared" si="4"/>
        <v>0.95047619999999999</v>
      </c>
      <c r="I23">
        <f t="shared" si="5"/>
        <v>6.1246500571053047E-2</v>
      </c>
      <c r="N23">
        <v>1</v>
      </c>
      <c r="O23">
        <v>0.91176500000000005</v>
      </c>
      <c r="P23">
        <v>0.96969700000000003</v>
      </c>
      <c r="Q23">
        <f t="shared" si="6"/>
        <v>0.96048733333333336</v>
      </c>
      <c r="R23">
        <f t="shared" si="7"/>
        <v>4.4832658590957232E-2</v>
      </c>
    </row>
    <row r="26" spans="3:18" ht="21" x14ac:dyDescent="0.35">
      <c r="G26" s="7" t="s">
        <v>23</v>
      </c>
      <c r="H26" s="7"/>
      <c r="I26" s="7"/>
      <c r="J26" s="7"/>
      <c r="K26" s="7"/>
      <c r="L26" s="7"/>
      <c r="M26" s="7"/>
    </row>
    <row r="29" spans="3:18" x14ac:dyDescent="0.25">
      <c r="C29" t="s">
        <v>0</v>
      </c>
      <c r="H29" t="s">
        <v>1</v>
      </c>
      <c r="I29" t="s">
        <v>2</v>
      </c>
      <c r="M29" t="s">
        <v>3</v>
      </c>
      <c r="Q29" t="s">
        <v>1</v>
      </c>
      <c r="R29" t="s">
        <v>2</v>
      </c>
    </row>
    <row r="30" spans="3:18" x14ac:dyDescent="0.25">
      <c r="C30">
        <v>1</v>
      </c>
      <c r="D30">
        <v>1</v>
      </c>
      <c r="E30">
        <v>1</v>
      </c>
      <c r="F30">
        <v>0.85</v>
      </c>
      <c r="G30">
        <v>0.95</v>
      </c>
      <c r="H30">
        <f>AVERAGE(C30:G30)</f>
        <v>0.96</v>
      </c>
      <c r="I30">
        <f>STDEV(C30:G30)</f>
        <v>6.5192024052026495E-2</v>
      </c>
      <c r="N30">
        <v>1</v>
      </c>
      <c r="O30">
        <v>0.94117600000000001</v>
      </c>
      <c r="P30">
        <v>0.93939399999999995</v>
      </c>
      <c r="Q30">
        <f>AVERAGE(N30:P30)</f>
        <v>0.96018999999999999</v>
      </c>
      <c r="R30">
        <f>STDEV(N30:P30)</f>
        <v>3.4487982776613663E-2</v>
      </c>
    </row>
    <row r="31" spans="3:18" x14ac:dyDescent="0.25">
      <c r="C31">
        <v>1</v>
      </c>
      <c r="D31">
        <v>0.95238100000000003</v>
      </c>
      <c r="E31">
        <v>1</v>
      </c>
      <c r="F31">
        <v>0.9</v>
      </c>
      <c r="G31">
        <v>0.95</v>
      </c>
      <c r="H31">
        <f t="shared" ref="H31:H35" si="8">AVERAGE(C31:G31)</f>
        <v>0.96047619999999989</v>
      </c>
      <c r="I31">
        <f t="shared" ref="I31:I35" si="9">STDEV(C31:G31)</f>
        <v>4.1704062538318723E-2</v>
      </c>
      <c r="N31">
        <v>1</v>
      </c>
      <c r="O31">
        <v>0.91176500000000005</v>
      </c>
      <c r="P31">
        <v>0.96969700000000003</v>
      </c>
      <c r="Q31">
        <f t="shared" ref="Q31:Q35" si="10">AVERAGE(N31:P31)</f>
        <v>0.96048733333333336</v>
      </c>
      <c r="R31">
        <f t="shared" ref="R31:R35" si="11">STDEV(N31:P31)</f>
        <v>4.4832658590957232E-2</v>
      </c>
    </row>
    <row r="32" spans="3:18" x14ac:dyDescent="0.25">
      <c r="C32">
        <v>1</v>
      </c>
      <c r="D32">
        <v>1</v>
      </c>
      <c r="E32">
        <v>1</v>
      </c>
      <c r="F32">
        <v>0.9</v>
      </c>
      <c r="G32">
        <v>0.95</v>
      </c>
      <c r="H32">
        <f t="shared" si="8"/>
        <v>0.97</v>
      </c>
      <c r="I32">
        <f t="shared" si="9"/>
        <v>4.4721359549995787E-2</v>
      </c>
      <c r="N32">
        <v>0.97142899999999999</v>
      </c>
      <c r="O32">
        <v>0.91176500000000005</v>
      </c>
      <c r="P32">
        <v>0.93939399999999995</v>
      </c>
      <c r="Q32">
        <f t="shared" si="10"/>
        <v>0.94086266666666674</v>
      </c>
      <c r="R32">
        <f t="shared" si="11"/>
        <v>2.9859101800511878E-2</v>
      </c>
    </row>
    <row r="33" spans="3:18" x14ac:dyDescent="0.25">
      <c r="C33">
        <v>1</v>
      </c>
      <c r="D33">
        <v>0.95238100000000003</v>
      </c>
      <c r="E33">
        <v>1</v>
      </c>
      <c r="F33">
        <v>0.9</v>
      </c>
      <c r="G33">
        <v>1</v>
      </c>
      <c r="H33">
        <f t="shared" si="8"/>
        <v>0.9704761999999999</v>
      </c>
      <c r="I33">
        <f t="shared" si="9"/>
        <v>4.4467109555265665E-2</v>
      </c>
      <c r="N33">
        <v>1</v>
      </c>
      <c r="O33">
        <v>0.94117600000000001</v>
      </c>
      <c r="P33">
        <v>0.93939399999999995</v>
      </c>
      <c r="Q33">
        <f t="shared" si="10"/>
        <v>0.96018999999999999</v>
      </c>
      <c r="R33">
        <f t="shared" si="11"/>
        <v>3.4487982776613663E-2</v>
      </c>
    </row>
    <row r="34" spans="3:18" x14ac:dyDescent="0.25">
      <c r="C34">
        <v>1</v>
      </c>
      <c r="D34">
        <v>0.95238100000000003</v>
      </c>
      <c r="E34">
        <v>1</v>
      </c>
      <c r="F34">
        <v>0.85</v>
      </c>
      <c r="G34">
        <v>0.95</v>
      </c>
      <c r="H34">
        <f t="shared" si="8"/>
        <v>0.95047619999999999</v>
      </c>
      <c r="I34">
        <f t="shared" si="9"/>
        <v>6.1246500571053047E-2</v>
      </c>
      <c r="N34">
        <v>0.97142899999999999</v>
      </c>
      <c r="O34">
        <v>0.91176500000000005</v>
      </c>
      <c r="P34">
        <v>0.96969700000000003</v>
      </c>
      <c r="Q34">
        <f t="shared" si="10"/>
        <v>0.95096366666666665</v>
      </c>
      <c r="R34">
        <f t="shared" si="11"/>
        <v>3.395808530134365E-2</v>
      </c>
    </row>
    <row r="35" spans="3:18" x14ac:dyDescent="0.25">
      <c r="C35">
        <v>1</v>
      </c>
      <c r="D35">
        <v>0.95238100000000003</v>
      </c>
      <c r="E35">
        <v>1</v>
      </c>
      <c r="F35">
        <v>0.9</v>
      </c>
      <c r="G35">
        <v>1</v>
      </c>
      <c r="H35">
        <f t="shared" si="8"/>
        <v>0.9704761999999999</v>
      </c>
      <c r="I35">
        <f t="shared" si="9"/>
        <v>4.4467109555265665E-2</v>
      </c>
      <c r="N35">
        <v>0.94285699999999995</v>
      </c>
      <c r="O35">
        <v>0.91176500000000005</v>
      </c>
      <c r="P35">
        <v>0.96969700000000003</v>
      </c>
      <c r="Q35">
        <f t="shared" si="10"/>
        <v>0.94143966666666667</v>
      </c>
      <c r="R35">
        <f t="shared" si="11"/>
        <v>2.8991995125091562E-2</v>
      </c>
    </row>
    <row r="40" spans="3:18" ht="21" x14ac:dyDescent="0.35">
      <c r="G40" s="7" t="s">
        <v>43</v>
      </c>
      <c r="H40" s="7"/>
      <c r="I40" s="7"/>
      <c r="J40" s="7"/>
      <c r="K40" s="7"/>
      <c r="L40" s="7"/>
      <c r="M40" s="7"/>
    </row>
    <row r="43" spans="3:18" x14ac:dyDescent="0.25">
      <c r="C43" t="s">
        <v>0</v>
      </c>
      <c r="H43" t="s">
        <v>1</v>
      </c>
      <c r="I43" t="s">
        <v>2</v>
      </c>
      <c r="M43" t="s">
        <v>3</v>
      </c>
      <c r="Q43" t="s">
        <v>1</v>
      </c>
      <c r="R43" t="s">
        <v>2</v>
      </c>
    </row>
    <row r="44" spans="3:18" x14ac:dyDescent="0.25">
      <c r="C44">
        <v>1</v>
      </c>
      <c r="D44">
        <v>0.90476199999999996</v>
      </c>
      <c r="E44">
        <v>1</v>
      </c>
      <c r="F44">
        <v>0.9</v>
      </c>
      <c r="G44">
        <v>0.95</v>
      </c>
      <c r="H44">
        <f>AVERAGE(C44:G44)</f>
        <v>0.95095239999999992</v>
      </c>
      <c r="I44">
        <f>STDEV(C44:G44)</f>
        <v>4.88414304540725E-2</v>
      </c>
      <c r="N44">
        <v>1</v>
      </c>
      <c r="O44">
        <v>0.88235300000000005</v>
      </c>
      <c r="P44">
        <v>0.96969700000000003</v>
      </c>
      <c r="Q44">
        <f>AVERAGE(N44:P44)</f>
        <v>0.95068333333333344</v>
      </c>
      <c r="R44">
        <f>STDEV(N44:P44)</f>
        <v>6.1084726342460843E-2</v>
      </c>
    </row>
    <row r="45" spans="3:18" x14ac:dyDescent="0.25">
      <c r="C45">
        <v>1</v>
      </c>
      <c r="D45">
        <v>0.90476199999999996</v>
      </c>
      <c r="E45">
        <v>1</v>
      </c>
      <c r="F45">
        <v>0.9</v>
      </c>
      <c r="G45">
        <v>0.95</v>
      </c>
      <c r="H45">
        <f t="shared" ref="H45:H49" si="12">AVERAGE(C45:G45)</f>
        <v>0.95095239999999992</v>
      </c>
      <c r="I45">
        <f t="shared" ref="I45:I49" si="13">STDEV(C45:G45)</f>
        <v>4.88414304540725E-2</v>
      </c>
      <c r="N45">
        <v>0.97142899999999999</v>
      </c>
      <c r="O45">
        <v>0.88235300000000005</v>
      </c>
      <c r="P45">
        <v>0.96969700000000003</v>
      </c>
      <c r="Q45">
        <f t="shared" ref="Q45:Q49" si="14">AVERAGE(N45:P45)</f>
        <v>0.94115966666666662</v>
      </c>
      <c r="R45">
        <f t="shared" ref="R45:R49" si="15">STDEV(N45:P45)</f>
        <v>5.0935429607821422E-2</v>
      </c>
    </row>
    <row r="46" spans="3:18" x14ac:dyDescent="0.25">
      <c r="C46">
        <v>1</v>
      </c>
      <c r="D46">
        <v>0.90476199999999996</v>
      </c>
      <c r="E46">
        <v>1</v>
      </c>
      <c r="F46">
        <v>0.85</v>
      </c>
      <c r="G46">
        <v>0.95</v>
      </c>
      <c r="H46">
        <f t="shared" si="12"/>
        <v>0.94095239999999991</v>
      </c>
      <c r="I46">
        <f t="shared" si="13"/>
        <v>6.4492599023453862E-2</v>
      </c>
      <c r="N46">
        <v>0.97142899999999999</v>
      </c>
      <c r="O46">
        <v>0.91176500000000005</v>
      </c>
      <c r="P46">
        <v>0.93939399999999995</v>
      </c>
      <c r="Q46">
        <f t="shared" si="14"/>
        <v>0.94086266666666674</v>
      </c>
      <c r="R46">
        <f t="shared" si="15"/>
        <v>2.9859101800511878E-2</v>
      </c>
    </row>
    <row r="47" spans="3:18" x14ac:dyDescent="0.25">
      <c r="C47">
        <v>1</v>
      </c>
      <c r="D47">
        <v>1</v>
      </c>
      <c r="E47">
        <v>1</v>
      </c>
      <c r="F47">
        <v>0.9</v>
      </c>
      <c r="G47">
        <v>0.95</v>
      </c>
      <c r="H47">
        <f t="shared" si="12"/>
        <v>0.97</v>
      </c>
      <c r="I47">
        <f t="shared" si="13"/>
        <v>4.4721359549995787E-2</v>
      </c>
      <c r="N47">
        <v>1</v>
      </c>
      <c r="O47">
        <v>0.94117600000000001</v>
      </c>
      <c r="P47">
        <v>0.96969700000000003</v>
      </c>
      <c r="Q47">
        <f t="shared" si="14"/>
        <v>0.97029100000000001</v>
      </c>
      <c r="R47">
        <f t="shared" si="15"/>
        <v>2.9416498279027019E-2</v>
      </c>
    </row>
    <row r="48" spans="3:18" x14ac:dyDescent="0.25">
      <c r="C48">
        <v>1</v>
      </c>
      <c r="D48">
        <v>0.90476199999999996</v>
      </c>
      <c r="E48">
        <v>1</v>
      </c>
      <c r="F48">
        <v>0.85</v>
      </c>
      <c r="G48">
        <v>0.95</v>
      </c>
      <c r="H48">
        <f t="shared" si="12"/>
        <v>0.94095239999999991</v>
      </c>
      <c r="I48">
        <f t="shared" si="13"/>
        <v>6.4492599023453862E-2</v>
      </c>
      <c r="N48">
        <v>0.91428600000000004</v>
      </c>
      <c r="O48">
        <v>0.91176500000000005</v>
      </c>
      <c r="P48">
        <v>0.93939399999999995</v>
      </c>
      <c r="Q48">
        <f t="shared" si="14"/>
        <v>0.92181500000000005</v>
      </c>
      <c r="R48">
        <f t="shared" si="15"/>
        <v>1.5275954667384893E-2</v>
      </c>
    </row>
    <row r="49" spans="3:18" x14ac:dyDescent="0.25">
      <c r="C49">
        <v>1</v>
      </c>
      <c r="D49">
        <v>0.90476199999999996</v>
      </c>
      <c r="E49">
        <v>1</v>
      </c>
      <c r="F49">
        <v>0.85</v>
      </c>
      <c r="G49">
        <v>0.95</v>
      </c>
      <c r="H49">
        <f t="shared" si="12"/>
        <v>0.94095239999999991</v>
      </c>
      <c r="I49">
        <f t="shared" si="13"/>
        <v>6.4492599023453862E-2</v>
      </c>
      <c r="N49">
        <v>0.885714</v>
      </c>
      <c r="O49">
        <v>0.88235300000000005</v>
      </c>
      <c r="P49">
        <v>0.96969700000000003</v>
      </c>
      <c r="Q49">
        <f t="shared" si="14"/>
        <v>0.91258800000000007</v>
      </c>
      <c r="R49">
        <f t="shared" si="15"/>
        <v>4.9486386926103222E-2</v>
      </c>
    </row>
    <row r="53" spans="3:18" ht="21" x14ac:dyDescent="0.35">
      <c r="G53" s="7" t="s">
        <v>53</v>
      </c>
      <c r="H53" s="7"/>
      <c r="I53" s="7"/>
      <c r="J53" s="7"/>
      <c r="K53" s="7"/>
      <c r="L53" s="7"/>
      <c r="M53" s="7"/>
    </row>
    <row r="56" spans="3:18" x14ac:dyDescent="0.25">
      <c r="C56" t="s">
        <v>0</v>
      </c>
      <c r="H56" t="s">
        <v>1</v>
      </c>
      <c r="I56" t="s">
        <v>2</v>
      </c>
      <c r="M56" t="s">
        <v>3</v>
      </c>
      <c r="Q56" t="s">
        <v>1</v>
      </c>
      <c r="R56" t="s">
        <v>2</v>
      </c>
    </row>
    <row r="57" spans="3:18" x14ac:dyDescent="0.25">
      <c r="C57">
        <v>1</v>
      </c>
      <c r="D57">
        <v>0.95238100000000003</v>
      </c>
      <c r="E57">
        <v>0.95</v>
      </c>
      <c r="F57">
        <v>0.85</v>
      </c>
      <c r="G57">
        <v>0.85</v>
      </c>
      <c r="H57">
        <f>AVERAGE(C57:G57)</f>
        <v>0.92047620000000008</v>
      </c>
      <c r="I57">
        <f>STDEV(C57:G57)</f>
        <v>6.7356134332367992E-2</v>
      </c>
      <c r="N57">
        <v>1</v>
      </c>
      <c r="O57">
        <v>0.88235300000000005</v>
      </c>
      <c r="P57">
        <v>0.93939399999999995</v>
      </c>
      <c r="Q57">
        <f>AVERAGE(N57:P57)</f>
        <v>0.94058233333333341</v>
      </c>
      <c r="R57">
        <f>STDEV(N57:P57)</f>
        <v>5.8832501683451562E-2</v>
      </c>
    </row>
    <row r="58" spans="3:18" x14ac:dyDescent="0.25">
      <c r="C58">
        <v>1</v>
      </c>
      <c r="D58">
        <v>0.95238100000000003</v>
      </c>
      <c r="E58">
        <v>1</v>
      </c>
      <c r="F58">
        <v>0.9</v>
      </c>
      <c r="G58">
        <v>0.95</v>
      </c>
      <c r="H58">
        <f t="shared" ref="H58:H62" si="16">AVERAGE(C58:G58)</f>
        <v>0.96047619999999989</v>
      </c>
      <c r="I58">
        <f t="shared" ref="I58:I62" si="17">STDEV(C58:G58)</f>
        <v>4.1704062538318723E-2</v>
      </c>
      <c r="N58">
        <v>1</v>
      </c>
      <c r="O58">
        <v>0.91176500000000005</v>
      </c>
      <c r="P58">
        <v>0.96969700000000003</v>
      </c>
      <c r="Q58">
        <f t="shared" ref="Q58:Q62" si="18">AVERAGE(N58:P58)</f>
        <v>0.96048733333333336</v>
      </c>
      <c r="R58">
        <f t="shared" ref="R58:R62" si="19">STDEV(N58:P58)</f>
        <v>4.4832658590957232E-2</v>
      </c>
    </row>
    <row r="59" spans="3:18" x14ac:dyDescent="0.25">
      <c r="C59">
        <v>1</v>
      </c>
      <c r="D59">
        <v>0.95238100000000003</v>
      </c>
      <c r="E59">
        <v>1</v>
      </c>
      <c r="F59">
        <v>0.85</v>
      </c>
      <c r="G59">
        <v>0.95</v>
      </c>
      <c r="H59">
        <f t="shared" si="16"/>
        <v>0.95047619999999999</v>
      </c>
      <c r="I59">
        <f t="shared" si="17"/>
        <v>6.1246500571053047E-2</v>
      </c>
      <c r="N59">
        <v>1</v>
      </c>
      <c r="O59">
        <v>0.88235300000000005</v>
      </c>
      <c r="P59">
        <v>0.93939399999999995</v>
      </c>
      <c r="Q59">
        <f t="shared" si="18"/>
        <v>0.94058233333333341</v>
      </c>
      <c r="R59">
        <f t="shared" si="19"/>
        <v>5.8832501683451562E-2</v>
      </c>
    </row>
    <row r="60" spans="3:18" x14ac:dyDescent="0.25">
      <c r="C60">
        <v>1</v>
      </c>
      <c r="D60">
        <v>1</v>
      </c>
      <c r="E60">
        <v>1</v>
      </c>
      <c r="F60">
        <v>0.9</v>
      </c>
      <c r="G60">
        <v>1</v>
      </c>
      <c r="H60">
        <f t="shared" si="16"/>
        <v>0.98000000000000009</v>
      </c>
      <c r="I60">
        <f t="shared" si="17"/>
        <v>4.4721359549995787E-2</v>
      </c>
      <c r="N60">
        <v>1</v>
      </c>
      <c r="O60">
        <v>0.91176500000000005</v>
      </c>
      <c r="P60">
        <v>0.96969700000000003</v>
      </c>
      <c r="Q60">
        <f t="shared" si="18"/>
        <v>0.96048733333333336</v>
      </c>
      <c r="R60">
        <f t="shared" si="19"/>
        <v>4.4832658590957232E-2</v>
      </c>
    </row>
    <row r="61" spans="3:18" x14ac:dyDescent="0.25">
      <c r="C61">
        <v>1</v>
      </c>
      <c r="D61">
        <v>0.95238100000000003</v>
      </c>
      <c r="E61">
        <v>1</v>
      </c>
      <c r="F61">
        <v>0.85</v>
      </c>
      <c r="G61">
        <v>1</v>
      </c>
      <c r="H61">
        <f t="shared" si="16"/>
        <v>0.96047620000000011</v>
      </c>
      <c r="I61">
        <f t="shared" si="17"/>
        <v>6.5109360557449814E-2</v>
      </c>
      <c r="N61">
        <v>0.97142899999999999</v>
      </c>
      <c r="O61">
        <v>0.91176500000000005</v>
      </c>
      <c r="P61">
        <v>0.96969700000000003</v>
      </c>
      <c r="Q61">
        <f t="shared" si="18"/>
        <v>0.95096366666666665</v>
      </c>
      <c r="R61">
        <f t="shared" si="19"/>
        <v>3.395808530134365E-2</v>
      </c>
    </row>
    <row r="62" spans="3:18" x14ac:dyDescent="0.25">
      <c r="C62">
        <v>1</v>
      </c>
      <c r="D62">
        <v>0.95238100000000003</v>
      </c>
      <c r="E62">
        <v>1</v>
      </c>
      <c r="F62">
        <v>0.85</v>
      </c>
      <c r="G62">
        <v>0.95</v>
      </c>
      <c r="H62">
        <f t="shared" si="16"/>
        <v>0.95047619999999999</v>
      </c>
      <c r="I62">
        <f t="shared" si="17"/>
        <v>6.1246500571053047E-2</v>
      </c>
      <c r="N62">
        <v>0.94285699999999995</v>
      </c>
      <c r="O62">
        <v>0.91176500000000005</v>
      </c>
      <c r="P62">
        <v>1</v>
      </c>
      <c r="Q62">
        <f t="shared" si="18"/>
        <v>0.9515406666666667</v>
      </c>
      <c r="R62">
        <f t="shared" si="19"/>
        <v>4.4753864149739427E-2</v>
      </c>
    </row>
    <row r="66" spans="3:18" ht="21" x14ac:dyDescent="0.35">
      <c r="G66" s="7" t="s">
        <v>62</v>
      </c>
      <c r="H66" s="7"/>
      <c r="I66" s="7"/>
      <c r="J66" s="7"/>
      <c r="K66" s="7"/>
      <c r="L66" s="7"/>
      <c r="M66" s="7"/>
    </row>
    <row r="69" spans="3:18" x14ac:dyDescent="0.25">
      <c r="C69" t="s">
        <v>0</v>
      </c>
      <c r="H69" t="s">
        <v>1</v>
      </c>
      <c r="I69" t="s">
        <v>2</v>
      </c>
      <c r="M69" t="s">
        <v>3</v>
      </c>
      <c r="Q69" t="s">
        <v>1</v>
      </c>
      <c r="R69" t="s">
        <v>2</v>
      </c>
    </row>
    <row r="70" spans="3:18" x14ac:dyDescent="0.25">
      <c r="C70">
        <v>1</v>
      </c>
      <c r="D70">
        <v>0.95238100000000003</v>
      </c>
      <c r="E70">
        <v>1</v>
      </c>
      <c r="F70">
        <v>0.9</v>
      </c>
      <c r="G70">
        <v>0.95</v>
      </c>
      <c r="H70">
        <f>AVERAGE(C70:G70)</f>
        <v>0.96047619999999989</v>
      </c>
      <c r="I70">
        <f>STDEV(C70:G70)</f>
        <v>4.1704062538318723E-2</v>
      </c>
      <c r="N70">
        <v>1</v>
      </c>
      <c r="O70">
        <v>0.97058800000000001</v>
      </c>
      <c r="P70">
        <v>0.96969700000000003</v>
      </c>
      <c r="Q70">
        <f>AVERAGE(N70:P70)</f>
        <v>0.98009500000000005</v>
      </c>
      <c r="R70">
        <f>STDEV(N70:P70)</f>
        <v>1.7243991388306814E-2</v>
      </c>
    </row>
    <row r="71" spans="3:18" x14ac:dyDescent="0.25">
      <c r="C71">
        <v>1</v>
      </c>
      <c r="D71">
        <v>1</v>
      </c>
      <c r="E71">
        <v>1</v>
      </c>
      <c r="F71">
        <v>0.85</v>
      </c>
      <c r="G71">
        <v>0.95</v>
      </c>
      <c r="H71">
        <f t="shared" ref="H71:H75" si="20">AVERAGE(C71:G71)</f>
        <v>0.96</v>
      </c>
      <c r="I71">
        <f t="shared" ref="I71:I75" si="21">STDEV(C71:G71)</f>
        <v>6.5192024052026495E-2</v>
      </c>
      <c r="N71">
        <v>1</v>
      </c>
      <c r="O71">
        <v>0.94117600000000001</v>
      </c>
      <c r="P71">
        <v>0.96969700000000003</v>
      </c>
      <c r="Q71">
        <f t="shared" ref="Q71:Q75" si="22">AVERAGE(N71:P71)</f>
        <v>0.97029100000000001</v>
      </c>
      <c r="R71">
        <f t="shared" ref="R71:R75" si="23">STDEV(N71:P71)</f>
        <v>2.9416498279027019E-2</v>
      </c>
    </row>
    <row r="72" spans="3:18" x14ac:dyDescent="0.25">
      <c r="C72">
        <v>1</v>
      </c>
      <c r="D72">
        <v>1</v>
      </c>
      <c r="E72">
        <v>1</v>
      </c>
      <c r="F72">
        <v>0.8</v>
      </c>
      <c r="G72">
        <v>1</v>
      </c>
      <c r="H72">
        <f t="shared" si="20"/>
        <v>0.96</v>
      </c>
      <c r="I72">
        <f t="shared" si="21"/>
        <v>8.9442719099991574E-2</v>
      </c>
      <c r="N72">
        <v>0.97142899999999999</v>
      </c>
      <c r="O72">
        <v>0.91176500000000005</v>
      </c>
      <c r="P72">
        <v>0.96969700000000003</v>
      </c>
      <c r="Q72">
        <f t="shared" si="22"/>
        <v>0.95096366666666665</v>
      </c>
      <c r="R72">
        <f t="shared" si="23"/>
        <v>3.395808530134365E-2</v>
      </c>
    </row>
    <row r="73" spans="3:18" x14ac:dyDescent="0.25">
      <c r="C73">
        <v>1</v>
      </c>
      <c r="D73">
        <v>1</v>
      </c>
      <c r="E73">
        <v>1</v>
      </c>
      <c r="F73">
        <v>0.9</v>
      </c>
      <c r="G73">
        <v>1</v>
      </c>
      <c r="H73">
        <f t="shared" si="20"/>
        <v>0.98000000000000009</v>
      </c>
      <c r="I73">
        <f t="shared" si="21"/>
        <v>4.4721359549995787E-2</v>
      </c>
      <c r="N73">
        <v>1</v>
      </c>
      <c r="O73">
        <v>0.91176500000000005</v>
      </c>
      <c r="P73">
        <v>1</v>
      </c>
      <c r="Q73">
        <f t="shared" si="22"/>
        <v>0.97058833333333328</v>
      </c>
      <c r="R73">
        <f t="shared" si="23"/>
        <v>5.0942501001946604E-2</v>
      </c>
    </row>
    <row r="74" spans="3:18" x14ac:dyDescent="0.25">
      <c r="C74">
        <v>1</v>
      </c>
      <c r="D74">
        <v>0.90476199999999996</v>
      </c>
      <c r="E74">
        <v>1</v>
      </c>
      <c r="F74">
        <v>0.85</v>
      </c>
      <c r="G74">
        <v>1</v>
      </c>
      <c r="H74">
        <f t="shared" si="20"/>
        <v>0.95095239999999992</v>
      </c>
      <c r="I74">
        <f t="shared" si="21"/>
        <v>6.9896246886367253E-2</v>
      </c>
      <c r="N74">
        <v>1</v>
      </c>
      <c r="O74">
        <v>0.88235300000000005</v>
      </c>
      <c r="P74">
        <v>0.96969700000000003</v>
      </c>
      <c r="Q74">
        <f t="shared" si="22"/>
        <v>0.95068333333333344</v>
      </c>
      <c r="R74">
        <f t="shared" si="23"/>
        <v>6.1084726342460843E-2</v>
      </c>
    </row>
    <row r="75" spans="3:18" x14ac:dyDescent="0.25">
      <c r="C75">
        <v>1</v>
      </c>
      <c r="D75">
        <v>0.95238100000000003</v>
      </c>
      <c r="E75">
        <v>1</v>
      </c>
      <c r="F75">
        <v>0.85</v>
      </c>
      <c r="G75">
        <v>1</v>
      </c>
      <c r="H75">
        <f t="shared" si="20"/>
        <v>0.96047620000000011</v>
      </c>
      <c r="I75">
        <f t="shared" si="21"/>
        <v>6.5109360557449814E-2</v>
      </c>
      <c r="N75">
        <v>1</v>
      </c>
      <c r="O75">
        <v>0.91176500000000005</v>
      </c>
      <c r="P75">
        <v>0.96969700000000003</v>
      </c>
      <c r="Q75">
        <f t="shared" si="22"/>
        <v>0.96048733333333336</v>
      </c>
      <c r="R75">
        <f t="shared" si="23"/>
        <v>4.4832658590957232E-2</v>
      </c>
    </row>
    <row r="78" spans="3:18" ht="21" x14ac:dyDescent="0.35">
      <c r="G78" s="7" t="s">
        <v>71</v>
      </c>
      <c r="H78" s="7"/>
      <c r="I78" s="7"/>
      <c r="J78" s="7"/>
      <c r="K78" s="7"/>
      <c r="L78" s="7"/>
      <c r="M78" s="7"/>
    </row>
    <row r="81" spans="3:18" x14ac:dyDescent="0.25">
      <c r="C81" t="s">
        <v>0</v>
      </c>
      <c r="H81" t="s">
        <v>1</v>
      </c>
      <c r="I81" t="s">
        <v>2</v>
      </c>
      <c r="M81" t="s">
        <v>3</v>
      </c>
      <c r="Q81" t="s">
        <v>1</v>
      </c>
      <c r="R81" t="s">
        <v>2</v>
      </c>
    </row>
    <row r="82" spans="3:18" x14ac:dyDescent="0.25">
      <c r="C82">
        <v>0.85714299999999999</v>
      </c>
      <c r="D82">
        <v>0.76190500000000005</v>
      </c>
      <c r="E82">
        <v>0.85</v>
      </c>
      <c r="F82">
        <v>0.85</v>
      </c>
      <c r="G82">
        <v>0.75</v>
      </c>
      <c r="H82">
        <f>AVERAGE(C82:G82)</f>
        <v>0.81380960000000013</v>
      </c>
      <c r="I82">
        <f>STDEV(C82:G82)</f>
        <v>5.3063702785425722E-2</v>
      </c>
      <c r="N82">
        <v>0.82857099999999995</v>
      </c>
      <c r="O82">
        <v>0.79411799999999999</v>
      </c>
      <c r="P82">
        <v>0.75757600000000003</v>
      </c>
      <c r="Q82">
        <f>AVERAGE(N82:P82)</f>
        <v>0.79342166666666658</v>
      </c>
      <c r="R82">
        <f>STDEV(N82:P82)</f>
        <v>3.5502621964206116E-2</v>
      </c>
    </row>
    <row r="83" spans="3:18" x14ac:dyDescent="0.25">
      <c r="C83">
        <v>0.90476199999999996</v>
      </c>
      <c r="D83">
        <v>0.80952400000000002</v>
      </c>
      <c r="E83">
        <v>0.9</v>
      </c>
      <c r="F83">
        <v>0.85</v>
      </c>
      <c r="G83">
        <v>0.75</v>
      </c>
      <c r="H83">
        <f t="shared" ref="H83:H87" si="24">AVERAGE(C83:G83)</f>
        <v>0.84285719999999986</v>
      </c>
      <c r="I83">
        <f t="shared" ref="I83:I87" si="25">STDEV(C83:G83)</f>
        <v>6.4965539443615786E-2</v>
      </c>
      <c r="N83">
        <v>0.82857099999999995</v>
      </c>
      <c r="O83">
        <v>0.88235300000000005</v>
      </c>
      <c r="P83">
        <v>0.81818199999999996</v>
      </c>
      <c r="Q83">
        <f t="shared" ref="Q83:Q87" si="26">AVERAGE(N83:P83)</f>
        <v>0.84303533333333325</v>
      </c>
      <c r="R83">
        <f t="shared" ref="R83:R87" si="27">STDEV(N83:P83)</f>
        <v>3.4444041782771911E-2</v>
      </c>
    </row>
    <row r="84" spans="3:18" x14ac:dyDescent="0.25">
      <c r="C84">
        <v>0.85714299999999999</v>
      </c>
      <c r="D84">
        <v>0.80952400000000002</v>
      </c>
      <c r="E84">
        <v>1</v>
      </c>
      <c r="F84">
        <v>0.85</v>
      </c>
      <c r="G84">
        <v>0.85</v>
      </c>
      <c r="H84">
        <f t="shared" si="24"/>
        <v>0.87333339999999993</v>
      </c>
      <c r="I84">
        <f t="shared" si="25"/>
        <v>7.3258261048157566E-2</v>
      </c>
      <c r="N84">
        <v>0.85714299999999999</v>
      </c>
      <c r="O84">
        <v>0.85294099999999995</v>
      </c>
      <c r="P84">
        <v>0.81818199999999996</v>
      </c>
      <c r="Q84">
        <f t="shared" si="26"/>
        <v>0.8427553333333333</v>
      </c>
      <c r="R84">
        <f t="shared" si="27"/>
        <v>2.1384591049008479E-2</v>
      </c>
    </row>
    <row r="85" spans="3:18" x14ac:dyDescent="0.25">
      <c r="C85">
        <v>0.80952400000000002</v>
      </c>
      <c r="D85">
        <v>0.80952400000000002</v>
      </c>
      <c r="E85">
        <v>0.95</v>
      </c>
      <c r="F85">
        <v>0.85</v>
      </c>
      <c r="G85">
        <v>0.85</v>
      </c>
      <c r="H85">
        <f t="shared" si="24"/>
        <v>0.85380959999999995</v>
      </c>
      <c r="I85">
        <f t="shared" si="25"/>
        <v>5.7454433882860569E-2</v>
      </c>
      <c r="N85">
        <v>0.85714299999999999</v>
      </c>
      <c r="O85">
        <v>0.88235300000000005</v>
      </c>
      <c r="P85">
        <v>0.81818199999999996</v>
      </c>
      <c r="Q85">
        <f t="shared" si="26"/>
        <v>0.85255933333333334</v>
      </c>
      <c r="R85">
        <f t="shared" si="27"/>
        <v>3.233012233712295E-2</v>
      </c>
    </row>
    <row r="86" spans="3:18" x14ac:dyDescent="0.25">
      <c r="C86">
        <v>0.80952400000000002</v>
      </c>
      <c r="D86">
        <v>0.80952400000000002</v>
      </c>
      <c r="E86">
        <v>1</v>
      </c>
      <c r="F86">
        <v>0.85</v>
      </c>
      <c r="G86">
        <v>0.85</v>
      </c>
      <c r="H86">
        <f t="shared" si="24"/>
        <v>0.86380960000000007</v>
      </c>
      <c r="I86">
        <f t="shared" si="25"/>
        <v>7.8776722277586531E-2</v>
      </c>
      <c r="N86">
        <v>0.85714299999999999</v>
      </c>
      <c r="O86">
        <v>0.85294099999999995</v>
      </c>
      <c r="P86">
        <v>0.87878800000000001</v>
      </c>
      <c r="Q86">
        <f t="shared" si="26"/>
        <v>0.86295733333333324</v>
      </c>
      <c r="R86">
        <f t="shared" si="27"/>
        <v>1.3869812772108142E-2</v>
      </c>
    </row>
    <row r="87" spans="3:18" x14ac:dyDescent="0.25">
      <c r="C87">
        <v>0.85714299999999999</v>
      </c>
      <c r="D87">
        <v>0.80952400000000002</v>
      </c>
      <c r="E87">
        <v>0.95</v>
      </c>
      <c r="F87">
        <v>0.9</v>
      </c>
      <c r="G87">
        <v>0.9</v>
      </c>
      <c r="H87">
        <f t="shared" si="24"/>
        <v>0.88333339999999994</v>
      </c>
      <c r="I87">
        <f t="shared" si="25"/>
        <v>5.2758296141933912E-2</v>
      </c>
      <c r="N87">
        <v>0.82857099999999995</v>
      </c>
      <c r="O87">
        <v>0.88235300000000005</v>
      </c>
      <c r="P87">
        <v>0.87878800000000001</v>
      </c>
      <c r="Q87">
        <f t="shared" si="26"/>
        <v>0.8632373333333333</v>
      </c>
      <c r="R87">
        <f t="shared" si="27"/>
        <v>3.0074795200189419E-2</v>
      </c>
    </row>
    <row r="90" spans="3:18" ht="21" x14ac:dyDescent="0.35">
      <c r="G90" s="7" t="s">
        <v>82</v>
      </c>
      <c r="H90" s="7"/>
      <c r="I90" s="7"/>
      <c r="J90" s="7"/>
      <c r="K90" s="7"/>
      <c r="L90" s="7"/>
      <c r="M90" s="7"/>
    </row>
    <row r="93" spans="3:18" x14ac:dyDescent="0.25">
      <c r="C93" t="s">
        <v>0</v>
      </c>
      <c r="H93" t="s">
        <v>1</v>
      </c>
      <c r="I93" t="s">
        <v>2</v>
      </c>
      <c r="M93" t="s">
        <v>3</v>
      </c>
      <c r="Q93" t="s">
        <v>1</v>
      </c>
      <c r="R93" t="s">
        <v>2</v>
      </c>
    </row>
    <row r="94" spans="3:18" x14ac:dyDescent="0.25">
      <c r="C94">
        <v>0.76190500000000005</v>
      </c>
      <c r="D94">
        <v>0.66666700000000001</v>
      </c>
      <c r="E94">
        <v>0.75</v>
      </c>
      <c r="F94">
        <v>0.75</v>
      </c>
      <c r="G94">
        <v>0.75</v>
      </c>
      <c r="H94">
        <f>AVERAGE(C94:G94)</f>
        <v>0.73571439999999999</v>
      </c>
      <c r="I94">
        <f>STDEV(C94:G94)</f>
        <v>3.8941385687979828E-2</v>
      </c>
      <c r="N94">
        <v>0.74285699999999999</v>
      </c>
      <c r="O94">
        <v>0.764706</v>
      </c>
      <c r="P94">
        <v>0.63636400000000004</v>
      </c>
      <c r="Q94">
        <f>AVERAGE(N94:P94)</f>
        <v>0.71464233333333338</v>
      </c>
      <c r="R94">
        <f>STDEV(N94:P94)</f>
        <v>6.8665623148219737E-2</v>
      </c>
    </row>
    <row r="95" spans="3:18" x14ac:dyDescent="0.25">
      <c r="C95">
        <v>0.76190500000000005</v>
      </c>
      <c r="D95">
        <v>0.71428599999999998</v>
      </c>
      <c r="E95">
        <v>0.85</v>
      </c>
      <c r="F95">
        <v>0.75</v>
      </c>
      <c r="G95">
        <v>0.8</v>
      </c>
      <c r="H95">
        <f t="shared" ref="H95:H99" si="28">AVERAGE(C95:G95)</f>
        <v>0.7752382000000001</v>
      </c>
      <c r="I95">
        <f t="shared" ref="I95:I99" si="29">STDEV(C95:G95)</f>
        <v>5.1798612734319439E-2</v>
      </c>
      <c r="N95">
        <v>0.8</v>
      </c>
      <c r="O95">
        <v>0.764706</v>
      </c>
      <c r="P95">
        <v>0.81818199999999996</v>
      </c>
      <c r="Q95">
        <f t="shared" ref="Q95:Q99" si="30">AVERAGE(N95:P95)</f>
        <v>0.79429600000000011</v>
      </c>
      <c r="R95">
        <f t="shared" ref="R95:R99" si="31">STDEV(N95:P95)</f>
        <v>2.719048282028106E-2</v>
      </c>
    </row>
    <row r="96" spans="3:18" x14ac:dyDescent="0.25">
      <c r="C96">
        <v>0.85714299999999999</v>
      </c>
      <c r="D96">
        <v>0.80952400000000002</v>
      </c>
      <c r="E96">
        <v>0.85</v>
      </c>
      <c r="F96">
        <v>0.75</v>
      </c>
      <c r="G96">
        <v>0.9</v>
      </c>
      <c r="H96">
        <f t="shared" si="28"/>
        <v>0.83333340000000011</v>
      </c>
      <c r="I96">
        <f t="shared" si="29"/>
        <v>5.6569539610995603E-2</v>
      </c>
      <c r="N96">
        <v>0.82857099999999995</v>
      </c>
      <c r="O96">
        <v>0.70588200000000001</v>
      </c>
      <c r="P96">
        <v>0.81818199999999996</v>
      </c>
      <c r="Q96">
        <f t="shared" si="30"/>
        <v>0.78421166666666675</v>
      </c>
      <c r="R96">
        <f t="shared" si="31"/>
        <v>6.8034074847339032E-2</v>
      </c>
    </row>
    <row r="97" spans="3:18" x14ac:dyDescent="0.25">
      <c r="C97">
        <v>0.85714299999999999</v>
      </c>
      <c r="D97">
        <v>0.76190500000000005</v>
      </c>
      <c r="E97">
        <v>0.85</v>
      </c>
      <c r="F97">
        <v>0.85</v>
      </c>
      <c r="G97">
        <v>0.85</v>
      </c>
      <c r="H97">
        <f t="shared" si="28"/>
        <v>0.83380960000000004</v>
      </c>
      <c r="I97">
        <f t="shared" si="29"/>
        <v>4.031471881707719E-2</v>
      </c>
      <c r="N97">
        <v>0.8</v>
      </c>
      <c r="O97">
        <v>0.735294</v>
      </c>
      <c r="P97">
        <v>0.90909099999999998</v>
      </c>
      <c r="Q97">
        <f t="shared" si="30"/>
        <v>0.81479500000000005</v>
      </c>
      <c r="R97">
        <f t="shared" si="31"/>
        <v>8.7838023207492538E-2</v>
      </c>
    </row>
    <row r="98" spans="3:18" x14ac:dyDescent="0.25">
      <c r="C98">
        <v>0.90476199999999996</v>
      </c>
      <c r="D98">
        <v>0.80952400000000002</v>
      </c>
      <c r="E98">
        <v>0.85</v>
      </c>
      <c r="F98">
        <v>0.8</v>
      </c>
      <c r="G98">
        <v>0.8</v>
      </c>
      <c r="H98">
        <f t="shared" si="28"/>
        <v>0.83285719999999996</v>
      </c>
      <c r="I98">
        <f t="shared" si="29"/>
        <v>4.518795542177137E-2</v>
      </c>
      <c r="N98">
        <v>0.885714</v>
      </c>
      <c r="O98">
        <v>0.70588200000000001</v>
      </c>
      <c r="P98">
        <v>0.84848500000000004</v>
      </c>
      <c r="Q98">
        <f t="shared" si="30"/>
        <v>0.81336033333333335</v>
      </c>
      <c r="R98">
        <f t="shared" si="31"/>
        <v>9.4922040182105941E-2</v>
      </c>
    </row>
    <row r="99" spans="3:18" x14ac:dyDescent="0.25">
      <c r="C99">
        <v>0.85714299999999999</v>
      </c>
      <c r="D99">
        <v>0.76190500000000005</v>
      </c>
      <c r="E99">
        <v>0.85</v>
      </c>
      <c r="F99">
        <v>0.85</v>
      </c>
      <c r="G99">
        <v>0.75</v>
      </c>
      <c r="H99">
        <f t="shared" si="28"/>
        <v>0.81380960000000013</v>
      </c>
      <c r="I99">
        <f t="shared" si="29"/>
        <v>5.3063702785425722E-2</v>
      </c>
      <c r="N99">
        <v>0.91428600000000004</v>
      </c>
      <c r="O99">
        <v>0.70588200000000001</v>
      </c>
      <c r="P99">
        <v>0.81818199999999996</v>
      </c>
      <c r="Q99">
        <f t="shared" si="30"/>
        <v>0.8127833333333333</v>
      </c>
      <c r="R99">
        <f t="shared" si="31"/>
        <v>0.10430683585141165</v>
      </c>
    </row>
    <row r="101" spans="3:18" ht="15.75" x14ac:dyDescent="0.25">
      <c r="E101" s="1" t="s">
        <v>87</v>
      </c>
      <c r="F101" s="2"/>
      <c r="G101" s="2"/>
      <c r="H101" s="2"/>
      <c r="I101" s="2"/>
      <c r="J101" s="2"/>
      <c r="K101" s="2"/>
      <c r="L101" s="2"/>
      <c r="M101" s="2"/>
    </row>
    <row r="103" spans="3:18" x14ac:dyDescent="0.25">
      <c r="C103" t="s">
        <v>0</v>
      </c>
      <c r="H103" t="s">
        <v>1</v>
      </c>
      <c r="I103" t="s">
        <v>2</v>
      </c>
      <c r="M103" t="s">
        <v>3</v>
      </c>
      <c r="Q103" t="s">
        <v>1</v>
      </c>
      <c r="R103" t="s">
        <v>2</v>
      </c>
    </row>
    <row r="104" spans="3:18" x14ac:dyDescent="0.25">
      <c r="C104">
        <v>1</v>
      </c>
      <c r="D104">
        <v>0.90476199999999996</v>
      </c>
      <c r="E104">
        <v>1</v>
      </c>
      <c r="F104">
        <v>0.9</v>
      </c>
      <c r="G104">
        <v>0.95</v>
      </c>
      <c r="H104">
        <f>AVERAGE(C104:G104)</f>
        <v>0.95095239999999992</v>
      </c>
      <c r="I104">
        <f>STDEV(C104:G104)</f>
        <v>4.88414304540725E-2</v>
      </c>
      <c r="N104">
        <v>1</v>
      </c>
      <c r="O104">
        <v>0.88235300000000005</v>
      </c>
      <c r="P104">
        <v>0.96969700000000003</v>
      </c>
      <c r="Q104">
        <f>AVERAGE(N104:P104)</f>
        <v>0.95068333333333344</v>
      </c>
      <c r="R104">
        <f>STDEV(N104:P104)</f>
        <v>6.1084726342460843E-2</v>
      </c>
    </row>
    <row r="105" spans="3:18" x14ac:dyDescent="0.25">
      <c r="C105">
        <v>1</v>
      </c>
      <c r="D105">
        <v>0.90476199999999996</v>
      </c>
      <c r="E105">
        <v>1</v>
      </c>
      <c r="F105">
        <v>0.9</v>
      </c>
      <c r="G105">
        <v>0.95</v>
      </c>
      <c r="H105">
        <f t="shared" ref="H105:H109" si="32">AVERAGE(C105:G105)</f>
        <v>0.95095239999999992</v>
      </c>
      <c r="I105">
        <f t="shared" ref="I105:I109" si="33">STDEV(C105:G105)</f>
        <v>4.88414304540725E-2</v>
      </c>
      <c r="N105">
        <v>0.97142899999999999</v>
      </c>
      <c r="O105">
        <v>0.88235300000000005</v>
      </c>
      <c r="P105">
        <v>0.96969700000000003</v>
      </c>
      <c r="Q105">
        <f t="shared" ref="Q105:Q109" si="34">AVERAGE(N105:P105)</f>
        <v>0.94115966666666662</v>
      </c>
      <c r="R105">
        <f t="shared" ref="R105:R109" si="35">STDEV(N105:P105)</f>
        <v>5.0935429607821422E-2</v>
      </c>
    </row>
    <row r="106" spans="3:18" x14ac:dyDescent="0.25">
      <c r="C106">
        <v>1</v>
      </c>
      <c r="D106">
        <v>0.90476199999999996</v>
      </c>
      <c r="E106">
        <v>1</v>
      </c>
      <c r="F106">
        <v>0.85</v>
      </c>
      <c r="G106">
        <v>0.95</v>
      </c>
      <c r="H106">
        <f t="shared" si="32"/>
        <v>0.94095239999999991</v>
      </c>
      <c r="I106">
        <f t="shared" si="33"/>
        <v>6.4492599023453862E-2</v>
      </c>
      <c r="N106">
        <v>0.97142899999999999</v>
      </c>
      <c r="O106">
        <v>0.91176500000000005</v>
      </c>
      <c r="P106">
        <v>0.93939399999999995</v>
      </c>
      <c r="Q106">
        <f t="shared" si="34"/>
        <v>0.94086266666666674</v>
      </c>
      <c r="R106">
        <f t="shared" si="35"/>
        <v>2.9859101800511878E-2</v>
      </c>
    </row>
    <row r="107" spans="3:18" x14ac:dyDescent="0.25">
      <c r="C107">
        <v>1</v>
      </c>
      <c r="D107">
        <v>1</v>
      </c>
      <c r="E107">
        <v>1</v>
      </c>
      <c r="F107">
        <v>0.9</v>
      </c>
      <c r="G107">
        <v>0.95</v>
      </c>
      <c r="H107">
        <f t="shared" si="32"/>
        <v>0.97</v>
      </c>
      <c r="I107">
        <f t="shared" si="33"/>
        <v>4.4721359549995787E-2</v>
      </c>
      <c r="N107">
        <v>1</v>
      </c>
      <c r="O107">
        <v>0.94117600000000001</v>
      </c>
      <c r="P107">
        <v>0.96969700000000003</v>
      </c>
      <c r="Q107">
        <f t="shared" si="34"/>
        <v>0.97029100000000001</v>
      </c>
      <c r="R107">
        <f t="shared" si="35"/>
        <v>2.9416498279027019E-2</v>
      </c>
    </row>
    <row r="108" spans="3:18" x14ac:dyDescent="0.25">
      <c r="C108">
        <v>1</v>
      </c>
      <c r="D108">
        <v>0.90476199999999996</v>
      </c>
      <c r="E108">
        <v>1</v>
      </c>
      <c r="F108">
        <v>0.85</v>
      </c>
      <c r="G108">
        <v>0.95</v>
      </c>
      <c r="H108">
        <f t="shared" si="32"/>
        <v>0.94095239999999991</v>
      </c>
      <c r="I108">
        <f t="shared" si="33"/>
        <v>6.4492599023453862E-2</v>
      </c>
      <c r="N108">
        <v>0.91428600000000004</v>
      </c>
      <c r="O108">
        <v>0.91176500000000005</v>
      </c>
      <c r="P108">
        <v>0.93939399999999995</v>
      </c>
      <c r="Q108">
        <f t="shared" si="34"/>
        <v>0.92181500000000005</v>
      </c>
      <c r="R108">
        <f t="shared" si="35"/>
        <v>1.5275954667384893E-2</v>
      </c>
    </row>
    <row r="109" spans="3:18" x14ac:dyDescent="0.25">
      <c r="C109">
        <v>1</v>
      </c>
      <c r="D109">
        <v>0.90476199999999996</v>
      </c>
      <c r="E109">
        <v>1</v>
      </c>
      <c r="F109">
        <v>0.85</v>
      </c>
      <c r="G109">
        <v>0.95</v>
      </c>
      <c r="H109">
        <f t="shared" si="32"/>
        <v>0.94095239999999991</v>
      </c>
      <c r="I109">
        <f t="shared" si="33"/>
        <v>6.4492599023453862E-2</v>
      </c>
      <c r="N109">
        <v>0.885714</v>
      </c>
      <c r="O109">
        <v>0.88235300000000005</v>
      </c>
      <c r="P109">
        <v>0.96969700000000003</v>
      </c>
      <c r="Q109">
        <f t="shared" si="34"/>
        <v>0.91258800000000007</v>
      </c>
      <c r="R109">
        <f t="shared" si="35"/>
        <v>4.9486386926103222E-2</v>
      </c>
    </row>
    <row r="113" spans="3:18" ht="15.75" x14ac:dyDescent="0.25">
      <c r="E113" s="1" t="s">
        <v>88</v>
      </c>
      <c r="F113" s="2"/>
      <c r="G113" s="2"/>
      <c r="H113" s="2"/>
      <c r="I113" s="2"/>
      <c r="J113" s="2"/>
      <c r="K113" s="2"/>
      <c r="L113" s="2"/>
      <c r="M113" s="2"/>
    </row>
    <row r="115" spans="3:18" x14ac:dyDescent="0.25">
      <c r="C115" t="s">
        <v>0</v>
      </c>
      <c r="H115" t="s">
        <v>1</v>
      </c>
      <c r="I115" t="s">
        <v>2</v>
      </c>
      <c r="M115" t="s">
        <v>3</v>
      </c>
      <c r="Q115" t="s">
        <v>1</v>
      </c>
      <c r="R115" t="s">
        <v>2</v>
      </c>
    </row>
    <row r="116" spans="3:18" x14ac:dyDescent="0.25">
      <c r="C116">
        <v>1</v>
      </c>
      <c r="D116">
        <v>0.90476199999999996</v>
      </c>
      <c r="E116">
        <v>1</v>
      </c>
      <c r="F116">
        <v>0.9</v>
      </c>
      <c r="G116">
        <v>0.95</v>
      </c>
      <c r="H116">
        <f>AVERAGE(C116:G116)</f>
        <v>0.95095239999999992</v>
      </c>
      <c r="I116">
        <f>STDEV(C116:G116)</f>
        <v>4.88414304540725E-2</v>
      </c>
      <c r="N116">
        <v>1</v>
      </c>
      <c r="O116">
        <v>0.88235300000000005</v>
      </c>
      <c r="P116">
        <v>0.96969700000000003</v>
      </c>
      <c r="Q116">
        <f>AVERAGE(N116:P116)</f>
        <v>0.95068333333333344</v>
      </c>
      <c r="R116">
        <f>STDEV(N116:P116)</f>
        <v>6.1084726342460843E-2</v>
      </c>
    </row>
    <row r="117" spans="3:18" x14ac:dyDescent="0.25">
      <c r="C117">
        <v>1</v>
      </c>
      <c r="D117">
        <v>0.90476199999999996</v>
      </c>
      <c r="E117">
        <v>1</v>
      </c>
      <c r="F117">
        <v>0.9</v>
      </c>
      <c r="G117">
        <v>0.95</v>
      </c>
      <c r="H117">
        <f t="shared" ref="H117:H121" si="36">AVERAGE(C117:G117)</f>
        <v>0.95095239999999992</v>
      </c>
      <c r="I117">
        <f t="shared" ref="I117:I121" si="37">STDEV(C117:G117)</f>
        <v>4.88414304540725E-2</v>
      </c>
      <c r="N117">
        <v>0.97142899999999999</v>
      </c>
      <c r="O117">
        <v>0.88235300000000005</v>
      </c>
      <c r="P117">
        <v>0.96969700000000003</v>
      </c>
      <c r="Q117">
        <f t="shared" ref="Q117:Q121" si="38">AVERAGE(N117:P117)</f>
        <v>0.94115966666666662</v>
      </c>
      <c r="R117">
        <f t="shared" ref="R117:R121" si="39">STDEV(N117:P117)</f>
        <v>5.0935429607821422E-2</v>
      </c>
    </row>
    <row r="118" spans="3:18" x14ac:dyDescent="0.25">
      <c r="C118">
        <v>1</v>
      </c>
      <c r="D118">
        <v>0.90476199999999996</v>
      </c>
      <c r="E118">
        <v>1</v>
      </c>
      <c r="F118">
        <v>0.85</v>
      </c>
      <c r="G118">
        <v>0.95</v>
      </c>
      <c r="H118">
        <f t="shared" si="36"/>
        <v>0.94095239999999991</v>
      </c>
      <c r="I118">
        <f t="shared" si="37"/>
        <v>6.4492599023453862E-2</v>
      </c>
      <c r="N118">
        <v>0.97142899999999999</v>
      </c>
      <c r="O118">
        <v>0.91176500000000005</v>
      </c>
      <c r="P118">
        <v>0.93939399999999995</v>
      </c>
      <c r="Q118">
        <f t="shared" si="38"/>
        <v>0.94086266666666674</v>
      </c>
      <c r="R118">
        <f t="shared" si="39"/>
        <v>2.9859101800511878E-2</v>
      </c>
    </row>
    <row r="119" spans="3:18" x14ac:dyDescent="0.25">
      <c r="C119">
        <v>1</v>
      </c>
      <c r="D119">
        <v>1</v>
      </c>
      <c r="E119">
        <v>1</v>
      </c>
      <c r="F119">
        <v>0.9</v>
      </c>
      <c r="G119">
        <v>0.95</v>
      </c>
      <c r="H119">
        <f t="shared" si="36"/>
        <v>0.97</v>
      </c>
      <c r="I119">
        <f t="shared" si="37"/>
        <v>4.4721359549995787E-2</v>
      </c>
      <c r="N119">
        <v>1</v>
      </c>
      <c r="O119">
        <v>0.94117600000000001</v>
      </c>
      <c r="P119">
        <v>0.96969700000000003</v>
      </c>
      <c r="Q119">
        <f t="shared" si="38"/>
        <v>0.97029100000000001</v>
      </c>
      <c r="R119">
        <f t="shared" si="39"/>
        <v>2.9416498279027019E-2</v>
      </c>
    </row>
    <row r="120" spans="3:18" x14ac:dyDescent="0.25">
      <c r="C120">
        <v>1</v>
      </c>
      <c r="D120">
        <v>0.90476199999999996</v>
      </c>
      <c r="E120">
        <v>1</v>
      </c>
      <c r="F120">
        <v>0.85</v>
      </c>
      <c r="G120">
        <v>0.95</v>
      </c>
      <c r="H120">
        <f t="shared" si="36"/>
        <v>0.94095239999999991</v>
      </c>
      <c r="I120">
        <f t="shared" si="37"/>
        <v>6.4492599023453862E-2</v>
      </c>
      <c r="N120">
        <v>0.91428600000000004</v>
      </c>
      <c r="O120">
        <v>0.91176500000000005</v>
      </c>
      <c r="P120">
        <v>0.93939399999999995</v>
      </c>
      <c r="Q120">
        <f t="shared" si="38"/>
        <v>0.92181500000000005</v>
      </c>
      <c r="R120">
        <f t="shared" si="39"/>
        <v>1.5275954667384893E-2</v>
      </c>
    </row>
    <row r="121" spans="3:18" x14ac:dyDescent="0.25">
      <c r="C121">
        <v>1</v>
      </c>
      <c r="D121">
        <v>0.90476199999999996</v>
      </c>
      <c r="E121">
        <v>1</v>
      </c>
      <c r="F121">
        <v>0.85</v>
      </c>
      <c r="G121">
        <v>0.95</v>
      </c>
      <c r="H121">
        <f t="shared" si="36"/>
        <v>0.94095239999999991</v>
      </c>
      <c r="I121">
        <f t="shared" si="37"/>
        <v>6.4492599023453862E-2</v>
      </c>
      <c r="N121">
        <v>0.885714</v>
      </c>
      <c r="O121">
        <v>0.88235300000000005</v>
      </c>
      <c r="P121">
        <v>0.96969700000000003</v>
      </c>
      <c r="Q121">
        <f t="shared" si="38"/>
        <v>0.91258800000000007</v>
      </c>
      <c r="R121">
        <f t="shared" si="39"/>
        <v>4.9486386926103222E-2</v>
      </c>
    </row>
  </sheetData>
  <mergeCells count="10">
    <mergeCell ref="F2:L3"/>
    <mergeCell ref="G14:N15"/>
    <mergeCell ref="G26:M26"/>
    <mergeCell ref="G40:M40"/>
    <mergeCell ref="G53:M53"/>
    <mergeCell ref="E113:M113"/>
    <mergeCell ref="E101:M101"/>
    <mergeCell ref="G90:M90"/>
    <mergeCell ref="G78:M78"/>
    <mergeCell ref="G66:M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AML</vt:lpstr>
      <vt:lpstr>Bladder</vt:lpstr>
      <vt:lpstr>Brain tumor</vt:lpstr>
      <vt:lpstr>DLBCL</vt:lpstr>
      <vt:lpstr>Lukomia</vt:lpstr>
      <vt:lpstr>Lung</vt:lpstr>
      <vt:lpstr>MLL</vt:lpstr>
      <vt:lpstr>Prostate</vt:lpstr>
      <vt:lpstr>SRBCT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cmater</dc:creator>
  <cp:lastModifiedBy>Sukdev</cp:lastModifiedBy>
  <dcterms:created xsi:type="dcterms:W3CDTF">2018-03-07T13:46:55Z</dcterms:created>
  <dcterms:modified xsi:type="dcterms:W3CDTF">2018-04-13T19:19:51Z</dcterms:modified>
</cp:coreProperties>
</file>