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gi\Desktop\projects\Subfolder\"/>
    </mc:Choice>
  </mc:AlternateContent>
  <xr:revisionPtr revIDLastSave="0" documentId="13_ncr:1_{79D9FE83-99B0-4118-8C15-5D43031868DD}" xr6:coauthVersionLast="47" xr6:coauthVersionMax="47" xr10:uidLastSave="{00000000-0000-0000-0000-000000000000}"/>
  <bookViews>
    <workbookView xWindow="-110" yWindow="-110" windowWidth="19420" windowHeight="10420" firstSheet="4" activeTab="5" xr2:uid="{00000000-000D-0000-FFFF-FFFF00000000}"/>
  </bookViews>
  <sheets>
    <sheet name="Kickstarter" sheetId="1" r:id="rId1"/>
    <sheet name="Sheet1" sheetId="2" r:id="rId2"/>
    <sheet name="Subcategory Statistics" sheetId="3" r:id="rId3"/>
    <sheet name="Outcomes based on launch date" sheetId="4" r:id="rId4"/>
    <sheet name="Theater outcomes by launch dat " sheetId="5" r:id="rId5"/>
    <sheet name="Outcomes based on Goals" sheetId="7" r:id="rId6"/>
  </sheet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D2" i="7"/>
  <c r="C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<sst xmlns="http://schemas.openxmlformats.org/spreadsheetml/2006/main" count="33074" uniqueCount="8400">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</sst>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9" fontId="1" fillId="0" borderId="0" xfId="0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817152230971129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6-4428-8F0A-909AA7E3569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6-4428-8F0A-909AA7E3569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6-4428-8F0A-909AA7E3569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46-4428-8F0A-909AA7E35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0804736"/>
        <c:axId val="530802768"/>
      </c:barChart>
      <c:catAx>
        <c:axId val="5308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02768"/>
        <c:crosses val="autoZero"/>
        <c:auto val="1"/>
        <c:lblAlgn val="ctr"/>
        <c:lblOffset val="100"/>
        <c:noMultiLvlLbl val="0"/>
      </c:catAx>
      <c:valAx>
        <c:axId val="5308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0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0-4D8D-A781-4A34F3DDFA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0-4D8D-A781-4A34F3DDFA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0-4D8D-A781-4A34F3DDFA7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F0-4D8D-A781-4A34F3DDF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646136"/>
        <c:axId val="529648760"/>
      </c:barChart>
      <c:catAx>
        <c:axId val="52964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48760"/>
        <c:crosses val="autoZero"/>
        <c:auto val="1"/>
        <c:lblAlgn val="ctr"/>
        <c:lblOffset val="100"/>
        <c:noMultiLvlLbl val="0"/>
      </c:catAx>
      <c:valAx>
        <c:axId val="5296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4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date created</a:t>
            </a:r>
            <a:endParaRPr lang="en-CA"/>
          </a:p>
        </c:rich>
      </c:tx>
      <c:layout>
        <c:manualLayout>
          <c:xMode val="edge"/>
          <c:yMode val="edge"/>
          <c:x val="0.3983818897637795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D-4D72-B362-37C173012DA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D-4D72-B362-37C173012DA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D-4D72-B362-37C173012DA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8D-4D72-B362-37C173012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83216"/>
        <c:axId val="515780592"/>
      </c:lineChart>
      <c:catAx>
        <c:axId val="5157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80592"/>
        <c:crosses val="autoZero"/>
        <c:auto val="1"/>
        <c:lblAlgn val="ctr"/>
        <c:lblOffset val="100"/>
        <c:noMultiLvlLbl val="0"/>
      </c:catAx>
      <c:valAx>
        <c:axId val="5157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by launch date</a:t>
            </a:r>
            <a:endParaRPr lang="en-CA"/>
          </a:p>
        </c:rich>
      </c:tx>
      <c:layout>
        <c:manualLayout>
          <c:xMode val="edge"/>
          <c:yMode val="edge"/>
          <c:x val="0.4289374453193350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6-40D8-AC8E-4A8FFA34D59B}"/>
            </c:ext>
          </c:extLst>
        </c:ser>
        <c:ser>
          <c:idx val="1"/>
          <c:order val="1"/>
          <c:tx>
            <c:strRef>
              <c:f>'Theater outcomes by launch dat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6-40D8-AC8E-4A8FFA34D59B}"/>
            </c:ext>
          </c:extLst>
        </c:ser>
        <c:ser>
          <c:idx val="2"/>
          <c:order val="2"/>
          <c:tx>
            <c:strRef>
              <c:f>'Theater outcomes by launch dat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6-40D8-AC8E-4A8FFA34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89840"/>
        <c:axId val="510157200"/>
      </c:lineChart>
      <c:catAx>
        <c:axId val="5995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57200"/>
        <c:crosses val="autoZero"/>
        <c:auto val="1"/>
        <c:lblAlgn val="ctr"/>
        <c:lblOffset val="100"/>
        <c:noMultiLvlLbl val="0"/>
      </c:catAx>
      <c:valAx>
        <c:axId val="5101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General</c:formatCode>
                <c:ptCount val="13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D-4347-B579-89566B4767E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General</c:formatCode>
                <c:ptCount val="13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7D-4347-B579-89566B4767E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7D-4347-B579-89566B476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63680"/>
        <c:axId val="565762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E7D-4347-B579-89566B4767E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E7D-4347-B579-89566B4767E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7D-4347-B579-89566B4767E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E7D-4347-B579-89566B4767E9}"/>
                  </c:ext>
                </c:extLst>
              </c15:ser>
            </c15:filteredLineSeries>
          </c:ext>
        </c:extLst>
      </c:lineChart>
      <c:catAx>
        <c:axId val="5657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62696"/>
        <c:crosses val="autoZero"/>
        <c:auto val="1"/>
        <c:lblAlgn val="ctr"/>
        <c:lblOffset val="100"/>
        <c:noMultiLvlLbl val="0"/>
      </c:catAx>
      <c:valAx>
        <c:axId val="56576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679450</xdr:colOff>
      <xdr:row>10</xdr:row>
      <xdr:rowOff>165100</xdr:rowOff>
    </xdr:from>
    <xdr:to>
      <xdr:col>10</xdr:col>
      <xdr:colOff>222250</xdr:colOff>
      <xdr:row>25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A7611-A3D0-457D-A32D-42A625687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</xdr:row>
      <xdr:rowOff>12700</xdr:rowOff>
    </xdr:from>
    <xdr:to>
      <xdr:col>11</xdr:col>
      <xdr:colOff>12700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18F24-8C25-409D-B477-4ABC712AF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7</xdr:row>
      <xdr:rowOff>171450</xdr:rowOff>
    </xdr:from>
    <xdr:to>
      <xdr:col>15</xdr:col>
      <xdr:colOff>247650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A52B0A-078D-4D8D-A1E6-2E85B7868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152400</xdr:rowOff>
    </xdr:from>
    <xdr:to>
      <xdr:col>12</xdr:col>
      <xdr:colOff>527050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D4AFD-A6C5-4FC5-A7A2-327D5668D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466724</xdr:colOff>
      <xdr:row>14</xdr:row>
      <xdr:rowOff>88900</xdr:rowOff>
    </xdr:from>
    <xdr:to>
      <xdr:col>10</xdr:col>
      <xdr:colOff>368300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4D486F-1877-40AC-AF6C-3C361C6A5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2.943314814816" createdVersion="7" refreshedVersion="7" minRefreshableVersion="3" recordCount="4114" xr:uid="{3BDE3873-1534-4819-B4BD-22AA42D536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3.009548379632" createdVersion="7" refreshedVersion="7" minRefreshableVersion="3" recordCount="4114" xr:uid="{F726ACB3-ABCC-4D43-86F7-9E70C46B99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3.857424652779" createdVersion="7" refreshedVersion="7" minRefreshableVersion="3" recordCount="4114" xr:uid="{2B09290D-2A26-4883-A0A5-8F9FE475ECF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79783-3260-42F5-A08F-193C0B790F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FE5C8-CC50-480C-A7F8-68B41EFC9E6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08950-0A0A-471B-B427-301936D8379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F175E-5C9C-4A1E-897E-B88C5FD4559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O1" sqref="O1:O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style="11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1.453125" style="15" bestFit="1" customWidth="1"/>
    <col min="20" max="20" width="20.26953125" style="15" bestFit="1" customWidth="1"/>
    <col min="21" max="21" width="12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0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YEAR(S2:S4115)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YEAR(S3:S4116)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YEAR(S67:S4180)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YEAR(S131:S4244)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YEAR(S195:S4308)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YEAR(S259:S4372)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YEAR(S323:S4436)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YEAR(S387:S4500)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YEAR(S451:S4564)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YEAR(S515:S4628)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YEAR(S579:S4692)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YEAR(S643:S4756)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YEAR(S707:S4820)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YEAR(S771:S4884)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YEAR(S835:S4948)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YEAR(S899:S5012)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YEAR(S963:S5076)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YEAR(S1027:S5140)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YEAR(S1091:S5204)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YEAR(S1155:S5268)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YEAR(S1219:S5332)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YEAR(S1283:S5396)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YEAR(S1347:S5460)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YEAR(S1411:S5524)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YEAR(S1475:S5588)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YEAR(S1539:S5652)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YEAR(S1603:S5716)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YEAR(S1667:S5780)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YEAR(S1731:S5844)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YEAR(S1795:S5908)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YEAR(S1859:S5972)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YEAR(S1923:S6036)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YEAR(S1987:S6100)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YEAR(S2051:S6164)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YEAR(S2115:S6228)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YEAR(S2179:S6292)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YEAR(S2243:S6356)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YEAR(S2307:S6420)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YEAR(S2371:S6484)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YEAR(S2435:S6548)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YEAR(S2499:S6612)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YEAR(S2563:S6676)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YEAR(S2627:S6740)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YEAR(S2691:S6804)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YEAR(S2755:S6868)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YEAR(S2819:S6932)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YEAR(S2883:S6996)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YEAR(S2947:S7060)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YEAR(S3011:S7124)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YEAR(S3075:S7188)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YEAR(S3139:S7252)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YEAR(S3203:S7316)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YEAR(S3267:S7380)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YEAR(S3331:S7444)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YEAR(S3395:S7508)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YEAR(S3459:S7572)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YEAR(S3523:S7636)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YEAR(S3587:S7700)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YEAR(S3651:S7764)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YEAR(S3715:S7828)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YEAR(S3779:S7892)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YEAR(S3843:S7956)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YEAR(S3907:S8020)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YEAR(S3971:S8084)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YEAR(S4035:S8148)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YEAR(S4099:S8212)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57099-7777-425F-B4AD-A8F0988BE29C}">
  <dimension ref="A1:F14"/>
  <sheetViews>
    <sheetView workbookViewId="0">
      <selection activeCell="K9" sqref="K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8360</v>
      </c>
      <c r="B3" s="12" t="s">
        <v>8361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3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3" t="s">
        <v>8329</v>
      </c>
      <c r="B8" s="11">
        <v>24</v>
      </c>
      <c r="C8" s="11"/>
      <c r="D8" s="11"/>
      <c r="E8" s="11"/>
      <c r="F8" s="11">
        <v>24</v>
      </c>
    </row>
    <row r="9" spans="1:6" x14ac:dyDescent="0.35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3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3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3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DDA5-55B2-416B-AA41-2E0936C1E69E}">
  <dimension ref="A1:F47"/>
  <sheetViews>
    <sheetView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8360</v>
      </c>
      <c r="B4" s="12" t="s">
        <v>8361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3" t="s">
        <v>8342</v>
      </c>
      <c r="B7" s="11">
        <v>20</v>
      </c>
      <c r="C7" s="11"/>
      <c r="D7" s="11"/>
      <c r="E7" s="11"/>
      <c r="F7" s="11">
        <v>20</v>
      </c>
    </row>
    <row r="8" spans="1:6" x14ac:dyDescent="0.35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35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3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3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3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3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3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3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3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3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3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3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3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3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3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3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3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3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3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3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3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3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3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3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3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3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3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3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3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3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3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3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41B00-4EE4-4575-AA16-EF4B2BCE1FCD}">
  <dimension ref="A1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0" width="4.81640625" bestFit="1" customWidth="1"/>
    <col min="11" max="11" width="12.90625" bestFit="1" customWidth="1"/>
    <col min="12" max="12" width="7.26953125" bestFit="1" customWidth="1"/>
    <col min="13" max="20" width="4.81640625" bestFit="1" customWidth="1"/>
    <col min="21" max="21" width="10.1796875" bestFit="1" customWidth="1"/>
    <col min="22" max="22" width="5.453125" bestFit="1" customWidth="1"/>
    <col min="23" max="23" width="8.36328125" bestFit="1" customWidth="1"/>
    <col min="24" max="24" width="11" bestFit="1" customWidth="1"/>
    <col min="25" max="32" width="4.81640625" bestFit="1" customWidth="1"/>
    <col min="33" max="33" width="14" bestFit="1" customWidth="1"/>
    <col min="34" max="34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8360</v>
      </c>
      <c r="B4" s="12" t="s">
        <v>8361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6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AE84-2059-4C8A-948D-1A992DE179B9}">
  <dimension ref="A1:E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8360</v>
      </c>
      <c r="B4" s="12" t="s">
        <v>8361</v>
      </c>
    </row>
    <row r="5" spans="1:5" x14ac:dyDescent="0.3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E33F4-AB65-4B8E-9E93-F1B1DA550B49}">
  <dimension ref="A1:H13"/>
  <sheetViews>
    <sheetView tabSelected="1" topLeftCell="A7" workbookViewId="0">
      <selection activeCell="J11" sqref="J11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1" bestFit="1" customWidth="1"/>
    <col min="7" max="7" width="15.453125" style="23" bestFit="1" customWidth="1"/>
    <col min="8" max="8" width="18.1796875" style="23" bestFit="1" customWidth="1"/>
  </cols>
  <sheetData>
    <row r="1" spans="1:8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9" t="s">
        <v>8385</v>
      </c>
      <c r="G1" s="22" t="s">
        <v>8386</v>
      </c>
      <c r="H1" s="22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ROUND(B2/E2*100,0)</f>
        <v>76</v>
      </c>
      <c r="G2" s="21">
        <f>ROUND(C2/E2*100,0)</f>
        <v>24</v>
      </c>
      <c r="H2" s="21">
        <f>ROUND(D2/E2*100,0)</f>
        <v>0</v>
      </c>
    </row>
    <row r="3" spans="1:8" x14ac:dyDescent="0.35">
      <c r="A3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1">
        <f t="shared" ref="F3:F13" si="1">ROUND(B3/E3*100,0)</f>
        <v>73</v>
      </c>
      <c r="G3" s="21">
        <f t="shared" ref="G3:G13" si="2">ROUND(C3/E3*100,0)</f>
        <v>27</v>
      </c>
      <c r="H3" s="21">
        <f t="shared" ref="H3:H13" si="3">ROUND(D3/E3*100,0)</f>
        <v>0</v>
      </c>
    </row>
    <row r="4" spans="1:8" x14ac:dyDescent="0.35">
      <c r="A4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1">
        <f t="shared" si="1"/>
        <v>55</v>
      </c>
      <c r="G4" s="21">
        <f t="shared" si="2"/>
        <v>45</v>
      </c>
      <c r="H4" s="21">
        <f t="shared" si="3"/>
        <v>0</v>
      </c>
    </row>
    <row r="5" spans="1:8" x14ac:dyDescent="0.35">
      <c r="A5" t="s">
        <v>8391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1">
        <f t="shared" si="1"/>
        <v>54</v>
      </c>
      <c r="G5" s="21">
        <f t="shared" si="2"/>
        <v>46</v>
      </c>
      <c r="H5" s="21">
        <f t="shared" si="3"/>
        <v>0</v>
      </c>
    </row>
    <row r="6" spans="1:8" x14ac:dyDescent="0.35">
      <c r="A6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35">
      <c r="A7" t="s">
        <v>8393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1">
        <f t="shared" si="1"/>
        <v>45</v>
      </c>
      <c r="G7" s="21">
        <f t="shared" si="2"/>
        <v>55</v>
      </c>
      <c r="H7" s="21">
        <f t="shared" si="3"/>
        <v>0</v>
      </c>
    </row>
    <row r="8" spans="1:8" x14ac:dyDescent="0.35">
      <c r="A8" t="s">
        <v>8394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35">
      <c r="A9" t="s">
        <v>8395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1">
        <f t="shared" si="1"/>
        <v>27</v>
      </c>
      <c r="G9" s="21">
        <f t="shared" si="2"/>
        <v>73</v>
      </c>
      <c r="H9" s="21">
        <f t="shared" si="3"/>
        <v>0</v>
      </c>
    </row>
    <row r="10" spans="1:8" x14ac:dyDescent="0.35">
      <c r="A10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1">
        <f t="shared" si="1"/>
        <v>67</v>
      </c>
      <c r="G10" s="21">
        <f t="shared" si="2"/>
        <v>33</v>
      </c>
      <c r="H10" s="21">
        <f t="shared" si="3"/>
        <v>0</v>
      </c>
    </row>
    <row r="11" spans="1:8" x14ac:dyDescent="0.35">
      <c r="A11" t="s">
        <v>8397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1">
        <f t="shared" si="1"/>
        <v>67</v>
      </c>
      <c r="G11" s="21">
        <f t="shared" si="2"/>
        <v>33</v>
      </c>
      <c r="H11" s="21">
        <f t="shared" si="3"/>
        <v>0</v>
      </c>
    </row>
    <row r="12" spans="1:8" x14ac:dyDescent="0.35">
      <c r="A12" t="s">
        <v>8398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3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13</v>
      </c>
      <c r="G13" s="21">
        <f t="shared" si="2"/>
        <v>88</v>
      </c>
      <c r="H13" s="21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Sheet1</vt:lpstr>
      <vt:lpstr>Subcategory Statistics</vt:lpstr>
      <vt:lpstr>Outcomes based on launch date</vt:lpstr>
      <vt:lpstr>Theater outcomes by launch dat 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Rangika Salgadoe</cp:lastModifiedBy>
  <cp:lastPrinted>2021-11-05T03:03:55Z</cp:lastPrinted>
  <dcterms:created xsi:type="dcterms:W3CDTF">2017-04-20T15:17:24Z</dcterms:created>
  <dcterms:modified xsi:type="dcterms:W3CDTF">2021-11-05T04:41:44Z</dcterms:modified>
</cp:coreProperties>
</file>