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\Cognicx\02.Projects\11.RuleEngine\15. SizingCalculation\"/>
    </mc:Choice>
  </mc:AlternateContent>
  <xr:revisionPtr revIDLastSave="0" documentId="13_ncr:1_{7009AEA6-BE21-4F59-95B8-064602A72AC4}" xr6:coauthVersionLast="47" xr6:coauthVersionMax="47" xr10:uidLastSave="{00000000-0000-0000-0000-000000000000}"/>
  <bookViews>
    <workbookView xWindow="-108" yWindow="-108" windowWidth="23256" windowHeight="12576" xr2:uid="{4AF88D9F-E6CF-495C-928D-E940759D2D85}"/>
  </bookViews>
  <sheets>
    <sheet name="Rule Engine DB Sizing (2)" sheetId="2" r:id="rId1"/>
    <sheet name="Rule Engine DB Siz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2" l="1"/>
  <c r="H18" i="2"/>
  <c r="F18" i="2"/>
  <c r="G18" i="2" s="1"/>
  <c r="D12" i="2"/>
  <c r="F5" i="2"/>
  <c r="H18" i="1"/>
  <c r="F18" i="1"/>
  <c r="G18" i="1" s="1"/>
  <c r="D12" i="1"/>
  <c r="F5" i="1"/>
</calcChain>
</file>

<file path=xl/sharedStrings.xml><?xml version="1.0" encoding="utf-8"?>
<sst xmlns="http://schemas.openxmlformats.org/spreadsheetml/2006/main" count="96" uniqueCount="44">
  <si>
    <t>6MB</t>
  </si>
  <si>
    <t>1 Rules* Associated variable</t>
  </si>
  <si>
    <t>100Rule</t>
  </si>
  <si>
    <t>120MB</t>
  </si>
  <si>
    <t>Execution Dependant Tables</t>
  </si>
  <si>
    <t>3600MB</t>
  </si>
  <si>
    <t>3.6B</t>
  </si>
  <si>
    <t>4GB</t>
  </si>
  <si>
    <t>Assumption:</t>
  </si>
  <si>
    <t xml:space="preserve">UAT 100 </t>
  </si>
  <si>
    <t>100MB</t>
  </si>
  <si>
    <t>180MB</t>
  </si>
  <si>
    <t>User Table</t>
  </si>
  <si>
    <t>100 users</t>
  </si>
  <si>
    <t>13000 users</t>
  </si>
  <si>
    <t>350MB /13000</t>
  </si>
  <si>
    <t>26MB/ 1000 users</t>
  </si>
  <si>
    <t>2.6MB</t>
  </si>
  <si>
    <t>UAT</t>
  </si>
  <si>
    <t>50 users</t>
  </si>
  <si>
    <t>1.6MB</t>
  </si>
  <si>
    <t>User DB</t>
  </si>
  <si>
    <t>4 MB</t>
  </si>
  <si>
    <t>2 MB</t>
  </si>
  <si>
    <t xml:space="preserve"> UAT (Assumption 50 Users)</t>
  </si>
  <si>
    <t>Production (Assumption 100 users)</t>
  </si>
  <si>
    <t>Rule Engine DB</t>
  </si>
  <si>
    <t>Production (100 Rules, 5000Execution per day)</t>
  </si>
  <si>
    <t>1 MB per 500 execution,
10 MB ( per 5000 Execution per day)
300 MB per month
3600 MB per year</t>
  </si>
  <si>
    <t>UAT (Assumption 100 Rules, 500 Execution per day)</t>
  </si>
  <si>
    <t>120+360MB</t>
  </si>
  <si>
    <t>480MB</t>
  </si>
  <si>
    <t>Rules+ Audit Trails</t>
  </si>
  <si>
    <t>150MB</t>
  </si>
  <si>
    <t>3750MB</t>
  </si>
  <si>
    <t>DB Name</t>
  </si>
  <si>
    <t>Production(Assumption 100 Rules, 5000 Execution per day)</t>
  </si>
  <si>
    <t>3750 MB</t>
  </si>
  <si>
    <t>IVRrule_engdb</t>
  </si>
  <si>
    <t>IVRrule_engdb_UM</t>
  </si>
  <si>
    <t xml:space="preserve">Rule Engine  User Management </t>
  </si>
  <si>
    <t>Rule Engine</t>
  </si>
  <si>
    <t>size In MB</t>
  </si>
  <si>
    <t>Size in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</si>
</sst>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04916-4520-47CB-863C-D151EE734D8E}">
  <dimension ref="B2:I38"/>
  <sheetViews>
    <sheetView tabSelected="1" topLeftCell="A13" workbookViewId="0">
      <selection activeCell="G22" sqref="G22"/>
    </sheetView>
  </sheetViews>
  <sheetFormatPr defaultRowHeight="14.4" x14ac:dyDescent="0.3"/>
  <cols>
    <col min="3" max="3" width="54" customWidth="1"/>
    <col min="4" max="4" width="11" customWidth="1"/>
    <col min="5" max="5" width="11.5546875" customWidth="1"/>
  </cols>
  <sheetData>
    <row r="2" spans="2:7" x14ac:dyDescent="0.3">
      <c r="C2" t="s">
        <v>1</v>
      </c>
      <c r="D2" t="s">
        <v>0</v>
      </c>
    </row>
    <row r="3" spans="2:7" x14ac:dyDescent="0.3">
      <c r="C3" t="s">
        <v>2</v>
      </c>
      <c r="D3" t="s">
        <v>3</v>
      </c>
    </row>
    <row r="5" spans="2:7" x14ac:dyDescent="0.3">
      <c r="C5" t="s">
        <v>4</v>
      </c>
      <c r="D5">
        <v>1</v>
      </c>
      <c r="E5">
        <v>10</v>
      </c>
      <c r="F5">
        <f>10*30*12</f>
        <v>3600</v>
      </c>
    </row>
    <row r="6" spans="2:7" x14ac:dyDescent="0.3">
      <c r="F6" t="s">
        <v>5</v>
      </c>
      <c r="G6" t="s">
        <v>6</v>
      </c>
    </row>
    <row r="7" spans="2:7" x14ac:dyDescent="0.3">
      <c r="G7" t="s">
        <v>7</v>
      </c>
    </row>
    <row r="10" spans="2:7" x14ac:dyDescent="0.3">
      <c r="B10" t="s">
        <v>8</v>
      </c>
    </row>
    <row r="11" spans="2:7" x14ac:dyDescent="0.3">
      <c r="C11" t="s">
        <v>9</v>
      </c>
      <c r="D11" t="s">
        <v>10</v>
      </c>
    </row>
    <row r="12" spans="2:7" x14ac:dyDescent="0.3">
      <c r="D12">
        <f>0.5*30*12</f>
        <v>180</v>
      </c>
    </row>
    <row r="13" spans="2:7" x14ac:dyDescent="0.3">
      <c r="D13" t="s">
        <v>11</v>
      </c>
    </row>
    <row r="17" spans="3:9" x14ac:dyDescent="0.3">
      <c r="C17" t="s">
        <v>12</v>
      </c>
    </row>
    <row r="18" spans="3:9" x14ac:dyDescent="0.3">
      <c r="C18" t="s">
        <v>14</v>
      </c>
      <c r="D18" t="s">
        <v>15</v>
      </c>
      <c r="F18">
        <f>350/13000</f>
        <v>2.6923076923076925E-2</v>
      </c>
      <c r="G18">
        <f>F18*100</f>
        <v>2.6923076923076925</v>
      </c>
      <c r="H18">
        <f>350/13</f>
        <v>26.923076923076923</v>
      </c>
      <c r="I18" t="s">
        <v>16</v>
      </c>
    </row>
    <row r="19" spans="3:9" x14ac:dyDescent="0.3">
      <c r="C19" t="s">
        <v>13</v>
      </c>
      <c r="D19" t="s">
        <v>10</v>
      </c>
      <c r="I19" t="s">
        <v>17</v>
      </c>
    </row>
    <row r="21" spans="3:9" x14ac:dyDescent="0.3">
      <c r="C21" t="s">
        <v>18</v>
      </c>
    </row>
    <row r="22" spans="3:9" x14ac:dyDescent="0.3">
      <c r="C22" t="s">
        <v>19</v>
      </c>
      <c r="D22" t="s">
        <v>20</v>
      </c>
      <c r="G22">
        <f>350/13</f>
        <v>26.923076923076923</v>
      </c>
    </row>
    <row r="26" spans="3:9" x14ac:dyDescent="0.3">
      <c r="C26" s="1" t="s">
        <v>32</v>
      </c>
      <c r="D26" s="1" t="s">
        <v>33</v>
      </c>
      <c r="E26" s="3" t="s">
        <v>34</v>
      </c>
    </row>
    <row r="28" spans="3:9" x14ac:dyDescent="0.3">
      <c r="C28" s="10" t="s">
        <v>40</v>
      </c>
      <c r="D28" s="10"/>
      <c r="E28" s="10"/>
    </row>
    <row r="29" spans="3:9" x14ac:dyDescent="0.3">
      <c r="C29" s="9" t="s">
        <v>35</v>
      </c>
      <c r="D29" s="6" t="s">
        <v>39</v>
      </c>
      <c r="E29" s="7"/>
    </row>
    <row r="30" spans="3:9" x14ac:dyDescent="0.3">
      <c r="C30" s="1"/>
      <c r="D30" s="8" t="s">
        <v>42</v>
      </c>
      <c r="E30" s="8" t="s">
        <v>43</v>
      </c>
    </row>
    <row r="31" spans="3:9" x14ac:dyDescent="0.3">
      <c r="C31" s="1" t="s">
        <v>24</v>
      </c>
      <c r="D31" s="1" t="s">
        <v>23</v>
      </c>
      <c r="E31" s="1">
        <v>2E-3</v>
      </c>
    </row>
    <row r="32" spans="3:9" x14ac:dyDescent="0.3">
      <c r="C32" s="1" t="s">
        <v>25</v>
      </c>
      <c r="D32" s="1" t="s">
        <v>22</v>
      </c>
      <c r="E32" s="1">
        <v>4.0000000000000001E-3</v>
      </c>
    </row>
    <row r="34" spans="3:5" x14ac:dyDescent="0.3">
      <c r="C34" s="10" t="s">
        <v>41</v>
      </c>
      <c r="D34" s="10"/>
      <c r="E34" s="10"/>
    </row>
    <row r="35" spans="3:5" x14ac:dyDescent="0.3">
      <c r="C35" s="9" t="s">
        <v>35</v>
      </c>
      <c r="D35" s="11" t="s">
        <v>38</v>
      </c>
      <c r="E35" s="12"/>
    </row>
    <row r="36" spans="3:5" x14ac:dyDescent="0.3">
      <c r="C36" s="1"/>
      <c r="D36" s="8" t="s">
        <v>42</v>
      </c>
      <c r="E36" s="8" t="s">
        <v>43</v>
      </c>
    </row>
    <row r="37" spans="3:5" x14ac:dyDescent="0.3">
      <c r="C37" s="1" t="s">
        <v>29</v>
      </c>
      <c r="D37" s="1" t="s">
        <v>31</v>
      </c>
      <c r="E37" s="1">
        <v>0.48</v>
      </c>
    </row>
    <row r="38" spans="3:5" x14ac:dyDescent="0.3">
      <c r="C38" s="4" t="s">
        <v>36</v>
      </c>
      <c r="D38" s="1" t="s">
        <v>37</v>
      </c>
      <c r="E38" s="1">
        <v>3.75</v>
      </c>
    </row>
  </sheetData>
  <mergeCells count="4">
    <mergeCell ref="D29:E29"/>
    <mergeCell ref="C28:E28"/>
    <mergeCell ref="C34:E34"/>
    <mergeCell ref="D35:E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E3541-D109-4173-A7BE-DE9A2165077B}">
  <dimension ref="B2:I45"/>
  <sheetViews>
    <sheetView topLeftCell="A25" workbookViewId="0">
      <selection activeCell="E37" sqref="E37"/>
    </sheetView>
  </sheetViews>
  <sheetFormatPr defaultRowHeight="14.4" x14ac:dyDescent="0.3"/>
  <cols>
    <col min="3" max="3" width="54" customWidth="1"/>
    <col min="4" max="4" width="11" customWidth="1"/>
    <col min="5" max="5" width="41.6640625" customWidth="1"/>
  </cols>
  <sheetData>
    <row r="2" spans="2:7" x14ac:dyDescent="0.3">
      <c r="C2" t="s">
        <v>1</v>
      </c>
      <c r="D2" t="s">
        <v>0</v>
      </c>
    </row>
    <row r="3" spans="2:7" x14ac:dyDescent="0.3">
      <c r="C3" t="s">
        <v>2</v>
      </c>
      <c r="D3" t="s">
        <v>3</v>
      </c>
    </row>
    <row r="5" spans="2:7" x14ac:dyDescent="0.3">
      <c r="C5" t="s">
        <v>4</v>
      </c>
      <c r="D5">
        <v>1</v>
      </c>
      <c r="E5">
        <v>10</v>
      </c>
      <c r="F5">
        <f>10*30*12</f>
        <v>3600</v>
      </c>
    </row>
    <row r="6" spans="2:7" x14ac:dyDescent="0.3">
      <c r="F6" t="s">
        <v>5</v>
      </c>
      <c r="G6" t="s">
        <v>6</v>
      </c>
    </row>
    <row r="7" spans="2:7" x14ac:dyDescent="0.3">
      <c r="G7" t="s">
        <v>7</v>
      </c>
    </row>
    <row r="10" spans="2:7" x14ac:dyDescent="0.3">
      <c r="B10" t="s">
        <v>8</v>
      </c>
    </row>
    <row r="11" spans="2:7" x14ac:dyDescent="0.3">
      <c r="C11" t="s">
        <v>9</v>
      </c>
      <c r="D11" t="s">
        <v>10</v>
      </c>
    </row>
    <row r="12" spans="2:7" x14ac:dyDescent="0.3">
      <c r="D12">
        <f>0.5*30*12</f>
        <v>180</v>
      </c>
    </row>
    <row r="13" spans="2:7" x14ac:dyDescent="0.3">
      <c r="D13" t="s">
        <v>11</v>
      </c>
    </row>
    <row r="17" spans="3:9" x14ac:dyDescent="0.3">
      <c r="C17" t="s">
        <v>12</v>
      </c>
    </row>
    <row r="18" spans="3:9" x14ac:dyDescent="0.3">
      <c r="C18" t="s">
        <v>14</v>
      </c>
      <c r="D18" t="s">
        <v>15</v>
      </c>
      <c r="F18">
        <f>350/13000</f>
        <v>2.6923076923076925E-2</v>
      </c>
      <c r="G18">
        <f>F18*100</f>
        <v>2.6923076923076925</v>
      </c>
      <c r="H18">
        <f>350/13</f>
        <v>26.923076923076923</v>
      </c>
      <c r="I18" t="s">
        <v>16</v>
      </c>
    </row>
    <row r="19" spans="3:9" x14ac:dyDescent="0.3">
      <c r="C19" t="s">
        <v>13</v>
      </c>
      <c r="D19" t="s">
        <v>10</v>
      </c>
      <c r="I19" t="s">
        <v>17</v>
      </c>
    </row>
    <row r="21" spans="3:9" x14ac:dyDescent="0.3">
      <c r="C21" t="s">
        <v>18</v>
      </c>
    </row>
    <row r="22" spans="3:9" x14ac:dyDescent="0.3">
      <c r="C22" t="s">
        <v>19</v>
      </c>
      <c r="D22" t="s">
        <v>20</v>
      </c>
    </row>
    <row r="26" spans="3:9" x14ac:dyDescent="0.3">
      <c r="C26" s="1" t="s">
        <v>21</v>
      </c>
      <c r="D26" s="1"/>
      <c r="E26" s="1"/>
    </row>
    <row r="27" spans="3:9" x14ac:dyDescent="0.3">
      <c r="C27" s="1"/>
      <c r="D27" s="1"/>
      <c r="E27" s="1"/>
    </row>
    <row r="28" spans="3:9" x14ac:dyDescent="0.3">
      <c r="C28" s="1" t="s">
        <v>24</v>
      </c>
      <c r="D28" s="1" t="s">
        <v>23</v>
      </c>
      <c r="E28" s="1"/>
    </row>
    <row r="29" spans="3:9" x14ac:dyDescent="0.3">
      <c r="C29" s="1" t="s">
        <v>25</v>
      </c>
      <c r="D29" s="1" t="s">
        <v>22</v>
      </c>
      <c r="E29" s="1"/>
    </row>
    <row r="30" spans="3:9" x14ac:dyDescent="0.3">
      <c r="C30" s="1"/>
      <c r="D30" s="1"/>
      <c r="E30" s="1"/>
    </row>
    <row r="31" spans="3:9" x14ac:dyDescent="0.3">
      <c r="C31" s="1" t="s">
        <v>26</v>
      </c>
      <c r="D31" s="1"/>
      <c r="E31" s="1"/>
    </row>
    <row r="32" spans="3:9" x14ac:dyDescent="0.3">
      <c r="C32" s="1" t="s">
        <v>29</v>
      </c>
      <c r="D32" s="1" t="s">
        <v>30</v>
      </c>
      <c r="E32" s="3" t="s">
        <v>31</v>
      </c>
    </row>
    <row r="33" spans="3:5" ht="57.6" x14ac:dyDescent="0.3">
      <c r="C33" s="1" t="s">
        <v>27</v>
      </c>
      <c r="D33" s="1" t="s">
        <v>5</v>
      </c>
      <c r="E33" s="2" t="s">
        <v>28</v>
      </c>
    </row>
    <row r="34" spans="3:5" x14ac:dyDescent="0.3">
      <c r="C34" s="1" t="s">
        <v>32</v>
      </c>
      <c r="D34" s="1" t="s">
        <v>33</v>
      </c>
      <c r="E34" s="3" t="s">
        <v>34</v>
      </c>
    </row>
    <row r="36" spans="3:5" x14ac:dyDescent="0.3">
      <c r="C36" t="s">
        <v>40</v>
      </c>
    </row>
    <row r="37" spans="3:5" x14ac:dyDescent="0.3">
      <c r="C37" s="1" t="s">
        <v>35</v>
      </c>
      <c r="D37" s="1" t="s">
        <v>39</v>
      </c>
    </row>
    <row r="38" spans="3:5" x14ac:dyDescent="0.3">
      <c r="C38" s="1" t="s">
        <v>24</v>
      </c>
      <c r="D38" s="1" t="s">
        <v>23</v>
      </c>
    </row>
    <row r="39" spans="3:5" x14ac:dyDescent="0.3">
      <c r="C39" s="1" t="s">
        <v>25</v>
      </c>
      <c r="D39" s="1" t="s">
        <v>22</v>
      </c>
    </row>
    <row r="41" spans="3:5" x14ac:dyDescent="0.3">
      <c r="C41" t="s">
        <v>41</v>
      </c>
    </row>
    <row r="42" spans="3:5" x14ac:dyDescent="0.3">
      <c r="C42" s="1" t="s">
        <v>35</v>
      </c>
      <c r="D42" s="5" t="s">
        <v>38</v>
      </c>
    </row>
    <row r="43" spans="3:5" x14ac:dyDescent="0.3">
      <c r="C43" s="1"/>
      <c r="D43" s="1" t="s">
        <v>42</v>
      </c>
      <c r="E43" s="1" t="s">
        <v>43</v>
      </c>
    </row>
    <row r="44" spans="3:5" x14ac:dyDescent="0.3">
      <c r="C44" s="1" t="s">
        <v>29</v>
      </c>
      <c r="D44" s="1" t="s">
        <v>31</v>
      </c>
      <c r="E44" s="1"/>
    </row>
    <row r="45" spans="3:5" x14ac:dyDescent="0.3">
      <c r="C45" s="4" t="s">
        <v>36</v>
      </c>
      <c r="D45" s="1" t="s">
        <v>37</v>
      </c>
      <c r="E45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866577B82063419125C172D9879885" ma:contentTypeVersion="12" ma:contentTypeDescription="Create a new document." ma:contentTypeScope="" ma:versionID="5038cd1cdde26ff3399b659464990d30">
  <xsd:schema xmlns:xsd="http://www.w3.org/2001/XMLSchema" xmlns:xs="http://www.w3.org/2001/XMLSchema" xmlns:p="http://schemas.microsoft.com/office/2006/metadata/properties" xmlns:ns2="4c20cdc3-175b-4fd6-abe6-e2a2c68028e3" xmlns:ns3="9b8e5a73-19c9-4237-bc94-0655338895e9" targetNamespace="http://schemas.microsoft.com/office/2006/metadata/properties" ma:root="true" ma:fieldsID="e05a845b48524c27f81dca951e5b9c74" ns2:_="" ns3:_="">
    <xsd:import namespace="4c20cdc3-175b-4fd6-abe6-e2a2c68028e3"/>
    <xsd:import namespace="9b8e5a73-19c9-4237-bc94-0655338895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0cdc3-175b-4fd6-abe6-e2a2c68028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4cd1520-a020-4b4f-aaf4-e98cd51161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e5a73-19c9-4237-bc94-0655338895e9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4157ebd-3db0-4fae-ad57-d7bd93fd154a}" ma:internalName="TaxCatchAll" ma:showField="CatchAllData" ma:web="9b8e5a73-19c9-4237-bc94-0655338895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c20cdc3-175b-4fd6-abe6-e2a2c68028e3">
      <Terms xmlns="http://schemas.microsoft.com/office/infopath/2007/PartnerControls"/>
    </lcf76f155ced4ddcb4097134ff3c332f>
    <TaxCatchAll xmlns="9b8e5a73-19c9-4237-bc94-0655338895e9" xsi:nil="true"/>
  </documentManagement>
</p:properties>
</file>

<file path=customXml/itemProps1.xml><?xml version="1.0" encoding="utf-8"?>
<ds:datastoreItem xmlns:ds="http://schemas.openxmlformats.org/officeDocument/2006/customXml" ds:itemID="{F85A4052-3D5D-4C8C-89B7-5836AEBF73E9}"/>
</file>

<file path=customXml/itemProps2.xml><?xml version="1.0" encoding="utf-8"?>
<ds:datastoreItem xmlns:ds="http://schemas.openxmlformats.org/officeDocument/2006/customXml" ds:itemID="{5E996B8F-3311-4F4F-B355-6710EACB5857}"/>
</file>

<file path=customXml/itemProps3.xml><?xml version="1.0" encoding="utf-8"?>
<ds:datastoreItem xmlns:ds="http://schemas.openxmlformats.org/officeDocument/2006/customXml" ds:itemID="{E9419683-FCFE-4061-98B1-0478EA9B4F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 Engine DB Sizing (2)</vt:lpstr>
      <vt:lpstr>Rule Engine DB Sizing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Indumathi</dc:creator>
  <cp:lastModifiedBy>Indumathi</cp:lastModifiedBy>
  <dcterms:created xsi:type="dcterms:W3CDTF">2021-12-28T10:20:17Z</dcterms:created>
  <dcterms:modified xsi:type="dcterms:W3CDTF">2021-12-29T17:21:30Z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0x010100FD866577B82063419125C172D9879885</vt:lpwstr>
  </property>
</Properties>
</file>