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64" activeTab="2"/>
  </bookViews>
  <sheets>
    <sheet name="Sheet1" sheetId="3" r:id="rId1"/>
    <sheet name="Sheet15" sheetId="18" r:id="rId2"/>
    <sheet name="Sheet16" sheetId="19" r:id="rId3"/>
    <sheet name="Page 1" sheetId="1" r:id="rId4"/>
    <sheet name="SQL" sheetId="2" r:id="rId5"/>
  </sheets>
  <calcPr calcId="152511"/>
  <pivotCaches>
    <pivotCache cacheId="23" r:id="rId6"/>
  </pivotCaches>
</workbook>
</file>

<file path=xl/calcChain.xml><?xml version="1.0" encoding="utf-8"?>
<calcChain xmlns="http://schemas.openxmlformats.org/spreadsheetml/2006/main">
  <c r="G30" i="1" l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</calcChain>
</file>

<file path=xl/sharedStrings.xml><?xml version="1.0" encoding="utf-8"?>
<sst xmlns="http://schemas.openxmlformats.org/spreadsheetml/2006/main" count="5537" uniqueCount="597">
  <si>
    <t>DefectID</t>
  </si>
  <si>
    <t>PartID</t>
  </si>
  <si>
    <t>PartName</t>
  </si>
  <si>
    <t>ToolID</t>
  </si>
  <si>
    <t>MachineID</t>
  </si>
  <si>
    <t>Date</t>
  </si>
  <si>
    <t>Shift</t>
  </si>
  <si>
    <t>DefectType</t>
  </si>
  <si>
    <t>Severity</t>
  </si>
  <si>
    <t>CostImpactINR</t>
  </si>
  <si>
    <t>Material</t>
  </si>
  <si>
    <t>CycleTime_s</t>
  </si>
  <si>
    <t>Supplier</t>
  </si>
  <si>
    <t>Inspector</t>
  </si>
  <si>
    <t>ReworkHours</t>
  </si>
  <si>
    <t>CostImpactINR_missing</t>
  </si>
  <si>
    <t>D10000</t>
  </si>
  <si>
    <t>P002</t>
  </si>
  <si>
    <t>Door Trim - RH</t>
  </si>
  <si>
    <t>T01</t>
  </si>
  <si>
    <t>M05</t>
  </si>
  <si>
    <t>Day</t>
  </si>
  <si>
    <t>Warp</t>
  </si>
  <si>
    <t>Minor</t>
  </si>
  <si>
    <t>PP</t>
  </si>
  <si>
    <t>SupplierA</t>
  </si>
  <si>
    <t>Inspector_A</t>
  </si>
  <si>
    <t>D10001</t>
  </si>
  <si>
    <t>P001</t>
  </si>
  <si>
    <t>Door Trim - LH</t>
  </si>
  <si>
    <t>T02</t>
  </si>
  <si>
    <t>M04</t>
  </si>
  <si>
    <t>Flash</t>
  </si>
  <si>
    <t>SupplierD</t>
  </si>
  <si>
    <t>Inspector_H</t>
  </si>
  <si>
    <t>D10002</t>
  </si>
  <si>
    <t>P010</t>
  </si>
  <si>
    <t>Sun Visor Trim</t>
  </si>
  <si>
    <t>T05</t>
  </si>
  <si>
    <t>M01</t>
  </si>
  <si>
    <t>Swing</t>
  </si>
  <si>
    <t>ABS</t>
  </si>
  <si>
    <t>SupplierB</t>
  </si>
  <si>
    <t>Inspector_B</t>
  </si>
  <si>
    <t>D10003</t>
  </si>
  <si>
    <t>T07</t>
  </si>
  <si>
    <t>M02</t>
  </si>
  <si>
    <t>D10004</t>
  </si>
  <si>
    <t>P007</t>
  </si>
  <si>
    <t>Dashboard Side Trim</t>
  </si>
  <si>
    <t>Major</t>
  </si>
  <si>
    <t>PC-ABS</t>
  </si>
  <si>
    <t>Inspector_D</t>
  </si>
  <si>
    <t>D10005</t>
  </si>
  <si>
    <t>P005</t>
  </si>
  <si>
    <t>Roof Trim</t>
  </si>
  <si>
    <t>Night</t>
  </si>
  <si>
    <t>Knit Line</t>
  </si>
  <si>
    <t>Inspector_F</t>
  </si>
  <si>
    <t>D10006</t>
  </si>
  <si>
    <t>P004</t>
  </si>
  <si>
    <t>Center Console Trim</t>
  </si>
  <si>
    <t>Sink Mark</t>
  </si>
  <si>
    <t>Inspector_I</t>
  </si>
  <si>
    <t>D10007</t>
  </si>
  <si>
    <t>T06</t>
  </si>
  <si>
    <t>D10008</t>
  </si>
  <si>
    <t>P008</t>
  </si>
  <si>
    <t>Glovebox Trim</t>
  </si>
  <si>
    <t>M08</t>
  </si>
  <si>
    <t>PC</t>
  </si>
  <si>
    <t>D10009</t>
  </si>
  <si>
    <t>T03</t>
  </si>
  <si>
    <t>Inspector_G</t>
  </si>
  <si>
    <t>D10010</t>
  </si>
  <si>
    <t>T10</t>
  </si>
  <si>
    <t>Dimensional Deviation</t>
  </si>
  <si>
    <t>Inspector_E</t>
  </si>
  <si>
    <t>D10011</t>
  </si>
  <si>
    <t>P006</t>
  </si>
  <si>
    <t>B-Pillar Trim</t>
  </si>
  <si>
    <t>Critical</t>
  </si>
  <si>
    <t>SupplierC</t>
  </si>
  <si>
    <t>Inspector_C</t>
  </si>
  <si>
    <t>D10012</t>
  </si>
  <si>
    <t>P009</t>
  </si>
  <si>
    <t>Seat Back Trim</t>
  </si>
  <si>
    <t>Short Shot</t>
  </si>
  <si>
    <t>D10013</t>
  </si>
  <si>
    <t>M06</t>
  </si>
  <si>
    <t>POM</t>
  </si>
  <si>
    <t>D10014</t>
  </si>
  <si>
    <t>D10015</t>
  </si>
  <si>
    <t>D10016</t>
  </si>
  <si>
    <t>T08</t>
  </si>
  <si>
    <t>D10017</t>
  </si>
  <si>
    <t>D10018</t>
  </si>
  <si>
    <t>D10019</t>
  </si>
  <si>
    <t>D10020</t>
  </si>
  <si>
    <t>T04</t>
  </si>
  <si>
    <t>D10021</t>
  </si>
  <si>
    <t>D10022</t>
  </si>
  <si>
    <t>M03</t>
  </si>
  <si>
    <t>D10023</t>
  </si>
  <si>
    <t>D10024</t>
  </si>
  <si>
    <t>Surface Scratch</t>
  </si>
  <si>
    <t>D10025</t>
  </si>
  <si>
    <t>D10026</t>
  </si>
  <si>
    <t>D10027</t>
  </si>
  <si>
    <t>D10028</t>
  </si>
  <si>
    <t>P003</t>
  </si>
  <si>
    <t>Instrument Panel Trim</t>
  </si>
  <si>
    <t>D10029</t>
  </si>
  <si>
    <t>D10030</t>
  </si>
  <si>
    <t>D10031</t>
  </si>
  <si>
    <t>D10032</t>
  </si>
  <si>
    <t>Burn Mark</t>
  </si>
  <si>
    <t>D10033</t>
  </si>
  <si>
    <t>D10034</t>
  </si>
  <si>
    <t>M07</t>
  </si>
  <si>
    <t>D10035</t>
  </si>
  <si>
    <t>D10036</t>
  </si>
  <si>
    <t>D10037</t>
  </si>
  <si>
    <t>D10038</t>
  </si>
  <si>
    <t>D10039</t>
  </si>
  <si>
    <t>D10040</t>
  </si>
  <si>
    <t>D10041</t>
  </si>
  <si>
    <t>Inspector_J</t>
  </si>
  <si>
    <t>D10042</t>
  </si>
  <si>
    <t>D10043</t>
  </si>
  <si>
    <t>D10044</t>
  </si>
  <si>
    <t>D10045</t>
  </si>
  <si>
    <t>D10046</t>
  </si>
  <si>
    <t>D10047</t>
  </si>
  <si>
    <t>D10048</t>
  </si>
  <si>
    <t>D10049</t>
  </si>
  <si>
    <t>D10050</t>
  </si>
  <si>
    <t>D10051</t>
  </si>
  <si>
    <t>D10052</t>
  </si>
  <si>
    <t>D10053</t>
  </si>
  <si>
    <t>D10054</t>
  </si>
  <si>
    <t>D10055</t>
  </si>
  <si>
    <t>D10056</t>
  </si>
  <si>
    <t>D10057</t>
  </si>
  <si>
    <t>D10058</t>
  </si>
  <si>
    <t>D10059</t>
  </si>
  <si>
    <t>D10060</t>
  </si>
  <si>
    <t>D10061</t>
  </si>
  <si>
    <t>D10062</t>
  </si>
  <si>
    <t>D10063</t>
  </si>
  <si>
    <t>D10064</t>
  </si>
  <si>
    <t>D10065</t>
  </si>
  <si>
    <t>D10066</t>
  </si>
  <si>
    <t>D10067</t>
  </si>
  <si>
    <t>T09</t>
  </si>
  <si>
    <t>D10068</t>
  </si>
  <si>
    <t>D10069</t>
  </si>
  <si>
    <t>D10070</t>
  </si>
  <si>
    <t>D10071</t>
  </si>
  <si>
    <t>D10072</t>
  </si>
  <si>
    <t>D10073</t>
  </si>
  <si>
    <t>D10074</t>
  </si>
  <si>
    <t>D10075</t>
  </si>
  <si>
    <t>D10076</t>
  </si>
  <si>
    <t>D10077</t>
  </si>
  <si>
    <t>D10078</t>
  </si>
  <si>
    <t>D10079</t>
  </si>
  <si>
    <t>D10080</t>
  </si>
  <si>
    <t>D10081</t>
  </si>
  <si>
    <t>D10082</t>
  </si>
  <si>
    <t>D10083</t>
  </si>
  <si>
    <t>D10084</t>
  </si>
  <si>
    <t>D10085</t>
  </si>
  <si>
    <t>D10086</t>
  </si>
  <si>
    <t>D10087</t>
  </si>
  <si>
    <t>D10088</t>
  </si>
  <si>
    <t>D10089</t>
  </si>
  <si>
    <t>D10090</t>
  </si>
  <si>
    <t>D10091</t>
  </si>
  <si>
    <t>D10092</t>
  </si>
  <si>
    <t>D10093</t>
  </si>
  <si>
    <t>D10094</t>
  </si>
  <si>
    <t>D10095</t>
  </si>
  <si>
    <t>D10096</t>
  </si>
  <si>
    <t>D10097</t>
  </si>
  <si>
    <t>D10098</t>
  </si>
  <si>
    <t>D10099</t>
  </si>
  <si>
    <t>D10100</t>
  </si>
  <si>
    <t>D10101</t>
  </si>
  <si>
    <t>D10102</t>
  </si>
  <si>
    <t>D10103</t>
  </si>
  <si>
    <t>D10104</t>
  </si>
  <si>
    <t>D10105</t>
  </si>
  <si>
    <t>D10106</t>
  </si>
  <si>
    <t>D10107</t>
  </si>
  <si>
    <t>D10108</t>
  </si>
  <si>
    <t>D10109</t>
  </si>
  <si>
    <t>D10110</t>
  </si>
  <si>
    <t>D10111</t>
  </si>
  <si>
    <t>D10112</t>
  </si>
  <si>
    <t>D10113</t>
  </si>
  <si>
    <t>D10114</t>
  </si>
  <si>
    <t>D10115</t>
  </si>
  <si>
    <t>D10116</t>
  </si>
  <si>
    <t>D10117</t>
  </si>
  <si>
    <t>D10118</t>
  </si>
  <si>
    <t>D10119</t>
  </si>
  <si>
    <t>D10120</t>
  </si>
  <si>
    <t>D10121</t>
  </si>
  <si>
    <t>D10122</t>
  </si>
  <si>
    <t>D10123</t>
  </si>
  <si>
    <t>D10124</t>
  </si>
  <si>
    <t>D10125</t>
  </si>
  <si>
    <t>D10126</t>
  </si>
  <si>
    <t>D10127</t>
  </si>
  <si>
    <t>D10128</t>
  </si>
  <si>
    <t>D10129</t>
  </si>
  <si>
    <t>D10130</t>
  </si>
  <si>
    <t>D10131</t>
  </si>
  <si>
    <t>D10132</t>
  </si>
  <si>
    <t>D10133</t>
  </si>
  <si>
    <t>D10134</t>
  </si>
  <si>
    <t>D10135</t>
  </si>
  <si>
    <t>D10136</t>
  </si>
  <si>
    <t>D10137</t>
  </si>
  <si>
    <t>D10138</t>
  </si>
  <si>
    <t>D10139</t>
  </si>
  <si>
    <t>D10140</t>
  </si>
  <si>
    <t>D10141</t>
  </si>
  <si>
    <t>D10142</t>
  </si>
  <si>
    <t>D10143</t>
  </si>
  <si>
    <t>D10144</t>
  </si>
  <si>
    <t>D10145</t>
  </si>
  <si>
    <t>D10146</t>
  </si>
  <si>
    <t>D10147</t>
  </si>
  <si>
    <t>D10148</t>
  </si>
  <si>
    <t>D10149</t>
  </si>
  <si>
    <t>D10150</t>
  </si>
  <si>
    <t>D10151</t>
  </si>
  <si>
    <t>D10152</t>
  </si>
  <si>
    <t>D10153</t>
  </si>
  <si>
    <t>D10154</t>
  </si>
  <si>
    <t>D10155</t>
  </si>
  <si>
    <t>D10156</t>
  </si>
  <si>
    <t>D10157</t>
  </si>
  <si>
    <t>D10158</t>
  </si>
  <si>
    <t>D10159</t>
  </si>
  <si>
    <t>D10160</t>
  </si>
  <si>
    <t>D10161</t>
  </si>
  <si>
    <t>D10162</t>
  </si>
  <si>
    <t>D10163</t>
  </si>
  <si>
    <t>D10164</t>
  </si>
  <si>
    <t>D10165</t>
  </si>
  <si>
    <t>D10166</t>
  </si>
  <si>
    <t>D10167</t>
  </si>
  <si>
    <t>D10168</t>
  </si>
  <si>
    <t>D10169</t>
  </si>
  <si>
    <t>D10170</t>
  </si>
  <si>
    <t>D10171</t>
  </si>
  <si>
    <t>D10172</t>
  </si>
  <si>
    <t>D10173</t>
  </si>
  <si>
    <t>D10174</t>
  </si>
  <si>
    <t>D10175</t>
  </si>
  <si>
    <t>D10176</t>
  </si>
  <si>
    <t>D10177</t>
  </si>
  <si>
    <t>D10178</t>
  </si>
  <si>
    <t>D10179</t>
  </si>
  <si>
    <t>D10180</t>
  </si>
  <si>
    <t>D10181</t>
  </si>
  <si>
    <t>D10182</t>
  </si>
  <si>
    <t>D10183</t>
  </si>
  <si>
    <t>D10184</t>
  </si>
  <si>
    <t>D10185</t>
  </si>
  <si>
    <t>D10186</t>
  </si>
  <si>
    <t>D10187</t>
  </si>
  <si>
    <t>D10188</t>
  </si>
  <si>
    <t>D10189</t>
  </si>
  <si>
    <t>D10190</t>
  </si>
  <si>
    <t>D10191</t>
  </si>
  <si>
    <t>D10192</t>
  </si>
  <si>
    <t>D10193</t>
  </si>
  <si>
    <t>D10194</t>
  </si>
  <si>
    <t>D10195</t>
  </si>
  <si>
    <t>D10196</t>
  </si>
  <si>
    <t>D10197</t>
  </si>
  <si>
    <t>D10198</t>
  </si>
  <si>
    <t>D10199</t>
  </si>
  <si>
    <t>D10200</t>
  </si>
  <si>
    <t>D10201</t>
  </si>
  <si>
    <t>D10202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</si>
  <si>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</si>
  <si>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</si>
  <si>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</si>
  <si>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</si>
  <si>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</si>
  <si>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</si>
  <si>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</si>
  <si>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</si>
  <si>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D10211</t>
  </si>
  <si>
    <t>D10212</t>
  </si>
  <si>
    <t>D10213</t>
  </si>
  <si>
    <t>D10214</t>
  </si>
  <si>
    <t>D10215</t>
  </si>
  <si>
    <t>D10216</t>
  </si>
  <si>
    <t>D10217</t>
  </si>
  <si>
    <t>D10218</t>
  </si>
  <si>
    <t>D10219</t>
  </si>
  <si>
    <t>D10220</t>
  </si>
  <si>
    <t>D10221</t>
  </si>
  <si>
    <t>D10222</t>
  </si>
  <si>
    <t>D10223</t>
  </si>
  <si>
    <t>D10224</t>
  </si>
  <si>
    <t>D10225</t>
  </si>
  <si>
    <t>D10226</t>
  </si>
  <si>
    <t>D10227</t>
  </si>
  <si>
    <t>D10228</t>
  </si>
  <si>
    <t>D10229</t>
  </si>
  <si>
    <t>D10230</t>
  </si>
  <si>
    <t>D10231</t>
  </si>
  <si>
    <t>D10232</t>
  </si>
  <si>
    <t>D10233</t>
  </si>
  <si>
    <t>D10234</t>
  </si>
  <si>
    <t>D10235</t>
  </si>
  <si>
    <t>D10236</t>
  </si>
  <si>
    <t>D10237</t>
  </si>
  <si>
    <t>D10238</t>
  </si>
  <si>
    <t>D10239</t>
  </si>
  <si>
    <t>D10240</t>
  </si>
  <si>
    <t>D10241</t>
  </si>
  <si>
    <t>D10242</t>
  </si>
  <si>
    <t>D10243</t>
  </si>
  <si>
    <t>D10244</t>
  </si>
  <si>
    <t>D10245</t>
  </si>
  <si>
    <t>D10246</t>
  </si>
  <si>
    <t>D10247</t>
  </si>
  <si>
    <t>D10248</t>
  </si>
  <si>
    <t>D10249</t>
  </si>
  <si>
    <t>D10250</t>
  </si>
  <si>
    <t>D10251</t>
  </si>
  <si>
    <t>D10252</t>
  </si>
  <si>
    <t>D10253</t>
  </si>
  <si>
    <t>D10254</t>
  </si>
  <si>
    <t>D10255</t>
  </si>
  <si>
    <t>D10256</t>
  </si>
  <si>
    <t>D10257</t>
  </si>
  <si>
    <t>D10258</t>
  </si>
  <si>
    <t>D10259</t>
  </si>
  <si>
    <t>D10260</t>
  </si>
  <si>
    <t>D10261</t>
  </si>
  <si>
    <t>D10262</t>
  </si>
  <si>
    <t>D10263</t>
  </si>
  <si>
    <t>D10264</t>
  </si>
  <si>
    <t>D10265</t>
  </si>
  <si>
    <t>D10266</t>
  </si>
  <si>
    <t>D10267</t>
  </si>
  <si>
    <t>D10268</t>
  </si>
  <si>
    <t>D10269</t>
  </si>
  <si>
    <t>D10270</t>
  </si>
  <si>
    <t>D10271</t>
  </si>
  <si>
    <t>D10272</t>
  </si>
  <si>
    <t>D10273</t>
  </si>
  <si>
    <t>D10274</t>
  </si>
  <si>
    <t>D10275</t>
  </si>
  <si>
    <t>D10276</t>
  </si>
  <si>
    <t>D10277</t>
  </si>
  <si>
    <t>D10278</t>
  </si>
  <si>
    <t>D10279</t>
  </si>
  <si>
    <t>D10280</t>
  </si>
  <si>
    <t>D10281</t>
  </si>
  <si>
    <t>D10282</t>
  </si>
  <si>
    <t>D10283</t>
  </si>
  <si>
    <t>D10284</t>
  </si>
  <si>
    <t>D10285</t>
  </si>
  <si>
    <t>D10286</t>
  </si>
  <si>
    <t>D10287</t>
  </si>
  <si>
    <t>D10288</t>
  </si>
  <si>
    <t>D10289</t>
  </si>
  <si>
    <t>D10290</t>
  </si>
  <si>
    <t>D10291</t>
  </si>
  <si>
    <t>D10292</t>
  </si>
  <si>
    <t>D10293</t>
  </si>
  <si>
    <t>D10294</t>
  </si>
  <si>
    <t>D10295</t>
  </si>
  <si>
    <t>D10296</t>
  </si>
  <si>
    <t>D10297</t>
  </si>
  <si>
    <t>D10298</t>
  </si>
  <si>
    <t>D10299</t>
  </si>
  <si>
    <t>D10300</t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</si>
  <si>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</si>
  <si>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</si>
  <si>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</si>
  <si>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</si>
  <si>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</si>
  <si>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</si>
  <si>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</si>
  <si>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</si>
  <si>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</si>
  <si>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</si>
  <si>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</si>
  <si>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</si>
  <si>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</si>
  <si>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</si>
  <si>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</si>
  <si>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</si>
  <si>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</si>
  <si>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</si>
  <si>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</si>
  <si>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</si>
  <si>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</si>
  <si>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</si>
  <si>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</si>
  <si>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</si>
  <si>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</si>
  <si>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</si>
  <si>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</si>
  <si>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</si>
  <si>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</si>
  <si>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</si>
  <si>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</si>
  <si>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</si>
  <si>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</si>
  <si>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</si>
  <si>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</si>
  <si>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</si>
  <si>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</si>
  <si>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</si>
  <si>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</si>
  <si>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</si>
  <si>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</si>
  <si>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</si>
  <si>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</si>
  <si>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</si>
  <si>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</si>
  <si>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D10346</t>
  </si>
  <si>
    <t>D10347</t>
  </si>
  <si>
    <t>D10348</t>
  </si>
  <si>
    <t>D10349</t>
  </si>
  <si>
    <t>D10350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</si>
  <si>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</si>
  <si>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</si>
  <si>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</si>
  <si>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</si>
  <si>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</si>
  <si>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</si>
  <si>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</si>
  <si>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</si>
  <si>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</si>
  <si>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</si>
  <si>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D10361</t>
  </si>
  <si>
    <t>D10362</t>
  </si>
  <si>
    <t>D10363</t>
  </si>
  <si>
    <t>D10364</t>
  </si>
  <si>
    <t>D10365</t>
  </si>
  <si>
    <t>D10366</t>
  </si>
  <si>
    <t>D10367</t>
  </si>
  <si>
    <t>D10369</t>
  </si>
  <si>
    <t>D10370</t>
  </si>
  <si>
    <t>D10371</t>
  </si>
  <si>
    <t>D10372</t>
  </si>
  <si>
    <t>D10373</t>
  </si>
  <si>
    <t>D10374</t>
  </si>
  <si>
    <t>D10375</t>
  </si>
  <si>
    <t>D10376</t>
  </si>
  <si>
    <t>D10377</t>
  </si>
  <si>
    <t>D10378</t>
  </si>
  <si>
    <t>D10379</t>
  </si>
  <si>
    <t>D10380</t>
  </si>
  <si>
    <t>D10381</t>
  </si>
  <si>
    <t>D10382</t>
  </si>
  <si>
    <t>D10383</t>
  </si>
  <si>
    <t>D10384</t>
  </si>
  <si>
    <t>D10385</t>
  </si>
  <si>
    <t>D10386</t>
  </si>
  <si>
    <t>D10387</t>
  </si>
  <si>
    <t>D10388</t>
  </si>
  <si>
    <t>D10389</t>
  </si>
  <si>
    <t>D10390</t>
  </si>
  <si>
    <t>D10391</t>
  </si>
  <si>
    <t>D10392</t>
  </si>
  <si>
    <t>D10393</t>
  </si>
  <si>
    <t>D10394</t>
  </si>
  <si>
    <t>D10395</t>
  </si>
  <si>
    <t>D10396</t>
  </si>
  <si>
    <t>D10397</t>
  </si>
  <si>
    <t>D10398</t>
  </si>
  <si>
    <t>D10399</t>
  </si>
  <si>
    <t>D10400</t>
  </si>
  <si>
    <t>D10401</t>
  </si>
  <si>
    <t>D10402</t>
  </si>
  <si>
    <t>D10403</t>
  </si>
  <si>
    <t>D10404</t>
  </si>
  <si>
    <t>D10405</t>
  </si>
  <si>
    <t>D10406</t>
  </si>
  <si>
    <t>D10407</t>
  </si>
  <si>
    <t>D10408</t>
  </si>
  <si>
    <t>D10409</t>
  </si>
  <si>
    <t>D10410</t>
  </si>
  <si>
    <t>D10411</t>
  </si>
  <si>
    <t>D10412</t>
  </si>
  <si>
    <t>D10413</t>
  </si>
  <si>
    <t>D10414</t>
  </si>
  <si>
    <t>D10415</t>
  </si>
  <si>
    <t>D10416</t>
  </si>
  <si>
    <t>D10417</t>
  </si>
  <si>
    <t>D10418</t>
  </si>
  <si>
    <t>D10419</t>
  </si>
  <si>
    <t>D10420</t>
  </si>
  <si>
    <t>D10421</t>
  </si>
  <si>
    <t>D10422</t>
  </si>
  <si>
    <t>D10423</t>
  </si>
  <si>
    <t>D10424</t>
  </si>
  <si>
    <t>D10425</t>
  </si>
  <si>
    <t>D10426</t>
  </si>
  <si>
    <t>D10427</t>
  </si>
  <si>
    <t>D10428</t>
  </si>
  <si>
    <t>D10429</t>
  </si>
  <si>
    <t>D10430</t>
  </si>
  <si>
    <t>D10431</t>
  </si>
  <si>
    <t>D10432</t>
  </si>
  <si>
    <t>D10433</t>
  </si>
  <si>
    <t>D10434</t>
  </si>
  <si>
    <t>D10435</t>
  </si>
  <si>
    <t>D10436</t>
  </si>
  <si>
    <t>D10437</t>
  </si>
  <si>
    <t>D10438</t>
  </si>
  <si>
    <t>D10439</t>
  </si>
  <si>
    <t>D10440</t>
  </si>
  <si>
    <t>D10441</t>
  </si>
  <si>
    <t>D10442</t>
  </si>
  <si>
    <t>D10443</t>
  </si>
  <si>
    <t>D10444</t>
  </si>
  <si>
    <t>D10445</t>
  </si>
  <si>
    <t>D10446</t>
  </si>
  <si>
    <t>D10447</t>
  </si>
  <si>
    <t>D10448</t>
  </si>
  <si>
    <t>D10449</t>
  </si>
  <si>
    <t>D10450</t>
  </si>
  <si>
    <t>D10451</t>
  </si>
  <si>
    <t>D10452</t>
  </si>
  <si>
    <t>D10453</t>
  </si>
  <si>
    <t>D10454</t>
  </si>
  <si>
    <t>D10455</t>
  </si>
  <si>
    <t>D10456</t>
  </si>
  <si>
    <t>D10457</t>
  </si>
  <si>
    <t>D10458</t>
  </si>
  <si>
    <t>D10459</t>
  </si>
  <si>
    <t>D10460</t>
  </si>
  <si>
    <t>D10461</t>
  </si>
  <si>
    <t>D10462</t>
  </si>
  <si>
    <t>D10463</t>
  </si>
  <si>
    <t>D10464</t>
  </si>
  <si>
    <t>D10465</t>
  </si>
  <si>
    <t>D10466</t>
  </si>
  <si>
    <t>D10467</t>
  </si>
  <si>
    <t>D10468</t>
  </si>
  <si>
    <t>D10469</t>
  </si>
  <si>
    <t>D10470</t>
  </si>
  <si>
    <t>D10471</t>
  </si>
  <si>
    <t>D10472</t>
  </si>
  <si>
    <t>D10473</t>
  </si>
  <si>
    <t>D10474</t>
  </si>
  <si>
    <t>D10475</t>
  </si>
  <si>
    <t>D10476</t>
  </si>
  <si>
    <t>D10477</t>
  </si>
  <si>
    <t>D10478</t>
  </si>
  <si>
    <t>D10479</t>
  </si>
  <si>
    <t>D10480</t>
  </si>
  <si>
    <t>D10481</t>
  </si>
  <si>
    <t>D10482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</si>
  <si>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</si>
  <si>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</si>
  <si>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</si>
  <si>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</si>
  <si>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</si>
  <si>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</si>
  <si>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</si>
  <si>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</si>
  <si>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D10491</t>
  </si>
  <si>
    <t>D10492</t>
  </si>
  <si>
    <t>D10493</t>
  </si>
  <si>
    <t>D10494</t>
  </si>
  <si>
    <t>D10495</t>
  </si>
  <si>
    <t>D10496</t>
  </si>
  <si>
    <t>D10497</t>
  </si>
  <si>
    <t>D10498</t>
  </si>
  <si>
    <t>D10499</t>
  </si>
  <si>
    <t>Page 1</t>
  </si>
  <si>
    <t>SELECT * FROM defect_data_clean_v1;</t>
  </si>
  <si>
    <t>Row Labels</t>
  </si>
  <si>
    <t>Grand Total</t>
  </si>
  <si>
    <t>Column Labels</t>
  </si>
  <si>
    <t>Count of DefectID</t>
  </si>
  <si>
    <t>Sum of CostImpactINR</t>
  </si>
  <si>
    <t>Month</t>
  </si>
  <si>
    <t>Aug-2025</t>
  </si>
  <si>
    <t>Jul-2025</t>
  </si>
  <si>
    <t>Sep-2025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</si>
</sst>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[defect_data_clean_v1(SQL).xlsx]Sheet1!PivotTable1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Count by Supplier and Defect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Burn 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Dimensional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15</c:v>
                </c:pt>
                <c:pt idx="3">
                  <c:v>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Flash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12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Knit 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Sheet1!$E$5:$E$9</c:f>
              <c:numCache>
                <c:formatCode>General</c:formatCode>
                <c:ptCount val="4"/>
                <c:pt idx="0">
                  <c:v>11</c:v>
                </c:pt>
                <c:pt idx="1">
                  <c:v>15</c:v>
                </c:pt>
                <c:pt idx="2">
                  <c:v>11</c:v>
                </c:pt>
                <c:pt idx="3">
                  <c:v>14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Short Shot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Sheet1!$F$5:$F$9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Sink Mark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Sheet1!$G$5:$G$9</c:f>
              <c:numCache>
                <c:formatCode>General</c:formatCode>
                <c:ptCount val="4"/>
                <c:pt idx="0">
                  <c:v>25</c:v>
                </c:pt>
                <c:pt idx="1">
                  <c:v>21</c:v>
                </c:pt>
                <c:pt idx="2">
                  <c:v>16</c:v>
                </c:pt>
                <c:pt idx="3">
                  <c:v>19</c:v>
                </c:pt>
              </c:numCache>
            </c:numRef>
          </c:val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Surface Scratch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Sheet1!$H$5:$H$9</c:f>
              <c:numCache>
                <c:formatCode>General</c:formatCode>
                <c:ptCount val="4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20</c:v>
                </c:pt>
              </c:numCache>
            </c:numRef>
          </c:val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SupplierA</c:v>
                </c:pt>
                <c:pt idx="1">
                  <c:v>SupplierB</c:v>
                </c:pt>
                <c:pt idx="2">
                  <c:v>SupplierC</c:v>
                </c:pt>
                <c:pt idx="3">
                  <c:v>SupplierD</c:v>
                </c:pt>
              </c:strCache>
            </c:strRef>
          </c:cat>
          <c:val>
            <c:numRef>
              <c:f>Sheet1!$I$5:$I$9</c:f>
              <c:numCache>
                <c:formatCode>General</c:formatCode>
                <c:ptCount val="4"/>
                <c:pt idx="0">
                  <c:v>36</c:v>
                </c:pt>
                <c:pt idx="1">
                  <c:v>36</c:v>
                </c:pt>
                <c:pt idx="2">
                  <c:v>40</c:v>
                </c:pt>
                <c:pt idx="3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13984"/>
        <c:axId val="410215616"/>
      </c:barChart>
      <c:catAx>
        <c:axId val="4102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15616"/>
        <c:crosses val="autoZero"/>
        <c:auto val="1"/>
        <c:lblAlgn val="ctr"/>
        <c:lblOffset val="100"/>
        <c:noMultiLvlLbl val="0"/>
      </c:catAx>
      <c:valAx>
        <c:axId val="41021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[defect_data_clean_v1(SQL).xlsx]Sheet15!PivotTable7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Defect Cost Trend (INR)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Sheet15!$A$4:$A$7</c:f>
              <c:strCache>
                <c:ptCount val="3"/>
                <c:pt idx="0">
                  <c:v>Aug-2025</c:v>
                </c:pt>
                <c:pt idx="1">
                  <c:v>Jul-2025</c:v>
                </c:pt>
                <c:pt idx="2">
                  <c:v>Sep-2025</c:v>
                </c:pt>
              </c:strCache>
            </c:strRef>
          </c:cat>
          <c:val>
            <c:numRef>
              <c:f>Sheet15!$B$4:$B$7</c:f>
              <c:numCache>
                <c:formatCode>General</c:formatCode>
                <c:ptCount val="3"/>
                <c:pt idx="0">
                  <c:v>167245.75</c:v>
                </c:pt>
                <c:pt idx="1">
                  <c:v>149688.875</c:v>
                </c:pt>
                <c:pt idx="2">
                  <c:v>129767.125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914960"/>
        <c:axId val="574115248"/>
      </c:lineChart>
      <c:catAx>
        <c:axId val="64591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15248"/>
        <c:crosses val="autoZero"/>
        <c:auto val="1"/>
        <c:lblAlgn val="ctr"/>
        <c:lblOffset val="100"/>
        <c:noMultiLvlLbl val="0"/>
      </c:catAx>
      <c:valAx>
        <c:axId val="57411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1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[defect_data_clean_v1(SQL).xlsx]Sheet16!PivotTable8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Impact by Severity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Sheet16!$A$4:$A$7</c:f>
              <c:strCache>
                <c:ptCount val="3"/>
                <c:pt idx="0">
                  <c:v>Critical</c:v>
                </c:pt>
                <c:pt idx="1">
                  <c:v>Major</c:v>
                </c:pt>
                <c:pt idx="2">
                  <c:v>Minor</c:v>
                </c:pt>
              </c:strCache>
            </c:strRef>
          </c:cat>
          <c:val>
            <c:numRef>
              <c:f>Sheet16!$B$4:$B$7</c:f>
              <c:numCache>
                <c:formatCode>General</c:formatCode>
                <c:ptCount val="3"/>
                <c:pt idx="0">
                  <c:v>122088.75</c:v>
                </c:pt>
                <c:pt idx="1">
                  <c:v>238303</c:v>
                </c:pt>
                <c:pt idx="2">
                  <c:v>86310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10</xdr:row>
      <xdr:rowOff>15240</xdr:rowOff>
    </xdr:from>
    <xdr:to>
      <xdr:col>13</xdr:col>
      <xdr:colOff>586740</xdr:colOff>
      <xdr:row>30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4</xdr:row>
      <xdr:rowOff>129540</xdr:rowOff>
    </xdr:from>
    <xdr:to>
      <xdr:col>13</xdr:col>
      <xdr:colOff>251460</xdr:colOff>
      <xdr:row>24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4</xdr:row>
      <xdr:rowOff>53340</xdr:rowOff>
    </xdr:from>
    <xdr:to>
      <xdr:col>12</xdr:col>
      <xdr:colOff>579120</xdr:colOff>
      <xdr:row>22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cuments\Product%20Analyst\input(practice)\uncleaed%20data\Project1_Automotive_Defect_Dashboard\03_SQL\defect_data_clean_v1(SQL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934.622461458333" createdVersion="5" refreshedVersion="5" minRefreshableVersion="3" recordCount="499">
  <cacheSource type="worksheet">
    <worksheetSource ref="A1:Q500" sheet="Page 1" r:id="rId2"/>
  </cacheSource>
  <cacheFields count="17">
    <cacheField name="DefectID" numFmtId="0">
      <sharedItems/>
    </cacheField>
    <cacheField name="PartID" numFmtId="0">
      <sharedItems/>
    </cacheField>
    <cacheField name="PartName" numFmtId="0">
      <sharedItems/>
    </cacheField>
    <cacheField name="ToolID" numFmtId="0">
      <sharedItems/>
    </cacheField>
    <cacheField name="MachineID" numFmtId="0">
      <sharedItems/>
    </cacheField>
    <cacheField name="Date" numFmtId="14">
      <sharedItems containsSemiMixedTypes="0" containsNonDate="0" containsDate="1" containsString="0" minDate="2025-07-01T00:00:00" maxDate="2025-09-29T00:00:00"/>
    </cacheField>
    <cacheField name="Month" numFmtId="14">
      <sharedItems count="3">
        <s v="Aug-2025"/>
        <s v="Jul-2025"/>
        <s v="Sep-2025"/>
      </sharedItems>
    </cacheField>
    <cacheField name="Shift" numFmtId="0">
      <sharedItems/>
    </cacheField>
    <cacheField name="DefectType" numFmtId="0">
      <sharedItems count="8">
        <s v="Warp"/>
        <s v="Flash"/>
        <s v="Knit Line"/>
        <s v="Sink Mark"/>
        <s v="Dimensional Deviation"/>
        <s v="Short Shot"/>
        <s v="Surface Scratch"/>
        <s v="Burn Mark"/>
      </sharedItems>
    </cacheField>
    <cacheField name="Severity" numFmtId="0">
      <sharedItems count="3">
        <s v="Minor"/>
        <s v="Major"/>
        <s v="Critical"/>
      </sharedItems>
    </cacheField>
    <cacheField name="CostImpactINR" numFmtId="0">
      <sharedItems containsSemiMixedTypes="0" containsString="0" containsNumber="1" minValue="133" maxValue="3204.625"/>
    </cacheField>
    <cacheField name="Material" numFmtId="0">
      <sharedItems/>
    </cacheField>
    <cacheField name="CycleTime_s" numFmtId="0">
      <sharedItems containsSemiMixedTypes="0" containsString="0" containsNumber="1" minValue="2" maxValue="200"/>
    </cacheField>
    <cacheField name="Supplier" numFmtId="0">
      <sharedItems count="4">
        <s v="SupplierA"/>
        <s v="SupplierD"/>
        <s v="SupplierB"/>
        <s v="SupplierC"/>
      </sharedItems>
    </cacheField>
    <cacheField name="Inspector" numFmtId="0">
      <sharedItems/>
    </cacheField>
    <cacheField name="ReworkHours" numFmtId="0">
      <sharedItems containsSemiMixedTypes="0" containsString="0" containsNumber="1" minValue="0.03" maxValue="20"/>
    </cacheField>
    <cacheField name="CostImpactINR_missing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">
  <r>
    <s v="D10000"/>
    <s v="P002"/>
    <s v="Door Trim - RH"/>
    <s v="T01"/>
    <s v="M05"/>
    <d v="2025-08-21T00:00:00"/>
    <x v="0"/>
    <s v="Day"/>
    <x v="0"/>
    <x v="0"/>
    <n v="201"/>
    <s v="PP"/>
    <n v="33.700000000000003"/>
    <x v="0"/>
    <s v="Inspector_A"/>
    <n v="0.06"/>
    <n v="0"/>
  </r>
  <r>
    <s v="D10001"/>
    <s v="P001"/>
    <s v="Door Trim - LH"/>
    <s v="T02"/>
    <s v="M04"/>
    <d v="2025-07-15T00:00:00"/>
    <x v="1"/>
    <s v="Day"/>
    <x v="1"/>
    <x v="0"/>
    <n v="178"/>
    <s v="PP"/>
    <n v="28.3"/>
    <x v="1"/>
    <s v="Inspector_H"/>
    <n v="0.23"/>
    <n v="0"/>
  </r>
  <r>
    <s v="D10002"/>
    <s v="P010"/>
    <s v="Sun Visor Trim"/>
    <s v="T05"/>
    <s v="M01"/>
    <d v="2025-09-10T00:00:00"/>
    <x v="2"/>
    <s v="Swing"/>
    <x v="0"/>
    <x v="0"/>
    <n v="195"/>
    <s v="ABS"/>
    <n v="28.5"/>
    <x v="2"/>
    <s v="Inspector_B"/>
    <n v="7.0000000000000007E-2"/>
    <n v="0"/>
  </r>
  <r>
    <s v="D10003"/>
    <s v="P002"/>
    <s v="Door Trim - RH"/>
    <s v="T07"/>
    <s v="M02"/>
    <d v="2025-08-30T00:00:00"/>
    <x v="0"/>
    <s v="Day"/>
    <x v="0"/>
    <x v="0"/>
    <n v="365"/>
    <s v="ABS"/>
    <n v="37.1"/>
    <x v="1"/>
    <s v="Inspector_B"/>
    <n v="0.37"/>
    <n v="0"/>
  </r>
  <r>
    <s v="D10004"/>
    <s v="P007"/>
    <s v="Dashboard Side Trim"/>
    <s v="T02"/>
    <s v="M05"/>
    <d v="2025-07-21T00:00:00"/>
    <x v="1"/>
    <s v="Swing"/>
    <x v="1"/>
    <x v="1"/>
    <n v="1432"/>
    <s v="PC-ABS"/>
    <n v="36.9"/>
    <x v="0"/>
    <s v="Inspector_D"/>
    <n v="0.81"/>
    <n v="0"/>
  </r>
  <r>
    <s v="D10005"/>
    <s v="P005"/>
    <s v="Roof Trim"/>
    <s v="T02"/>
    <s v="M04"/>
    <d v="2025-09-21T00:00:00"/>
    <x v="2"/>
    <s v="Night"/>
    <x v="2"/>
    <x v="0"/>
    <n v="199"/>
    <s v="PP"/>
    <n v="35.799999999999997"/>
    <x v="2"/>
    <s v="Inspector_F"/>
    <n v="0.23"/>
    <n v="0"/>
  </r>
  <r>
    <s v="D10006"/>
    <s v="P004"/>
    <s v="Center Console Trim"/>
    <s v="T05"/>
    <s v="M02"/>
    <d v="2025-09-25T00:00:00"/>
    <x v="2"/>
    <s v="Swing"/>
    <x v="3"/>
    <x v="1"/>
    <n v="1849"/>
    <s v="ABS"/>
    <n v="31.9"/>
    <x v="1"/>
    <s v="Inspector_I"/>
    <n v="1.26"/>
    <n v="0"/>
  </r>
  <r>
    <s v="D10007"/>
    <s v="P004"/>
    <s v="Center Console Trim"/>
    <s v="T06"/>
    <s v="M01"/>
    <d v="2025-09-13T00:00:00"/>
    <x v="2"/>
    <s v="Day"/>
    <x v="3"/>
    <x v="0"/>
    <n v="303"/>
    <s v="ABS"/>
    <n v="32.700000000000003"/>
    <x v="2"/>
    <s v="Inspector_D"/>
    <n v="0.19"/>
    <n v="0"/>
  </r>
  <r>
    <s v="D10008"/>
    <s v="P008"/>
    <s v="Glovebox Trim"/>
    <s v="T07"/>
    <s v="M08"/>
    <d v="2025-09-13T00:00:00"/>
    <x v="2"/>
    <s v="Day"/>
    <x v="3"/>
    <x v="1"/>
    <n v="1956"/>
    <s v="PC"/>
    <n v="30.7"/>
    <x v="1"/>
    <s v="Inspector_F"/>
    <n v="2.2999999999999998"/>
    <n v="0"/>
  </r>
  <r>
    <s v="D10009"/>
    <s v="P004"/>
    <s v="Center Console Trim"/>
    <s v="T03"/>
    <s v="M08"/>
    <d v="2025-09-26T00:00:00"/>
    <x v="2"/>
    <s v="Day"/>
    <x v="0"/>
    <x v="0"/>
    <n v="300"/>
    <s v="PC-ABS"/>
    <n v="38.6"/>
    <x v="1"/>
    <s v="Inspector_G"/>
    <n v="0.1"/>
    <n v="0"/>
  </r>
  <r>
    <s v="D10010"/>
    <s v="P007"/>
    <s v="Dashboard Side Trim"/>
    <s v="T10"/>
    <s v="M08"/>
    <d v="2025-07-24T00:00:00"/>
    <x v="1"/>
    <s v="Day"/>
    <x v="4"/>
    <x v="1"/>
    <n v="2897"/>
    <s v="ABS"/>
    <n v="39.799999999999997"/>
    <x v="0"/>
    <s v="Inspector_E"/>
    <n v="1.78"/>
    <n v="0"/>
  </r>
  <r>
    <s v="D10011"/>
    <s v="P006"/>
    <s v="B-Pillar Trim"/>
    <s v="T02"/>
    <s v="M05"/>
    <d v="2025-07-03T00:00:00"/>
    <x v="1"/>
    <s v="Day"/>
    <x v="0"/>
    <x v="2"/>
    <n v="3204.625"/>
    <s v="PP"/>
    <n v="32.1"/>
    <x v="3"/>
    <s v="Inspector_C"/>
    <n v="5.19"/>
    <n v="0"/>
  </r>
  <r>
    <s v="D10012"/>
    <s v="P009"/>
    <s v="Seat Back Trim"/>
    <s v="T02"/>
    <s v="M05"/>
    <d v="2025-07-22T00:00:00"/>
    <x v="1"/>
    <s v="Swing"/>
    <x v="5"/>
    <x v="0"/>
    <n v="225"/>
    <s v="PC"/>
    <n v="33.9"/>
    <x v="2"/>
    <s v="Inspector_I"/>
    <n v="0.32"/>
    <n v="0"/>
  </r>
  <r>
    <s v="D10013"/>
    <s v="P001"/>
    <s v="Door Trim - LH"/>
    <s v="T10"/>
    <s v="M06"/>
    <d v="2025-08-22T00:00:00"/>
    <x v="0"/>
    <s v="Day"/>
    <x v="3"/>
    <x v="0"/>
    <n v="274"/>
    <s v="POM"/>
    <n v="37.200000000000003"/>
    <x v="3"/>
    <s v="Inspector_A"/>
    <n v="0.28000000000000003"/>
    <n v="0"/>
  </r>
  <r>
    <s v="D10014"/>
    <s v="P004"/>
    <s v="Center Console Trim"/>
    <s v="T10"/>
    <s v="M02"/>
    <d v="2025-07-02T00:00:00"/>
    <x v="1"/>
    <s v="Day"/>
    <x v="2"/>
    <x v="0"/>
    <n v="235"/>
    <s v="PP"/>
    <n v="26"/>
    <x v="2"/>
    <s v="Inspector_H"/>
    <n v="0.25"/>
    <n v="0"/>
  </r>
  <r>
    <s v="D10015"/>
    <s v="P009"/>
    <s v="Seat Back Trim"/>
    <s v="T03"/>
    <s v="M05"/>
    <d v="2025-09-26T00:00:00"/>
    <x v="2"/>
    <s v="Day"/>
    <x v="1"/>
    <x v="2"/>
    <n v="3204.625"/>
    <s v="POM"/>
    <n v="30.7"/>
    <x v="2"/>
    <s v="Inspector_G"/>
    <n v="6.92"/>
    <n v="0"/>
  </r>
  <r>
    <s v="D10016"/>
    <s v="P006"/>
    <s v="B-Pillar Trim"/>
    <s v="T08"/>
    <s v="M08"/>
    <d v="2025-07-30T00:00:00"/>
    <x v="1"/>
    <s v="Day"/>
    <x v="0"/>
    <x v="0"/>
    <n v="382"/>
    <s v="PC-ABS"/>
    <n v="31.9"/>
    <x v="2"/>
    <s v="Inspector_A"/>
    <n v="0.1"/>
    <n v="0"/>
  </r>
  <r>
    <s v="D10017"/>
    <s v="P002"/>
    <s v="Door Trim - RH"/>
    <s v="T01"/>
    <s v="M04"/>
    <d v="2025-08-07T00:00:00"/>
    <x v="0"/>
    <s v="Day"/>
    <x v="3"/>
    <x v="0"/>
    <n v="271"/>
    <s v="PC"/>
    <n v="26.6"/>
    <x v="3"/>
    <s v="Inspector_D"/>
    <n v="20"/>
    <n v="0"/>
  </r>
  <r>
    <s v="D10018"/>
    <s v="P009"/>
    <s v="Seat Back Trim"/>
    <s v="T03"/>
    <s v="M08"/>
    <d v="2025-07-02T00:00:00"/>
    <x v="1"/>
    <s v="Day"/>
    <x v="0"/>
    <x v="0"/>
    <n v="293"/>
    <s v="ABS"/>
    <n v="27"/>
    <x v="1"/>
    <s v="Inspector_G"/>
    <n v="0.11"/>
    <n v="0"/>
  </r>
  <r>
    <s v="D10019"/>
    <s v="P007"/>
    <s v="Dashboard Side Trim"/>
    <s v="T08"/>
    <s v="M01"/>
    <d v="2025-09-02T00:00:00"/>
    <x v="2"/>
    <s v="Swing"/>
    <x v="4"/>
    <x v="0"/>
    <n v="452"/>
    <s v="PC"/>
    <n v="30.1"/>
    <x v="3"/>
    <s v="Inspector_D"/>
    <n v="0.45"/>
    <n v="0"/>
  </r>
  <r>
    <s v="D10020"/>
    <s v="P004"/>
    <s v="Center Console Trim"/>
    <s v="T04"/>
    <s v="M08"/>
    <d v="2025-08-29T00:00:00"/>
    <x v="0"/>
    <s v="Day"/>
    <x v="3"/>
    <x v="0"/>
    <n v="206"/>
    <s v="PP"/>
    <n v="33.5"/>
    <x v="0"/>
    <s v="Inspector_I"/>
    <n v="0.06"/>
    <n v="0"/>
  </r>
  <r>
    <s v="D10021"/>
    <s v="P002"/>
    <s v="Door Trim - RH"/>
    <s v="T01"/>
    <s v="M01"/>
    <d v="2025-07-21T00:00:00"/>
    <x v="1"/>
    <s v="Night"/>
    <x v="4"/>
    <x v="1"/>
    <n v="2793"/>
    <s v="ABS"/>
    <n v="29"/>
    <x v="1"/>
    <s v="Inspector_D"/>
    <n v="3.12"/>
    <n v="0"/>
  </r>
  <r>
    <s v="D10022"/>
    <s v="P007"/>
    <s v="Dashboard Side Trim"/>
    <s v="T01"/>
    <s v="M03"/>
    <d v="2025-08-02T00:00:00"/>
    <x v="0"/>
    <s v="Day"/>
    <x v="0"/>
    <x v="0"/>
    <n v="305"/>
    <s v="PP"/>
    <n v="23.3"/>
    <x v="1"/>
    <s v="Inspector_G"/>
    <n v="0.38"/>
    <n v="0"/>
  </r>
  <r>
    <s v="D10023"/>
    <s v="P009"/>
    <s v="Seat Back Trim"/>
    <s v="T08"/>
    <s v="M03"/>
    <d v="2025-09-14T00:00:00"/>
    <x v="2"/>
    <s v="Day"/>
    <x v="3"/>
    <x v="0"/>
    <n v="328"/>
    <s v="PP"/>
    <n v="23.6"/>
    <x v="0"/>
    <s v="Inspector_A"/>
    <n v="0.49"/>
    <n v="0"/>
  </r>
  <r>
    <s v="D10024"/>
    <s v="P001"/>
    <s v="Door Trim - LH"/>
    <s v="T10"/>
    <s v="M08"/>
    <d v="2025-08-27T00:00:00"/>
    <x v="0"/>
    <s v="Day"/>
    <x v="6"/>
    <x v="0"/>
    <n v="200"/>
    <s v="POM"/>
    <n v="33.700000000000003"/>
    <x v="0"/>
    <s v="Inspector_B"/>
    <n v="0.24"/>
    <n v="0"/>
  </r>
  <r>
    <s v="D10025"/>
    <s v="P010"/>
    <s v="Sun Visor Trim"/>
    <s v="T02"/>
    <s v="M04"/>
    <d v="2025-07-22T00:00:00"/>
    <x v="1"/>
    <s v="Day"/>
    <x v="4"/>
    <x v="0"/>
    <n v="408"/>
    <s v="PC-ABS"/>
    <n v="30.7"/>
    <x v="0"/>
    <s v="Inspector_G"/>
    <n v="0.31"/>
    <n v="0"/>
  </r>
  <r>
    <s v="D10026"/>
    <s v="P010"/>
    <s v="Sun Visor Trim"/>
    <s v="T10"/>
    <s v="M06"/>
    <d v="2025-09-27T00:00:00"/>
    <x v="2"/>
    <s v="Night"/>
    <x v="3"/>
    <x v="1"/>
    <n v="1935"/>
    <s v="ABS"/>
    <n v="31.9"/>
    <x v="1"/>
    <s v="Inspector_E"/>
    <n v="0.42"/>
    <n v="0"/>
  </r>
  <r>
    <s v="D10027"/>
    <s v="P008"/>
    <s v="Glovebox Trim"/>
    <s v="T06"/>
    <s v="M02"/>
    <d v="2025-08-18T00:00:00"/>
    <x v="0"/>
    <s v="Day"/>
    <x v="1"/>
    <x v="0"/>
    <n v="194"/>
    <s v="ABS"/>
    <n v="26"/>
    <x v="2"/>
    <s v="Inspector_E"/>
    <n v="0.05"/>
    <n v="0"/>
  </r>
  <r>
    <s v="D10028"/>
    <s v="P003"/>
    <s v="Instrument Panel Trim"/>
    <s v="T06"/>
    <s v="M02"/>
    <d v="2025-08-28T00:00:00"/>
    <x v="0"/>
    <s v="Night"/>
    <x v="0"/>
    <x v="0"/>
    <n v="261"/>
    <s v="PP"/>
    <n v="33.9"/>
    <x v="3"/>
    <s v="Inspector_A"/>
    <n v="0.31"/>
    <n v="0"/>
  </r>
  <r>
    <s v="D10029"/>
    <s v="P009"/>
    <s v="Seat Back Trim"/>
    <s v="T05"/>
    <s v="M02"/>
    <d v="2025-08-11T00:00:00"/>
    <x v="0"/>
    <s v="Night"/>
    <x v="3"/>
    <x v="0"/>
    <n v="276"/>
    <s v="ABS"/>
    <n v="27"/>
    <x v="2"/>
    <s v="Inspector_E"/>
    <n v="0.4"/>
    <n v="0"/>
  </r>
  <r>
    <s v="D10030"/>
    <s v="P010"/>
    <s v="Sun Visor Trim"/>
    <s v="T04"/>
    <s v="M06"/>
    <d v="2025-08-29T00:00:00"/>
    <x v="0"/>
    <s v="Day"/>
    <x v="0"/>
    <x v="0"/>
    <n v="184"/>
    <s v="PC"/>
    <n v="36.1"/>
    <x v="0"/>
    <s v="Inspector_G"/>
    <n v="0.09"/>
    <n v="0"/>
  </r>
  <r>
    <s v="D10031"/>
    <s v="P005"/>
    <s v="Roof Trim"/>
    <s v="T01"/>
    <s v="M01"/>
    <d v="2025-09-18T00:00:00"/>
    <x v="2"/>
    <s v="Day"/>
    <x v="3"/>
    <x v="2"/>
    <n v="3204.625"/>
    <s v="ABS"/>
    <n v="29.6"/>
    <x v="1"/>
    <s v="Inspector_I"/>
    <n v="1.78"/>
    <n v="0"/>
  </r>
  <r>
    <s v="D10032"/>
    <s v="P001"/>
    <s v="Door Trim - LH"/>
    <s v="T02"/>
    <s v="M02"/>
    <d v="2025-07-15T00:00:00"/>
    <x v="1"/>
    <s v="Night"/>
    <x v="7"/>
    <x v="0"/>
    <n v="442"/>
    <s v="ABS"/>
    <n v="33.299999999999997"/>
    <x v="3"/>
    <s v="Inspector_G"/>
    <n v="0.13"/>
    <n v="0"/>
  </r>
  <r>
    <s v="D10033"/>
    <s v="P003"/>
    <s v="Instrument Panel Trim"/>
    <s v="T01"/>
    <s v="M05"/>
    <d v="2025-08-31T00:00:00"/>
    <x v="0"/>
    <s v="Day"/>
    <x v="0"/>
    <x v="2"/>
    <n v="3204.625"/>
    <s v="ABS"/>
    <n v="32.1"/>
    <x v="3"/>
    <s v="Inspector_D"/>
    <n v="14.88"/>
    <n v="0"/>
  </r>
  <r>
    <s v="D10034"/>
    <s v="P002"/>
    <s v="Door Trim - RH"/>
    <s v="T06"/>
    <s v="M07"/>
    <d v="2025-08-31T00:00:00"/>
    <x v="0"/>
    <s v="Night"/>
    <x v="7"/>
    <x v="1"/>
    <n v="2138"/>
    <s v="ABS"/>
    <n v="40.700000000000003"/>
    <x v="2"/>
    <s v="Inspector_G"/>
    <n v="1.69"/>
    <n v="0"/>
  </r>
  <r>
    <s v="D10035"/>
    <s v="P001"/>
    <s v="Door Trim - LH"/>
    <s v="T03"/>
    <s v="M06"/>
    <d v="2025-08-16T00:00:00"/>
    <x v="0"/>
    <s v="Swing"/>
    <x v="2"/>
    <x v="1"/>
    <n v="1553"/>
    <s v="PP"/>
    <n v="37.799999999999997"/>
    <x v="2"/>
    <s v="Inspector_C"/>
    <n v="1.49"/>
    <n v="0"/>
  </r>
  <r>
    <s v="D10036"/>
    <s v="P002"/>
    <s v="Door Trim - RH"/>
    <s v="T07"/>
    <s v="M01"/>
    <d v="2025-08-31T00:00:00"/>
    <x v="0"/>
    <s v="Night"/>
    <x v="0"/>
    <x v="1"/>
    <n v="2413"/>
    <s v="PC"/>
    <n v="45.1"/>
    <x v="3"/>
    <s v="Inspector_D"/>
    <n v="1.35"/>
    <n v="0"/>
  </r>
  <r>
    <s v="D10037"/>
    <s v="P001"/>
    <s v="Door Trim - LH"/>
    <s v="T04"/>
    <s v="M07"/>
    <d v="2025-08-20T00:00:00"/>
    <x v="0"/>
    <s v="Day"/>
    <x v="6"/>
    <x v="2"/>
    <n v="3204.625"/>
    <s v="ABS"/>
    <n v="27.2"/>
    <x v="1"/>
    <s v="Inspector_F"/>
    <n v="2.93"/>
    <n v="0"/>
  </r>
  <r>
    <s v="D10038"/>
    <s v="P001"/>
    <s v="Door Trim - LH"/>
    <s v="T02"/>
    <s v="M05"/>
    <d v="2025-08-24T00:00:00"/>
    <x v="0"/>
    <s v="Day"/>
    <x v="4"/>
    <x v="0"/>
    <n v="364"/>
    <s v="ABS"/>
    <n v="27.4"/>
    <x v="1"/>
    <s v="Inspector_F"/>
    <n v="0.53"/>
    <n v="0"/>
  </r>
  <r>
    <s v="D10039"/>
    <s v="P007"/>
    <s v="Dashboard Side Trim"/>
    <s v="T10"/>
    <s v="M02"/>
    <d v="2025-09-02T00:00:00"/>
    <x v="2"/>
    <s v="Day"/>
    <x v="0"/>
    <x v="0"/>
    <n v="389"/>
    <s v="PP"/>
    <n v="32.9"/>
    <x v="0"/>
    <s v="Inspector_I"/>
    <n v="0.43"/>
    <n v="0"/>
  </r>
  <r>
    <s v="D10040"/>
    <s v="P004"/>
    <s v="Center Console Trim"/>
    <s v="T06"/>
    <s v="M07"/>
    <d v="2025-07-03T00:00:00"/>
    <x v="1"/>
    <s v="Day"/>
    <x v="1"/>
    <x v="0"/>
    <n v="201"/>
    <s v="ABS"/>
    <n v="37.700000000000003"/>
    <x v="0"/>
    <s v="Inspector_I"/>
    <n v="0.22"/>
    <n v="0"/>
  </r>
  <r>
    <s v="D10041"/>
    <s v="P005"/>
    <s v="Roof Trim"/>
    <s v="T07"/>
    <s v="M06"/>
    <d v="2025-08-20T00:00:00"/>
    <x v="0"/>
    <s v="Day"/>
    <x v="0"/>
    <x v="0"/>
    <n v="269"/>
    <s v="PC"/>
    <n v="28.5"/>
    <x v="1"/>
    <s v="Inspector_J"/>
    <n v="0.37"/>
    <n v="0"/>
  </r>
  <r>
    <s v="D10042"/>
    <s v="P010"/>
    <s v="Sun Visor Trim"/>
    <s v="T05"/>
    <s v="M07"/>
    <d v="2025-07-07T00:00:00"/>
    <x v="1"/>
    <s v="Day"/>
    <x v="3"/>
    <x v="0"/>
    <n v="310"/>
    <s v="PC"/>
    <n v="24.1"/>
    <x v="3"/>
    <s v="Inspector_H"/>
    <n v="0.44"/>
    <n v="0"/>
  </r>
  <r>
    <s v="D10043"/>
    <s v="P008"/>
    <s v="Glovebox Trim"/>
    <s v="T04"/>
    <s v="M08"/>
    <d v="2025-07-21T00:00:00"/>
    <x v="1"/>
    <s v="Swing"/>
    <x v="4"/>
    <x v="1"/>
    <n v="2850"/>
    <s v="PC-ABS"/>
    <n v="43"/>
    <x v="3"/>
    <s v="Inspector_J"/>
    <n v="0.74"/>
    <n v="0"/>
  </r>
  <r>
    <s v="D10044"/>
    <s v="P006"/>
    <s v="B-Pillar Trim"/>
    <s v="T02"/>
    <s v="M04"/>
    <d v="2025-09-11T00:00:00"/>
    <x v="2"/>
    <s v="Swing"/>
    <x v="0"/>
    <x v="0"/>
    <n v="244"/>
    <s v="ABS"/>
    <n v="39.1"/>
    <x v="2"/>
    <s v="Inspector_J"/>
    <n v="0.36"/>
    <n v="0"/>
  </r>
  <r>
    <s v="D10045"/>
    <s v="P002"/>
    <s v="Door Trim - RH"/>
    <s v="T08"/>
    <s v="M07"/>
    <d v="2025-08-08T00:00:00"/>
    <x v="0"/>
    <s v="Night"/>
    <x v="5"/>
    <x v="1"/>
    <n v="1495"/>
    <s v="PC"/>
    <n v="29.2"/>
    <x v="1"/>
    <s v="Inspector_C"/>
    <n v="1.45"/>
    <n v="0"/>
  </r>
  <r>
    <s v="D10046"/>
    <s v="P001"/>
    <s v="Door Trim - LH"/>
    <s v="T02"/>
    <s v="M07"/>
    <d v="2025-07-18T00:00:00"/>
    <x v="1"/>
    <s v="Day"/>
    <x v="0"/>
    <x v="1"/>
    <n v="987"/>
    <s v="PC"/>
    <n v="31.3"/>
    <x v="2"/>
    <s v="Inspector_H"/>
    <n v="0.73"/>
    <n v="0"/>
  </r>
  <r>
    <s v="D10047"/>
    <s v="P003"/>
    <s v="Instrument Panel Trim"/>
    <s v="T08"/>
    <s v="M06"/>
    <d v="2025-07-04T00:00:00"/>
    <x v="1"/>
    <s v="Night"/>
    <x v="6"/>
    <x v="0"/>
    <n v="154"/>
    <s v="PP"/>
    <n v="39.4"/>
    <x v="1"/>
    <s v="Inspector_H"/>
    <n v="0.04"/>
    <n v="0"/>
  </r>
  <r>
    <s v="D10048"/>
    <s v="P003"/>
    <s v="Instrument Panel Trim"/>
    <s v="T08"/>
    <s v="M08"/>
    <d v="2025-09-27T00:00:00"/>
    <x v="2"/>
    <s v="Day"/>
    <x v="0"/>
    <x v="0"/>
    <n v="395"/>
    <s v="PP"/>
    <n v="32"/>
    <x v="1"/>
    <s v="Inspector_E"/>
    <n v="0.47"/>
    <n v="0"/>
  </r>
  <r>
    <s v="D10049"/>
    <s v="P008"/>
    <s v="Glovebox Trim"/>
    <s v="T02"/>
    <s v="M05"/>
    <d v="2025-08-29T00:00:00"/>
    <x v="0"/>
    <s v="Day"/>
    <x v="0"/>
    <x v="1"/>
    <n v="2460"/>
    <s v="ABS"/>
    <n v="32.299999999999997"/>
    <x v="2"/>
    <s v="Inspector_G"/>
    <n v="3.21"/>
    <n v="0"/>
  </r>
  <r>
    <s v="D10050"/>
    <s v="P003"/>
    <s v="Instrument Panel Trim"/>
    <s v="T04"/>
    <s v="M02"/>
    <d v="2025-07-14T00:00:00"/>
    <x v="1"/>
    <s v="Day"/>
    <x v="0"/>
    <x v="0"/>
    <n v="284"/>
    <s v="ABS"/>
    <n v="25.6"/>
    <x v="1"/>
    <s v="Inspector_J"/>
    <n v="0.41"/>
    <n v="0"/>
  </r>
  <r>
    <s v="D10051"/>
    <s v="P001"/>
    <s v="Door Trim - LH"/>
    <s v="T10"/>
    <s v="M07"/>
    <d v="2025-07-09T00:00:00"/>
    <x v="1"/>
    <s v="Day"/>
    <x v="4"/>
    <x v="0"/>
    <n v="418"/>
    <s v="PC"/>
    <n v="31.1"/>
    <x v="1"/>
    <s v="Inspector_I"/>
    <n v="0.21"/>
    <n v="0"/>
  </r>
  <r>
    <s v="D10052"/>
    <s v="P010"/>
    <s v="Sun Visor Trim"/>
    <s v="T04"/>
    <s v="M08"/>
    <d v="2025-09-28T00:00:00"/>
    <x v="2"/>
    <s v="Day"/>
    <x v="2"/>
    <x v="0"/>
    <n v="264"/>
    <s v="ABS"/>
    <n v="22.8"/>
    <x v="1"/>
    <s v="Inspector_H"/>
    <n v="0.09"/>
    <n v="0"/>
  </r>
  <r>
    <s v="D10053"/>
    <s v="P003"/>
    <s v="Instrument Panel Trim"/>
    <s v="T10"/>
    <s v="M01"/>
    <d v="2025-08-22T00:00:00"/>
    <x v="0"/>
    <s v="Night"/>
    <x v="1"/>
    <x v="1"/>
    <n v="1299"/>
    <s v="ABS"/>
    <n v="39.700000000000003"/>
    <x v="1"/>
    <s v="Inspector_H"/>
    <n v="1.1399999999999999"/>
    <n v="0"/>
  </r>
  <r>
    <s v="D10054"/>
    <s v="P003"/>
    <s v="Instrument Panel Trim"/>
    <s v="T01"/>
    <s v="M05"/>
    <d v="2025-07-02T00:00:00"/>
    <x v="1"/>
    <s v="Day"/>
    <x v="3"/>
    <x v="0"/>
    <n v="303"/>
    <s v="PP"/>
    <n v="39.1"/>
    <x v="1"/>
    <s v="Inspector_G"/>
    <n v="0.28000000000000003"/>
    <n v="0"/>
  </r>
  <r>
    <s v="D10055"/>
    <s v="P005"/>
    <s v="Roof Trim"/>
    <s v="T02"/>
    <s v="M08"/>
    <d v="2025-09-22T00:00:00"/>
    <x v="2"/>
    <s v="Day"/>
    <x v="0"/>
    <x v="2"/>
    <n v="3204.625"/>
    <s v="ABS"/>
    <n v="32.4"/>
    <x v="0"/>
    <s v="Inspector_A"/>
    <n v="10.66"/>
    <n v="0"/>
  </r>
  <r>
    <s v="D10056"/>
    <s v="P004"/>
    <s v="Center Console Trim"/>
    <s v="T04"/>
    <s v="M01"/>
    <d v="2025-08-29T00:00:00"/>
    <x v="0"/>
    <s v="Swing"/>
    <x v="0"/>
    <x v="0"/>
    <n v="312"/>
    <s v="ABS"/>
    <n v="35.9"/>
    <x v="2"/>
    <s v="Inspector_E"/>
    <n v="0.35"/>
    <n v="0"/>
  </r>
  <r>
    <s v="D10057"/>
    <s v="P006"/>
    <s v="B-Pillar Trim"/>
    <s v="T03"/>
    <s v="M02"/>
    <d v="2025-09-09T00:00:00"/>
    <x v="2"/>
    <s v="Swing"/>
    <x v="3"/>
    <x v="0"/>
    <n v="222"/>
    <s v="PC-ABS"/>
    <n v="40.200000000000003"/>
    <x v="3"/>
    <s v="Inspector_G"/>
    <n v="0.08"/>
    <n v="0"/>
  </r>
  <r>
    <s v="D10058"/>
    <s v="P004"/>
    <s v="Center Console Trim"/>
    <s v="T02"/>
    <s v="M04"/>
    <d v="2025-08-13T00:00:00"/>
    <x v="0"/>
    <s v="Day"/>
    <x v="6"/>
    <x v="1"/>
    <n v="776"/>
    <s v="PC-ABS"/>
    <n v="38.4"/>
    <x v="0"/>
    <s v="Inspector_F"/>
    <n v="0.55000000000000004"/>
    <n v="0"/>
  </r>
  <r>
    <s v="D10059"/>
    <s v="P009"/>
    <s v="Seat Back Trim"/>
    <s v="T07"/>
    <s v="M06"/>
    <d v="2025-07-08T00:00:00"/>
    <x v="1"/>
    <s v="Day"/>
    <x v="1"/>
    <x v="0"/>
    <n v="191"/>
    <s v="PC"/>
    <n v="21.4"/>
    <x v="1"/>
    <s v="Inspector_G"/>
    <n v="0.26"/>
    <n v="0"/>
  </r>
  <r>
    <s v="D10060"/>
    <s v="P006"/>
    <s v="B-Pillar Trim"/>
    <s v="T08"/>
    <s v="M03"/>
    <d v="2025-08-16T00:00:00"/>
    <x v="0"/>
    <s v="Day"/>
    <x v="7"/>
    <x v="2"/>
    <n v="3204.625"/>
    <s v="ABS"/>
    <n v="41"/>
    <x v="1"/>
    <s v="Inspector_G"/>
    <n v="5.77"/>
    <n v="0"/>
  </r>
  <r>
    <s v="D10061"/>
    <s v="P010"/>
    <s v="Sun Visor Trim"/>
    <s v="T05"/>
    <s v="M06"/>
    <d v="2025-08-04T00:00:00"/>
    <x v="0"/>
    <s v="Night"/>
    <x v="6"/>
    <x v="0"/>
    <n v="187"/>
    <s v="PP"/>
    <n v="32.4"/>
    <x v="2"/>
    <s v="Inspector_J"/>
    <n v="0.25"/>
    <n v="0"/>
  </r>
  <r>
    <s v="D10062"/>
    <s v="P010"/>
    <s v="Sun Visor Trim"/>
    <s v="T07"/>
    <s v="M06"/>
    <d v="2025-09-16T00:00:00"/>
    <x v="2"/>
    <s v="Day"/>
    <x v="6"/>
    <x v="0"/>
    <n v="219"/>
    <s v="ABS"/>
    <n v="21.8"/>
    <x v="3"/>
    <s v="Inspector_E"/>
    <n v="0.17"/>
    <n v="0"/>
  </r>
  <r>
    <s v="D10063"/>
    <s v="P010"/>
    <s v="Sun Visor Trim"/>
    <s v="T05"/>
    <s v="M01"/>
    <d v="2025-09-19T00:00:00"/>
    <x v="2"/>
    <s v="Day"/>
    <x v="0"/>
    <x v="0"/>
    <n v="333"/>
    <s v="PC"/>
    <n v="31.7"/>
    <x v="2"/>
    <s v="Inspector_H"/>
    <n v="0.28000000000000003"/>
    <n v="0"/>
  </r>
  <r>
    <s v="D10064"/>
    <s v="P008"/>
    <s v="Glovebox Trim"/>
    <s v="T01"/>
    <s v="M02"/>
    <d v="2025-08-05T00:00:00"/>
    <x v="0"/>
    <s v="Day"/>
    <x v="2"/>
    <x v="0"/>
    <n v="219"/>
    <s v="PC-ABS"/>
    <n v="24.2"/>
    <x v="3"/>
    <s v="Inspector_I"/>
    <n v="7.0000000000000007E-2"/>
    <n v="0"/>
  </r>
  <r>
    <s v="D10065"/>
    <s v="P009"/>
    <s v="Seat Back Trim"/>
    <s v="T06"/>
    <s v="M07"/>
    <d v="2025-08-19T00:00:00"/>
    <x v="0"/>
    <s v="Night"/>
    <x v="5"/>
    <x v="0"/>
    <n v="245"/>
    <s v="PC"/>
    <n v="36"/>
    <x v="3"/>
    <s v="Inspector_D"/>
    <n v="0.09"/>
    <n v="0"/>
  </r>
  <r>
    <s v="D10066"/>
    <s v="P002"/>
    <s v="Door Trim - RH"/>
    <s v="T04"/>
    <s v="M06"/>
    <d v="2025-07-04T00:00:00"/>
    <x v="1"/>
    <s v="Day"/>
    <x v="5"/>
    <x v="1"/>
    <n v="1497"/>
    <s v="ABS"/>
    <n v="34.200000000000003"/>
    <x v="2"/>
    <s v="Inspector_E"/>
    <n v="0.65"/>
    <n v="0"/>
  </r>
  <r>
    <s v="D10067"/>
    <s v="P010"/>
    <s v="Sun Visor Trim"/>
    <s v="T09"/>
    <s v="M05"/>
    <d v="2025-07-02T00:00:00"/>
    <x v="1"/>
    <s v="Night"/>
    <x v="6"/>
    <x v="0"/>
    <n v="161"/>
    <s v="PC"/>
    <n v="26.4"/>
    <x v="3"/>
    <s v="Inspector_I"/>
    <n v="0.22"/>
    <n v="0"/>
  </r>
  <r>
    <s v="D10068"/>
    <s v="P003"/>
    <s v="Instrument Panel Trim"/>
    <s v="T05"/>
    <s v="M01"/>
    <d v="2025-07-06T00:00:00"/>
    <x v="1"/>
    <s v="Night"/>
    <x v="0"/>
    <x v="1"/>
    <n v="313"/>
    <s v="ABS"/>
    <n v="26.1"/>
    <x v="1"/>
    <s v="Inspector_A"/>
    <n v="0.82"/>
    <n v="0"/>
  </r>
  <r>
    <s v="D10069"/>
    <s v="P010"/>
    <s v="Sun Visor Trim"/>
    <s v="T05"/>
    <s v="M08"/>
    <d v="2025-08-23T00:00:00"/>
    <x v="0"/>
    <s v="Day"/>
    <x v="0"/>
    <x v="2"/>
    <n v="3204.625"/>
    <s v="ABS"/>
    <n v="35"/>
    <x v="1"/>
    <s v="Inspector_B"/>
    <n v="2.59"/>
    <n v="0"/>
  </r>
  <r>
    <s v="D10070"/>
    <s v="P007"/>
    <s v="Dashboard Side Trim"/>
    <s v="T08"/>
    <s v="M02"/>
    <d v="2025-07-04T00:00:00"/>
    <x v="1"/>
    <s v="Day"/>
    <x v="0"/>
    <x v="0"/>
    <n v="309"/>
    <s v="PP"/>
    <n v="31.4"/>
    <x v="3"/>
    <s v="Inspector_D"/>
    <n v="0.14000000000000001"/>
    <n v="0"/>
  </r>
  <r>
    <s v="D10071"/>
    <s v="P002"/>
    <s v="Door Trim - RH"/>
    <s v="T09"/>
    <s v="M07"/>
    <d v="2025-08-23T00:00:00"/>
    <x v="0"/>
    <s v="Swing"/>
    <x v="6"/>
    <x v="0"/>
    <n v="162"/>
    <s v="PC"/>
    <n v="25.8"/>
    <x v="1"/>
    <s v="Inspector_E"/>
    <n v="0.14000000000000001"/>
    <n v="0"/>
  </r>
  <r>
    <s v="D10072"/>
    <s v="P010"/>
    <s v="Sun Visor Trim"/>
    <s v="T07"/>
    <s v="M05"/>
    <d v="2025-09-01T00:00:00"/>
    <x v="2"/>
    <s v="Day"/>
    <x v="0"/>
    <x v="2"/>
    <n v="3204.625"/>
    <s v="ABS"/>
    <n v="27.8"/>
    <x v="2"/>
    <s v="Inspector_E"/>
    <n v="9.73"/>
    <n v="0"/>
  </r>
  <r>
    <s v="D10073"/>
    <s v="P002"/>
    <s v="Door Trim - RH"/>
    <s v="T03"/>
    <s v="M04"/>
    <d v="2025-07-18T00:00:00"/>
    <x v="1"/>
    <s v="Day"/>
    <x v="0"/>
    <x v="0"/>
    <n v="313"/>
    <s v="ABS"/>
    <n v="33.299999999999997"/>
    <x v="1"/>
    <s v="Inspector_A"/>
    <n v="0.09"/>
    <n v="0"/>
  </r>
  <r>
    <s v="D10074"/>
    <s v="P004"/>
    <s v="Center Console Trim"/>
    <s v="T05"/>
    <s v="M05"/>
    <d v="2025-09-28T00:00:00"/>
    <x v="2"/>
    <s v="Swing"/>
    <x v="2"/>
    <x v="1"/>
    <n v="1275"/>
    <s v="POM"/>
    <n v="41.7"/>
    <x v="2"/>
    <s v="Inspector_B"/>
    <n v="0.56000000000000005"/>
    <n v="0"/>
  </r>
  <r>
    <s v="D10075"/>
    <s v="P009"/>
    <s v="Seat Back Trim"/>
    <s v="T04"/>
    <s v="M03"/>
    <d v="2025-08-13T00:00:00"/>
    <x v="0"/>
    <s v="Night"/>
    <x v="6"/>
    <x v="0"/>
    <n v="148"/>
    <s v="ABS"/>
    <n v="36.5"/>
    <x v="3"/>
    <s v="Inspector_H"/>
    <n v="0.1"/>
    <n v="0"/>
  </r>
  <r>
    <s v="D10076"/>
    <s v="P002"/>
    <s v="Door Trim - RH"/>
    <s v="T08"/>
    <s v="M05"/>
    <d v="2025-08-03T00:00:00"/>
    <x v="0"/>
    <s v="Swing"/>
    <x v="0"/>
    <x v="0"/>
    <n v="392"/>
    <s v="PC"/>
    <n v="22.9"/>
    <x v="0"/>
    <s v="Inspector_G"/>
    <n v="0.31"/>
    <n v="0"/>
  </r>
  <r>
    <s v="D10077"/>
    <s v="P006"/>
    <s v="B-Pillar Trim"/>
    <s v="T10"/>
    <s v="M05"/>
    <d v="2025-09-12T00:00:00"/>
    <x v="2"/>
    <s v="Day"/>
    <x v="0"/>
    <x v="1"/>
    <n v="2247"/>
    <s v="PP"/>
    <n v="40.200000000000003"/>
    <x v="0"/>
    <s v="Inspector_J"/>
    <n v="0.56000000000000005"/>
    <n v="0"/>
  </r>
  <r>
    <s v="D10078"/>
    <s v="P001"/>
    <s v="Door Trim - LH"/>
    <s v="T03"/>
    <s v="M08"/>
    <d v="2025-08-31T00:00:00"/>
    <x v="0"/>
    <s v="Day"/>
    <x v="0"/>
    <x v="0"/>
    <n v="209"/>
    <s v="POM"/>
    <n v="41.5"/>
    <x v="1"/>
    <s v="Inspector_B"/>
    <n v="0.18"/>
    <n v="0"/>
  </r>
  <r>
    <s v="D10079"/>
    <s v="P008"/>
    <s v="Glovebox Trim"/>
    <s v="T06"/>
    <s v="M07"/>
    <d v="2025-07-14T00:00:00"/>
    <x v="1"/>
    <s v="Day"/>
    <x v="0"/>
    <x v="1"/>
    <n v="2148"/>
    <s v="ABS"/>
    <n v="33.9"/>
    <x v="1"/>
    <s v="Inspector_G"/>
    <n v="0.73"/>
    <n v="0"/>
  </r>
  <r>
    <s v="D10080"/>
    <s v="P009"/>
    <s v="Seat Back Trim"/>
    <s v="T01"/>
    <s v="M08"/>
    <d v="2025-08-17T00:00:00"/>
    <x v="0"/>
    <s v="Day"/>
    <x v="0"/>
    <x v="0"/>
    <n v="320"/>
    <s v="PP"/>
    <n v="22.4"/>
    <x v="0"/>
    <s v="Inspector_H"/>
    <n v="0.18"/>
    <n v="0"/>
  </r>
  <r>
    <s v="D10081"/>
    <s v="P007"/>
    <s v="Dashboard Side Trim"/>
    <s v="T01"/>
    <s v="M04"/>
    <d v="2025-07-15T00:00:00"/>
    <x v="1"/>
    <s v="Day"/>
    <x v="1"/>
    <x v="0"/>
    <n v="184"/>
    <s v="PC"/>
    <n v="33.200000000000003"/>
    <x v="0"/>
    <s v="Inspector_E"/>
    <n v="0.04"/>
    <n v="0"/>
  </r>
  <r>
    <s v="D10082"/>
    <s v="P009"/>
    <s v="Seat Back Trim"/>
    <s v="T03"/>
    <s v="M05"/>
    <d v="2025-09-10T00:00:00"/>
    <x v="2"/>
    <s v="Day"/>
    <x v="0"/>
    <x v="0"/>
    <n v="317"/>
    <s v="POM"/>
    <n v="34.1"/>
    <x v="2"/>
    <s v="Inspector_E"/>
    <n v="0.11"/>
    <n v="0"/>
  </r>
  <r>
    <s v="D10083"/>
    <s v="P009"/>
    <s v="Seat Back Trim"/>
    <s v="T01"/>
    <s v="M07"/>
    <d v="2025-09-16T00:00:00"/>
    <x v="2"/>
    <s v="Day"/>
    <x v="4"/>
    <x v="1"/>
    <n v="2882"/>
    <s v="PC"/>
    <n v="25.5"/>
    <x v="0"/>
    <s v="Inspector_H"/>
    <n v="2.8"/>
    <n v="0"/>
  </r>
  <r>
    <s v="D10084"/>
    <s v="P005"/>
    <s v="Roof Trim"/>
    <s v="T09"/>
    <s v="M05"/>
    <d v="2025-09-25T00:00:00"/>
    <x v="2"/>
    <s v="Day"/>
    <x v="0"/>
    <x v="0"/>
    <n v="265"/>
    <s v="PC"/>
    <n v="32"/>
    <x v="2"/>
    <s v="Inspector_D"/>
    <n v="0.08"/>
    <n v="0"/>
  </r>
  <r>
    <s v="D10085"/>
    <s v="P010"/>
    <s v="Sun Visor Trim"/>
    <s v="T09"/>
    <s v="M03"/>
    <d v="2025-08-31T00:00:00"/>
    <x v="0"/>
    <s v="Night"/>
    <x v="0"/>
    <x v="1"/>
    <n v="2020"/>
    <s v="PC"/>
    <n v="40.9"/>
    <x v="3"/>
    <s v="Inspector_E"/>
    <n v="1.95"/>
    <n v="0"/>
  </r>
  <r>
    <s v="D10086"/>
    <s v="P005"/>
    <s v="Roof Trim"/>
    <s v="T10"/>
    <s v="M08"/>
    <d v="2025-08-09T00:00:00"/>
    <x v="0"/>
    <s v="Night"/>
    <x v="2"/>
    <x v="0"/>
    <n v="274"/>
    <s v="ABS"/>
    <n v="25.8"/>
    <x v="1"/>
    <s v="Inspector_F"/>
    <n v="0.16"/>
    <n v="0"/>
  </r>
  <r>
    <s v="D10087"/>
    <s v="P004"/>
    <s v="Center Console Trim"/>
    <s v="T04"/>
    <s v="M07"/>
    <d v="2025-09-23T00:00:00"/>
    <x v="2"/>
    <s v="Day"/>
    <x v="6"/>
    <x v="0"/>
    <n v="162"/>
    <s v="PP"/>
    <n v="30.9"/>
    <x v="1"/>
    <s v="Inspector_C"/>
    <n v="0.17"/>
    <n v="0"/>
  </r>
  <r>
    <s v="D10088"/>
    <s v="P008"/>
    <s v="Glovebox Trim"/>
    <s v="T01"/>
    <s v="M03"/>
    <d v="2025-09-18T00:00:00"/>
    <x v="2"/>
    <s v="Day"/>
    <x v="1"/>
    <x v="1"/>
    <n v="1233"/>
    <s v="PP"/>
    <n v="23.6"/>
    <x v="1"/>
    <s v="Inspector_I"/>
    <n v="0.41"/>
    <n v="0"/>
  </r>
  <r>
    <s v="D10089"/>
    <s v="P008"/>
    <s v="Glovebox Trim"/>
    <s v="T01"/>
    <s v="M03"/>
    <d v="2025-09-20T00:00:00"/>
    <x v="2"/>
    <s v="Day"/>
    <x v="1"/>
    <x v="0"/>
    <n v="160"/>
    <s v="PC"/>
    <n v="35.4"/>
    <x v="3"/>
    <s v="Inspector_J"/>
    <n v="0.08"/>
    <n v="0"/>
  </r>
  <r>
    <s v="D10090"/>
    <s v="P007"/>
    <s v="Dashboard Side Trim"/>
    <s v="T02"/>
    <s v="M06"/>
    <d v="2025-08-22T00:00:00"/>
    <x v="0"/>
    <s v="Night"/>
    <x v="0"/>
    <x v="0"/>
    <n v="143"/>
    <s v="ABS"/>
    <n v="28.4"/>
    <x v="1"/>
    <s v="Inspector_A"/>
    <n v="0.06"/>
    <n v="0"/>
  </r>
  <r>
    <s v="D10091"/>
    <s v="P010"/>
    <s v="Sun Visor Trim"/>
    <s v="T02"/>
    <s v="M04"/>
    <d v="2025-07-24T00:00:00"/>
    <x v="1"/>
    <s v="Swing"/>
    <x v="4"/>
    <x v="2"/>
    <n v="3204.625"/>
    <s v="PP"/>
    <n v="26.8"/>
    <x v="1"/>
    <s v="Inspector_B"/>
    <n v="3.66"/>
    <n v="0"/>
  </r>
  <r>
    <s v="D10092"/>
    <s v="P008"/>
    <s v="Glovebox Trim"/>
    <s v="T03"/>
    <s v="M05"/>
    <d v="2025-07-26T00:00:00"/>
    <x v="1"/>
    <s v="Night"/>
    <x v="3"/>
    <x v="1"/>
    <n v="1605"/>
    <s v="ABS"/>
    <n v="33.6"/>
    <x v="3"/>
    <s v="Inspector_C"/>
    <n v="0.55000000000000004"/>
    <n v="0"/>
  </r>
  <r>
    <s v="D10093"/>
    <s v="P004"/>
    <s v="Center Console Trim"/>
    <s v="T09"/>
    <s v="M07"/>
    <d v="2025-09-27T00:00:00"/>
    <x v="2"/>
    <s v="Day"/>
    <x v="0"/>
    <x v="0"/>
    <n v="166"/>
    <s v="ABS"/>
    <n v="31.7"/>
    <x v="1"/>
    <s v="Inspector_H"/>
    <n v="0.24"/>
    <n v="0"/>
  </r>
  <r>
    <s v="D10094"/>
    <s v="P010"/>
    <s v="Sun Visor Trim"/>
    <s v="T03"/>
    <s v="M04"/>
    <d v="2025-08-29T00:00:00"/>
    <x v="0"/>
    <s v="Day"/>
    <x v="0"/>
    <x v="0"/>
    <n v="395"/>
    <s v="ABS"/>
    <n v="28.5"/>
    <x v="1"/>
    <s v="Inspector_I"/>
    <n v="0.17"/>
    <n v="0"/>
  </r>
  <r>
    <s v="D10095"/>
    <s v="P003"/>
    <s v="Instrument Panel Trim"/>
    <s v="T02"/>
    <s v="M08"/>
    <d v="2025-08-10T00:00:00"/>
    <x v="0"/>
    <s v="Night"/>
    <x v="4"/>
    <x v="0"/>
    <n v="432"/>
    <s v="POM"/>
    <n v="42.5"/>
    <x v="3"/>
    <s v="Inspector_E"/>
    <n v="0.61"/>
    <n v="0"/>
  </r>
  <r>
    <s v="D10096"/>
    <s v="P004"/>
    <s v="Center Console Trim"/>
    <s v="T07"/>
    <s v="M08"/>
    <d v="2025-07-29T00:00:00"/>
    <x v="1"/>
    <s v="Day"/>
    <x v="2"/>
    <x v="0"/>
    <n v="249"/>
    <s v="ABS"/>
    <n v="22"/>
    <x v="3"/>
    <s v="Inspector_G"/>
    <n v="0.3"/>
    <n v="0"/>
  </r>
  <r>
    <s v="D10097"/>
    <s v="P005"/>
    <s v="Roof Trim"/>
    <s v="T01"/>
    <s v="M01"/>
    <d v="2025-07-15T00:00:00"/>
    <x v="1"/>
    <s v="Night"/>
    <x v="7"/>
    <x v="1"/>
    <n v="1751"/>
    <s v="POM"/>
    <n v="41.3"/>
    <x v="2"/>
    <s v="Inspector_D"/>
    <n v="1.0900000000000001"/>
    <n v="0"/>
  </r>
  <r>
    <s v="D10098"/>
    <s v="P004"/>
    <s v="Center Console Trim"/>
    <s v="T10"/>
    <s v="M05"/>
    <d v="2025-08-14T00:00:00"/>
    <x v="0"/>
    <s v="Swing"/>
    <x v="7"/>
    <x v="1"/>
    <n v="2026"/>
    <s v="PP"/>
    <n v="22.2"/>
    <x v="0"/>
    <s v="Inspector_E"/>
    <n v="0.71"/>
    <n v="0"/>
  </r>
  <r>
    <s v="D10099"/>
    <s v="P008"/>
    <s v="Glovebox Trim"/>
    <s v="T01"/>
    <s v="M06"/>
    <d v="2025-09-03T00:00:00"/>
    <x v="2"/>
    <s v="Swing"/>
    <x v="3"/>
    <x v="0"/>
    <n v="279"/>
    <s v="PP"/>
    <n v="32.299999999999997"/>
    <x v="2"/>
    <s v="Inspector_C"/>
    <n v="0.16"/>
    <n v="0"/>
  </r>
  <r>
    <s v="D10100"/>
    <s v="P009"/>
    <s v="Seat Back Trim"/>
    <s v="T06"/>
    <s v="M05"/>
    <d v="2025-09-27T00:00:00"/>
    <x v="2"/>
    <s v="Swing"/>
    <x v="0"/>
    <x v="1"/>
    <n v="2067"/>
    <s v="PC"/>
    <n v="31.6"/>
    <x v="3"/>
    <s v="Inspector_B"/>
    <n v="1.84"/>
    <n v="0"/>
  </r>
  <r>
    <s v="D10101"/>
    <s v="P008"/>
    <s v="Glovebox Trim"/>
    <s v="T02"/>
    <s v="M03"/>
    <d v="2025-09-09T00:00:00"/>
    <x v="2"/>
    <s v="Swing"/>
    <x v="0"/>
    <x v="1"/>
    <n v="1495"/>
    <s v="PC-ABS"/>
    <n v="24.7"/>
    <x v="1"/>
    <s v="Inspector_B"/>
    <n v="0.95"/>
    <n v="0"/>
  </r>
  <r>
    <s v="D10102"/>
    <s v="P007"/>
    <s v="Dashboard Side Trim"/>
    <s v="T01"/>
    <s v="M05"/>
    <d v="2025-07-09T00:00:00"/>
    <x v="1"/>
    <s v="Day"/>
    <x v="2"/>
    <x v="1"/>
    <n v="1162"/>
    <s v="PC-ABS"/>
    <n v="38"/>
    <x v="1"/>
    <s v="Inspector_B"/>
    <n v="0.62"/>
    <n v="0"/>
  </r>
  <r>
    <s v="D10103"/>
    <s v="P004"/>
    <s v="Center Console Trim"/>
    <s v="T08"/>
    <s v="M01"/>
    <d v="2025-09-26T00:00:00"/>
    <x v="2"/>
    <s v="Swing"/>
    <x v="4"/>
    <x v="0"/>
    <n v="435"/>
    <s v="PC-ABS"/>
    <n v="28.5"/>
    <x v="0"/>
    <s v="Inspector_E"/>
    <n v="0.52"/>
    <n v="0"/>
  </r>
  <r>
    <s v="D10104"/>
    <s v="P007"/>
    <s v="Dashboard Side Trim"/>
    <s v="T02"/>
    <s v="M03"/>
    <d v="2025-07-01T00:00:00"/>
    <x v="1"/>
    <s v="Day"/>
    <x v="0"/>
    <x v="2"/>
    <n v="313"/>
    <s v="ABS"/>
    <n v="17.2"/>
    <x v="2"/>
    <s v="Inspector_C"/>
    <n v="4.54"/>
    <n v="0"/>
  </r>
  <r>
    <s v="D10105"/>
    <s v="P007"/>
    <s v="Dashboard Side Trim"/>
    <s v="T08"/>
    <s v="M06"/>
    <d v="2025-07-08T00:00:00"/>
    <x v="1"/>
    <s v="Swing"/>
    <x v="7"/>
    <x v="2"/>
    <n v="3204.625"/>
    <s v="PC"/>
    <n v="27.2"/>
    <x v="2"/>
    <s v="Inspector_B"/>
    <n v="13.9"/>
    <n v="0"/>
  </r>
  <r>
    <s v="D10106"/>
    <s v="P008"/>
    <s v="Glovebox Trim"/>
    <s v="T10"/>
    <s v="M07"/>
    <d v="2025-09-26T00:00:00"/>
    <x v="2"/>
    <s v="Night"/>
    <x v="0"/>
    <x v="1"/>
    <n v="2482"/>
    <s v="ABS"/>
    <n v="34.200000000000003"/>
    <x v="1"/>
    <s v="Inspector_F"/>
    <n v="3.52"/>
    <n v="0"/>
  </r>
  <r>
    <s v="D10107"/>
    <s v="P002"/>
    <s v="Door Trim - RH"/>
    <s v="T06"/>
    <s v="M06"/>
    <d v="2025-09-01T00:00:00"/>
    <x v="2"/>
    <s v="Day"/>
    <x v="0"/>
    <x v="2"/>
    <n v="3204.625"/>
    <s v="POM"/>
    <n v="34.4"/>
    <x v="1"/>
    <s v="Inspector_D"/>
    <n v="1.95"/>
    <n v="0"/>
  </r>
  <r>
    <s v="D10108"/>
    <s v="P010"/>
    <s v="Sun Visor Trim"/>
    <s v="T01"/>
    <s v="M01"/>
    <d v="2025-07-11T00:00:00"/>
    <x v="1"/>
    <s v="Swing"/>
    <x v="0"/>
    <x v="0"/>
    <n v="373"/>
    <s v="PC-ABS"/>
    <n v="39"/>
    <x v="0"/>
    <s v="Inspector_J"/>
    <n v="0.14000000000000001"/>
    <n v="0"/>
  </r>
  <r>
    <s v="D10109"/>
    <s v="P004"/>
    <s v="Center Console Trim"/>
    <s v="T04"/>
    <s v="M06"/>
    <d v="2025-09-19T00:00:00"/>
    <x v="2"/>
    <s v="Swing"/>
    <x v="6"/>
    <x v="0"/>
    <n v="204"/>
    <s v="ABS"/>
    <n v="33.5"/>
    <x v="2"/>
    <s v="Inspector_I"/>
    <n v="0.09"/>
    <n v="0"/>
  </r>
  <r>
    <s v="D10110"/>
    <s v="P005"/>
    <s v="Roof Trim"/>
    <s v="T03"/>
    <s v="M02"/>
    <d v="2025-07-08T00:00:00"/>
    <x v="1"/>
    <s v="Swing"/>
    <x v="3"/>
    <x v="0"/>
    <n v="215"/>
    <s v="PP"/>
    <n v="34.4"/>
    <x v="2"/>
    <s v="Inspector_A"/>
    <n v="0.23"/>
    <n v="0"/>
  </r>
  <r>
    <s v="D10111"/>
    <s v="P003"/>
    <s v="Instrument Panel Trim"/>
    <s v="T05"/>
    <s v="M01"/>
    <d v="2025-08-04T00:00:00"/>
    <x v="0"/>
    <s v="Day"/>
    <x v="2"/>
    <x v="0"/>
    <n v="245"/>
    <s v="ABS"/>
    <n v="29.5"/>
    <x v="1"/>
    <s v="Inspector_I"/>
    <n v="0.16"/>
    <n v="0"/>
  </r>
  <r>
    <s v="D10112"/>
    <s v="P010"/>
    <s v="Sun Visor Trim"/>
    <s v="T02"/>
    <s v="M08"/>
    <d v="2025-08-04T00:00:00"/>
    <x v="0"/>
    <s v="Day"/>
    <x v="4"/>
    <x v="0"/>
    <n v="477"/>
    <s v="PP"/>
    <n v="39.200000000000003"/>
    <x v="3"/>
    <s v="Inspector_A"/>
    <n v="0.37"/>
    <n v="0"/>
  </r>
  <r>
    <s v="D10113"/>
    <s v="P001"/>
    <s v="Door Trim - LH"/>
    <s v="T08"/>
    <s v="M07"/>
    <d v="2025-08-02T00:00:00"/>
    <x v="0"/>
    <s v="Day"/>
    <x v="3"/>
    <x v="1"/>
    <n v="1477"/>
    <s v="PC"/>
    <n v="29.6"/>
    <x v="0"/>
    <s v="Inspector_J"/>
    <n v="1.18"/>
    <n v="0"/>
  </r>
  <r>
    <s v="D10114"/>
    <s v="P003"/>
    <s v="Instrument Panel Trim"/>
    <s v="T02"/>
    <s v="M03"/>
    <d v="2025-07-05T00:00:00"/>
    <x v="1"/>
    <s v="Day"/>
    <x v="1"/>
    <x v="0"/>
    <n v="176"/>
    <s v="ABS"/>
    <n v="32.1"/>
    <x v="3"/>
    <s v="Inspector_I"/>
    <n v="0.09"/>
    <n v="0"/>
  </r>
  <r>
    <s v="D10115"/>
    <s v="P010"/>
    <s v="Sun Visor Trim"/>
    <s v="T07"/>
    <s v="M02"/>
    <d v="2025-08-10T00:00:00"/>
    <x v="0"/>
    <s v="Swing"/>
    <x v="3"/>
    <x v="1"/>
    <n v="1929"/>
    <s v="PP"/>
    <n v="42.1"/>
    <x v="2"/>
    <s v="Inspector_H"/>
    <n v="1.35"/>
    <n v="0"/>
  </r>
  <r>
    <s v="D10116"/>
    <s v="P004"/>
    <s v="Center Console Trim"/>
    <s v="T07"/>
    <s v="M06"/>
    <d v="2025-07-28T00:00:00"/>
    <x v="1"/>
    <s v="Swing"/>
    <x v="2"/>
    <x v="1"/>
    <n v="1486"/>
    <s v="ABS"/>
    <n v="33.4"/>
    <x v="3"/>
    <s v="Inspector_F"/>
    <n v="0.52"/>
    <n v="0"/>
  </r>
  <r>
    <s v="D10117"/>
    <s v="P003"/>
    <s v="Instrument Panel Trim"/>
    <s v="T08"/>
    <s v="M02"/>
    <d v="2025-07-07T00:00:00"/>
    <x v="1"/>
    <s v="Day"/>
    <x v="0"/>
    <x v="0"/>
    <n v="327"/>
    <s v="PP"/>
    <n v="36.6"/>
    <x v="3"/>
    <s v="Inspector_I"/>
    <n v="0.33"/>
    <n v="0"/>
  </r>
  <r>
    <s v="D10118"/>
    <s v="P001"/>
    <s v="Door Trim - LH"/>
    <s v="T10"/>
    <s v="M06"/>
    <d v="2025-09-11T00:00:00"/>
    <x v="2"/>
    <s v="Swing"/>
    <x v="2"/>
    <x v="1"/>
    <n v="1321"/>
    <s v="POM"/>
    <n v="40"/>
    <x v="1"/>
    <s v="Inspector_E"/>
    <n v="1.33"/>
    <n v="0"/>
  </r>
  <r>
    <s v="D10119"/>
    <s v="P010"/>
    <s v="Sun Visor Trim"/>
    <s v="T05"/>
    <s v="M06"/>
    <d v="2025-09-10T00:00:00"/>
    <x v="2"/>
    <s v="Day"/>
    <x v="5"/>
    <x v="0"/>
    <n v="313"/>
    <s v="PC"/>
    <n v="29.5"/>
    <x v="0"/>
    <s v="Inspector_I"/>
    <n v="0.43"/>
    <n v="0"/>
  </r>
  <r>
    <s v="D10120"/>
    <s v="P006"/>
    <s v="B-Pillar Trim"/>
    <s v="T02"/>
    <s v="M05"/>
    <d v="2025-07-12T00:00:00"/>
    <x v="1"/>
    <s v="Day"/>
    <x v="6"/>
    <x v="1"/>
    <n v="1222"/>
    <s v="POM"/>
    <n v="35.200000000000003"/>
    <x v="0"/>
    <s v="Inspector_A"/>
    <n v="0.64"/>
    <n v="0"/>
  </r>
  <r>
    <s v="D10121"/>
    <s v="P003"/>
    <s v="Instrument Panel Trim"/>
    <s v="T05"/>
    <s v="M05"/>
    <d v="2025-08-03T00:00:00"/>
    <x v="0"/>
    <s v="Night"/>
    <x v="0"/>
    <x v="0"/>
    <n v="373"/>
    <s v="ABS"/>
    <n v="26.9"/>
    <x v="1"/>
    <s v="Inspector_C"/>
    <n v="0.09"/>
    <n v="0"/>
  </r>
  <r>
    <s v="D10122"/>
    <s v="P001"/>
    <s v="Door Trim - LH"/>
    <s v="T02"/>
    <s v="M04"/>
    <d v="2025-08-02T00:00:00"/>
    <x v="0"/>
    <s v="Day"/>
    <x v="2"/>
    <x v="0"/>
    <n v="251"/>
    <s v="ABS"/>
    <n v="34.9"/>
    <x v="3"/>
    <s v="Inspector_A"/>
    <n v="0.16"/>
    <n v="0"/>
  </r>
  <r>
    <s v="D10123"/>
    <s v="P003"/>
    <s v="Instrument Panel Trim"/>
    <s v="T03"/>
    <s v="M01"/>
    <d v="2025-08-17T00:00:00"/>
    <x v="0"/>
    <s v="Swing"/>
    <x v="0"/>
    <x v="1"/>
    <n v="2326"/>
    <s v="PC"/>
    <n v="34"/>
    <x v="1"/>
    <s v="Inspector_E"/>
    <n v="0.8"/>
    <n v="0"/>
  </r>
  <r>
    <s v="D10124"/>
    <s v="P004"/>
    <s v="Center Console Trim"/>
    <s v="T09"/>
    <s v="M02"/>
    <d v="2025-07-23T00:00:00"/>
    <x v="1"/>
    <s v="Day"/>
    <x v="0"/>
    <x v="1"/>
    <n v="313"/>
    <s v="ABS"/>
    <n v="30.4"/>
    <x v="3"/>
    <s v="Inspector_D"/>
    <n v="2.33"/>
    <n v="0"/>
  </r>
  <r>
    <s v="D10125"/>
    <s v="P007"/>
    <s v="Dashboard Side Trim"/>
    <s v="T10"/>
    <s v="M01"/>
    <d v="2025-08-31T00:00:00"/>
    <x v="0"/>
    <s v="Day"/>
    <x v="0"/>
    <x v="0"/>
    <n v="266"/>
    <s v="ABS"/>
    <n v="26.1"/>
    <x v="3"/>
    <s v="Inspector_F"/>
    <n v="0.13"/>
    <n v="0"/>
  </r>
  <r>
    <s v="D10126"/>
    <s v="P002"/>
    <s v="Door Trim - RH"/>
    <s v="T01"/>
    <s v="M08"/>
    <d v="2025-09-26T00:00:00"/>
    <x v="2"/>
    <s v="Swing"/>
    <x v="3"/>
    <x v="0"/>
    <n v="296"/>
    <s v="PP"/>
    <n v="37.200000000000003"/>
    <x v="3"/>
    <s v="Inspector_G"/>
    <n v="0.33"/>
    <n v="0"/>
  </r>
  <r>
    <s v="D10127"/>
    <s v="P001"/>
    <s v="Door Trim - LH"/>
    <s v="T07"/>
    <s v="M01"/>
    <d v="2025-08-06T00:00:00"/>
    <x v="0"/>
    <s v="Day"/>
    <x v="3"/>
    <x v="0"/>
    <n v="270"/>
    <s v="PC"/>
    <n v="40.1"/>
    <x v="1"/>
    <s v="Inspector_E"/>
    <n v="0.14000000000000001"/>
    <n v="0"/>
  </r>
  <r>
    <s v="D10128"/>
    <s v="P002"/>
    <s v="Door Trim - RH"/>
    <s v="T07"/>
    <s v="M01"/>
    <d v="2025-08-13T00:00:00"/>
    <x v="0"/>
    <s v="Night"/>
    <x v="3"/>
    <x v="2"/>
    <n v="3204.625"/>
    <s v="PC"/>
    <n v="21.3"/>
    <x v="3"/>
    <s v="Inspector_G"/>
    <n v="4.84"/>
    <n v="0"/>
  </r>
  <r>
    <s v="D10129"/>
    <s v="P002"/>
    <s v="Door Trim - RH"/>
    <s v="T04"/>
    <s v="M07"/>
    <d v="2025-09-24T00:00:00"/>
    <x v="2"/>
    <s v="Day"/>
    <x v="5"/>
    <x v="0"/>
    <n v="383"/>
    <s v="ABS"/>
    <n v="41"/>
    <x v="3"/>
    <s v="Inspector_F"/>
    <n v="0.15"/>
    <n v="0"/>
  </r>
  <r>
    <s v="D10130"/>
    <s v="P003"/>
    <s v="Instrument Panel Trim"/>
    <s v="T02"/>
    <s v="M02"/>
    <d v="2025-08-04T00:00:00"/>
    <x v="0"/>
    <s v="Day"/>
    <x v="3"/>
    <x v="1"/>
    <n v="1658"/>
    <s v="PC"/>
    <n v="46.7"/>
    <x v="2"/>
    <s v="Inspector_B"/>
    <n v="0.37"/>
    <n v="0"/>
  </r>
  <r>
    <s v="D10131"/>
    <s v="P003"/>
    <s v="Instrument Panel Trim"/>
    <s v="T05"/>
    <s v="M04"/>
    <d v="2025-09-03T00:00:00"/>
    <x v="2"/>
    <s v="Day"/>
    <x v="0"/>
    <x v="1"/>
    <n v="1905"/>
    <s v="ABS"/>
    <n v="32.799999999999997"/>
    <x v="1"/>
    <s v="Inspector_J"/>
    <n v="2.69"/>
    <n v="0"/>
  </r>
  <r>
    <s v="D10132"/>
    <s v="P010"/>
    <s v="Sun Visor Trim"/>
    <s v="T08"/>
    <s v="M06"/>
    <d v="2025-08-16T00:00:00"/>
    <x v="0"/>
    <s v="Night"/>
    <x v="0"/>
    <x v="0"/>
    <n v="205"/>
    <s v="ABS"/>
    <n v="34.9"/>
    <x v="1"/>
    <s v="Inspector_E"/>
    <n v="0.23"/>
    <n v="0"/>
  </r>
  <r>
    <s v="D10133"/>
    <s v="P010"/>
    <s v="Sun Visor Trim"/>
    <s v="T01"/>
    <s v="M06"/>
    <d v="2025-09-16T00:00:00"/>
    <x v="2"/>
    <s v="Day"/>
    <x v="0"/>
    <x v="0"/>
    <n v="267"/>
    <s v="ABS"/>
    <n v="33.299999999999997"/>
    <x v="3"/>
    <s v="Inspector_B"/>
    <n v="0.25"/>
    <n v="0"/>
  </r>
  <r>
    <s v="D10134"/>
    <s v="P010"/>
    <s v="Sun Visor Trim"/>
    <s v="T10"/>
    <s v="M07"/>
    <d v="2025-07-03T00:00:00"/>
    <x v="1"/>
    <s v="Day"/>
    <x v="5"/>
    <x v="1"/>
    <n v="1955"/>
    <s v="PP"/>
    <n v="41.6"/>
    <x v="1"/>
    <s v="Inspector_F"/>
    <n v="2.77"/>
    <n v="0"/>
  </r>
  <r>
    <s v="D10135"/>
    <s v="P010"/>
    <s v="Sun Visor Trim"/>
    <s v="T08"/>
    <s v="M03"/>
    <d v="2025-07-01T00:00:00"/>
    <x v="1"/>
    <s v="Night"/>
    <x v="2"/>
    <x v="1"/>
    <n v="1789"/>
    <s v="PP"/>
    <n v="28.9"/>
    <x v="0"/>
    <s v="Inspector_C"/>
    <n v="1.41"/>
    <n v="0"/>
  </r>
  <r>
    <s v="D10136"/>
    <s v="P001"/>
    <s v="Door Trim - LH"/>
    <s v="T04"/>
    <s v="M08"/>
    <d v="2025-07-05T00:00:00"/>
    <x v="1"/>
    <s v="Night"/>
    <x v="5"/>
    <x v="0"/>
    <n v="243"/>
    <s v="PC"/>
    <n v="32.299999999999997"/>
    <x v="3"/>
    <s v="Inspector_G"/>
    <n v="0.24"/>
    <n v="0"/>
  </r>
  <r>
    <s v="D10137"/>
    <s v="P006"/>
    <s v="B-Pillar Trim"/>
    <s v="T10"/>
    <s v="M01"/>
    <d v="2025-09-28T00:00:00"/>
    <x v="2"/>
    <s v="Swing"/>
    <x v="1"/>
    <x v="0"/>
    <n v="187"/>
    <s v="ABS"/>
    <n v="38.6"/>
    <x v="1"/>
    <s v="Inspector_E"/>
    <n v="0.05"/>
    <n v="0"/>
  </r>
  <r>
    <s v="D10138"/>
    <s v="P010"/>
    <s v="Sun Visor Trim"/>
    <s v="T03"/>
    <s v="M06"/>
    <d v="2025-07-14T00:00:00"/>
    <x v="1"/>
    <s v="Day"/>
    <x v="1"/>
    <x v="1"/>
    <n v="1081"/>
    <s v="ABS"/>
    <n v="25.9"/>
    <x v="1"/>
    <s v="Inspector_J"/>
    <n v="0.97"/>
    <n v="0"/>
  </r>
  <r>
    <s v="D10139"/>
    <s v="P002"/>
    <s v="Door Trim - RH"/>
    <s v="T05"/>
    <s v="M07"/>
    <d v="2025-07-27T00:00:00"/>
    <x v="1"/>
    <s v="Swing"/>
    <x v="0"/>
    <x v="0"/>
    <n v="405"/>
    <s v="PP"/>
    <n v="22.1"/>
    <x v="0"/>
    <s v="Inspector_I"/>
    <n v="0.26"/>
    <n v="0"/>
  </r>
  <r>
    <s v="D10140"/>
    <s v="P006"/>
    <s v="B-Pillar Trim"/>
    <s v="T01"/>
    <s v="M06"/>
    <d v="2025-07-09T00:00:00"/>
    <x v="1"/>
    <s v="Day"/>
    <x v="4"/>
    <x v="0"/>
    <n v="362"/>
    <s v="PP"/>
    <n v="30"/>
    <x v="2"/>
    <s v="Inspector_C"/>
    <n v="0.18"/>
    <n v="0"/>
  </r>
  <r>
    <s v="D10141"/>
    <s v="P003"/>
    <s v="Instrument Panel Trim"/>
    <s v="T02"/>
    <s v="M05"/>
    <d v="2025-09-17T00:00:00"/>
    <x v="2"/>
    <s v="Swing"/>
    <x v="3"/>
    <x v="1"/>
    <n v="1542"/>
    <s v="PP"/>
    <n v="42"/>
    <x v="0"/>
    <s v="Inspector_J"/>
    <n v="0.59"/>
    <n v="0"/>
  </r>
  <r>
    <s v="D10142"/>
    <s v="P003"/>
    <s v="Instrument Panel Trim"/>
    <s v="T10"/>
    <s v="M07"/>
    <d v="2025-07-15T00:00:00"/>
    <x v="1"/>
    <s v="Day"/>
    <x v="3"/>
    <x v="1"/>
    <n v="1304"/>
    <s v="PC-ABS"/>
    <n v="15.8"/>
    <x v="2"/>
    <s v="Inspector_A"/>
    <n v="1.81"/>
    <n v="0"/>
  </r>
  <r>
    <s v="D10143"/>
    <s v="P007"/>
    <s v="Dashboard Side Trim"/>
    <s v="T06"/>
    <s v="M04"/>
    <d v="2025-09-28T00:00:00"/>
    <x v="2"/>
    <s v="Night"/>
    <x v="1"/>
    <x v="1"/>
    <n v="1098"/>
    <s v="PP"/>
    <n v="31.7"/>
    <x v="2"/>
    <s v="Inspector_D"/>
    <n v="1.05"/>
    <n v="0"/>
  </r>
  <r>
    <s v="D10144"/>
    <s v="P005"/>
    <s v="Roof Trim"/>
    <s v="T08"/>
    <s v="M04"/>
    <d v="2025-08-11T00:00:00"/>
    <x v="0"/>
    <s v="Day"/>
    <x v="4"/>
    <x v="2"/>
    <n v="3204.625"/>
    <s v="PC"/>
    <n v="30.4"/>
    <x v="3"/>
    <s v="Inspector_I"/>
    <n v="3.3"/>
    <n v="0"/>
  </r>
  <r>
    <s v="D10145"/>
    <s v="P009"/>
    <s v="Seat Back Trim"/>
    <s v="T07"/>
    <s v="M03"/>
    <d v="2025-09-15T00:00:00"/>
    <x v="2"/>
    <s v="Swing"/>
    <x v="6"/>
    <x v="0"/>
    <n v="223"/>
    <s v="ABS"/>
    <n v="25.4"/>
    <x v="1"/>
    <s v="Inspector_I"/>
    <n v="0.19"/>
    <n v="0"/>
  </r>
  <r>
    <s v="D10146"/>
    <s v="P002"/>
    <s v="Door Trim - RH"/>
    <s v="T09"/>
    <s v="M02"/>
    <d v="2025-08-20T00:00:00"/>
    <x v="0"/>
    <s v="Day"/>
    <x v="6"/>
    <x v="0"/>
    <n v="185"/>
    <s v="POM"/>
    <n v="38.1"/>
    <x v="2"/>
    <s v="Inspector_B"/>
    <n v="0.09"/>
    <n v="0"/>
  </r>
  <r>
    <s v="D10147"/>
    <s v="P004"/>
    <s v="Center Console Trim"/>
    <s v="T08"/>
    <s v="M06"/>
    <d v="2025-09-01T00:00:00"/>
    <x v="2"/>
    <s v="Night"/>
    <x v="2"/>
    <x v="0"/>
    <n v="294"/>
    <s v="PC"/>
    <n v="31.9"/>
    <x v="1"/>
    <s v="Inspector_F"/>
    <n v="0.14000000000000001"/>
    <n v="0"/>
  </r>
  <r>
    <s v="D10148"/>
    <s v="P004"/>
    <s v="Center Console Trim"/>
    <s v="T01"/>
    <s v="M06"/>
    <d v="2025-08-21T00:00:00"/>
    <x v="0"/>
    <s v="Night"/>
    <x v="0"/>
    <x v="0"/>
    <n v="146"/>
    <s v="PP"/>
    <n v="31.8"/>
    <x v="2"/>
    <s v="Inspector_E"/>
    <n v="0.14000000000000001"/>
    <n v="0"/>
  </r>
  <r>
    <s v="D10149"/>
    <s v="P008"/>
    <s v="Glovebox Trim"/>
    <s v="T03"/>
    <s v="M08"/>
    <d v="2025-07-04T00:00:00"/>
    <x v="1"/>
    <s v="Day"/>
    <x v="3"/>
    <x v="0"/>
    <n v="201"/>
    <s v="ABS"/>
    <n v="28.7"/>
    <x v="2"/>
    <s v="Inspector_J"/>
    <n v="0.24"/>
    <n v="0"/>
  </r>
  <r>
    <s v="D10150"/>
    <s v="P009"/>
    <s v="Seat Back Trim"/>
    <s v="T07"/>
    <s v="M02"/>
    <d v="2025-07-23T00:00:00"/>
    <x v="1"/>
    <s v="Swing"/>
    <x v="0"/>
    <x v="0"/>
    <n v="321"/>
    <s v="ABS"/>
    <n v="16.100000000000001"/>
    <x v="1"/>
    <s v="Inspector_B"/>
    <n v="0.23"/>
    <n v="0"/>
  </r>
  <r>
    <s v="D10151"/>
    <s v="P008"/>
    <s v="Glovebox Trim"/>
    <s v="T10"/>
    <s v="M01"/>
    <d v="2025-07-15T00:00:00"/>
    <x v="1"/>
    <s v="Swing"/>
    <x v="5"/>
    <x v="1"/>
    <n v="1908"/>
    <s v="ABS"/>
    <n v="38.5"/>
    <x v="0"/>
    <s v="Inspector_D"/>
    <n v="0.77"/>
    <n v="0"/>
  </r>
  <r>
    <s v="D10152"/>
    <s v="P010"/>
    <s v="Sun Visor Trim"/>
    <s v="T07"/>
    <s v="M03"/>
    <d v="2025-08-12T00:00:00"/>
    <x v="0"/>
    <s v="Swing"/>
    <x v="3"/>
    <x v="2"/>
    <n v="3204.625"/>
    <s v="ABS"/>
    <n v="23.6"/>
    <x v="0"/>
    <s v="Inspector_H"/>
    <n v="5.66"/>
    <n v="0"/>
  </r>
  <r>
    <s v="D10153"/>
    <s v="P001"/>
    <s v="Door Trim - LH"/>
    <s v="T07"/>
    <s v="M06"/>
    <d v="2025-07-29T00:00:00"/>
    <x v="1"/>
    <s v="Day"/>
    <x v="3"/>
    <x v="1"/>
    <n v="1505"/>
    <s v="ABS"/>
    <n v="27.3"/>
    <x v="0"/>
    <s v="Inspector_C"/>
    <n v="0.35"/>
    <n v="0"/>
  </r>
  <r>
    <s v="D10154"/>
    <s v="P001"/>
    <s v="Door Trim - LH"/>
    <s v="T06"/>
    <s v="M06"/>
    <d v="2025-08-05T00:00:00"/>
    <x v="0"/>
    <s v="Swing"/>
    <x v="0"/>
    <x v="1"/>
    <n v="1286"/>
    <s v="PC"/>
    <n v="37.6"/>
    <x v="1"/>
    <s v="Inspector_C"/>
    <n v="0.3"/>
    <n v="0"/>
  </r>
  <r>
    <s v="D10155"/>
    <s v="P002"/>
    <s v="Door Trim - RH"/>
    <s v="T08"/>
    <s v="M01"/>
    <d v="2025-07-13T00:00:00"/>
    <x v="1"/>
    <s v="Day"/>
    <x v="0"/>
    <x v="0"/>
    <n v="313"/>
    <s v="ABS"/>
    <n v="39.6"/>
    <x v="3"/>
    <s v="Inspector_G"/>
    <n v="0.11"/>
    <n v="0"/>
  </r>
  <r>
    <s v="D10156"/>
    <s v="P009"/>
    <s v="Seat Back Trim"/>
    <s v="T08"/>
    <s v="M05"/>
    <d v="2025-08-01T00:00:00"/>
    <x v="0"/>
    <s v="Day"/>
    <x v="1"/>
    <x v="0"/>
    <n v="216"/>
    <s v="PP"/>
    <n v="28.9"/>
    <x v="0"/>
    <s v="Inspector_E"/>
    <n v="0.23"/>
    <n v="0"/>
  </r>
  <r>
    <s v="D10157"/>
    <s v="P002"/>
    <s v="Door Trim - RH"/>
    <s v="T06"/>
    <s v="M07"/>
    <d v="2025-09-09T00:00:00"/>
    <x v="2"/>
    <s v="Night"/>
    <x v="7"/>
    <x v="1"/>
    <n v="1810"/>
    <s v="PC"/>
    <n v="34.9"/>
    <x v="2"/>
    <s v="Inspector_H"/>
    <n v="0.6"/>
    <n v="0"/>
  </r>
  <r>
    <s v="D10158"/>
    <s v="P006"/>
    <s v="B-Pillar Trim"/>
    <s v="T09"/>
    <s v="M05"/>
    <d v="2025-08-28T00:00:00"/>
    <x v="0"/>
    <s v="Swing"/>
    <x v="7"/>
    <x v="0"/>
    <n v="302"/>
    <s v="PC-ABS"/>
    <n v="36.299999999999997"/>
    <x v="2"/>
    <s v="Inspector_E"/>
    <n v="0.39"/>
    <n v="0"/>
  </r>
  <r>
    <s v="D10159"/>
    <s v="P006"/>
    <s v="B-Pillar Trim"/>
    <s v="T02"/>
    <s v="M02"/>
    <d v="2025-09-24T00:00:00"/>
    <x v="2"/>
    <s v="Day"/>
    <x v="0"/>
    <x v="0"/>
    <n v="311"/>
    <s v="PP"/>
    <n v="34.700000000000003"/>
    <x v="2"/>
    <s v="Inspector_F"/>
    <n v="0.33"/>
    <n v="0"/>
  </r>
  <r>
    <s v="D10160"/>
    <s v="P008"/>
    <s v="Glovebox Trim"/>
    <s v="T01"/>
    <s v="M06"/>
    <d v="2025-07-28T00:00:00"/>
    <x v="1"/>
    <s v="Swing"/>
    <x v="2"/>
    <x v="0"/>
    <n v="203"/>
    <s v="PP"/>
    <n v="35.6"/>
    <x v="0"/>
    <s v="Inspector_G"/>
    <n v="0.04"/>
    <n v="0"/>
  </r>
  <r>
    <s v="D10161"/>
    <s v="P006"/>
    <s v="B-Pillar Trim"/>
    <s v="T09"/>
    <s v="M03"/>
    <d v="2025-09-04T00:00:00"/>
    <x v="2"/>
    <s v="Night"/>
    <x v="3"/>
    <x v="0"/>
    <n v="204"/>
    <s v="PP"/>
    <n v="30.1"/>
    <x v="0"/>
    <s v="Inspector_B"/>
    <n v="0.1"/>
    <n v="0"/>
  </r>
  <r>
    <s v="D10162"/>
    <s v="P004"/>
    <s v="Center Console Trim"/>
    <s v="T06"/>
    <s v="M06"/>
    <d v="2025-08-11T00:00:00"/>
    <x v="0"/>
    <s v="Day"/>
    <x v="5"/>
    <x v="0"/>
    <n v="228"/>
    <s v="PC-ABS"/>
    <n v="34"/>
    <x v="3"/>
    <s v="Inspector_H"/>
    <n v="0.17"/>
    <n v="0"/>
  </r>
  <r>
    <s v="D10163"/>
    <s v="P002"/>
    <s v="Door Trim - RH"/>
    <s v="T10"/>
    <s v="M03"/>
    <d v="2025-08-14T00:00:00"/>
    <x v="0"/>
    <s v="Day"/>
    <x v="2"/>
    <x v="0"/>
    <n v="293"/>
    <s v="ABS"/>
    <n v="24.5"/>
    <x v="0"/>
    <s v="Inspector_C"/>
    <n v="0.37"/>
    <n v="0"/>
  </r>
  <r>
    <s v="D10164"/>
    <s v="P008"/>
    <s v="Glovebox Trim"/>
    <s v="T09"/>
    <s v="M07"/>
    <d v="2025-08-31T00:00:00"/>
    <x v="0"/>
    <s v="Night"/>
    <x v="3"/>
    <x v="1"/>
    <n v="1447"/>
    <s v="PP"/>
    <n v="27.8"/>
    <x v="2"/>
    <s v="Inspector_H"/>
    <n v="1.4"/>
    <n v="0"/>
  </r>
  <r>
    <s v="D10165"/>
    <s v="P004"/>
    <s v="Center Console Trim"/>
    <s v="T02"/>
    <s v="M03"/>
    <d v="2025-08-26T00:00:00"/>
    <x v="0"/>
    <s v="Night"/>
    <x v="2"/>
    <x v="1"/>
    <n v="1268"/>
    <s v="PC"/>
    <n v="23.5"/>
    <x v="0"/>
    <s v="Inspector_F"/>
    <n v="1.28"/>
    <n v="0"/>
  </r>
  <r>
    <s v="D10166"/>
    <s v="P002"/>
    <s v="Door Trim - RH"/>
    <s v="T09"/>
    <s v="M05"/>
    <d v="2025-07-06T00:00:00"/>
    <x v="1"/>
    <s v="Night"/>
    <x v="6"/>
    <x v="1"/>
    <n v="1003"/>
    <s v="POM"/>
    <n v="25.5"/>
    <x v="2"/>
    <s v="Inspector_I"/>
    <n v="0.57999999999999996"/>
    <n v="0"/>
  </r>
  <r>
    <s v="D10167"/>
    <s v="P004"/>
    <s v="Center Console Trim"/>
    <s v="T02"/>
    <s v="M04"/>
    <d v="2025-07-28T00:00:00"/>
    <x v="1"/>
    <s v="Swing"/>
    <x v="0"/>
    <x v="0"/>
    <n v="410"/>
    <s v="PC"/>
    <n v="42.2"/>
    <x v="3"/>
    <s v="Inspector_I"/>
    <n v="0.49"/>
    <n v="0"/>
  </r>
  <r>
    <s v="D10168"/>
    <s v="P003"/>
    <s v="Instrument Panel Trim"/>
    <s v="T10"/>
    <s v="M02"/>
    <d v="2025-07-28T00:00:00"/>
    <x v="1"/>
    <s v="Day"/>
    <x v="2"/>
    <x v="1"/>
    <n v="1166"/>
    <s v="PC"/>
    <n v="31.8"/>
    <x v="1"/>
    <s v="Inspector_J"/>
    <n v="1.59"/>
    <n v="0"/>
  </r>
  <r>
    <s v="D10169"/>
    <s v="P002"/>
    <s v="Door Trim - RH"/>
    <s v="T03"/>
    <s v="M06"/>
    <d v="2025-08-13T00:00:00"/>
    <x v="0"/>
    <s v="Swing"/>
    <x v="2"/>
    <x v="1"/>
    <n v="1689"/>
    <s v="ABS"/>
    <n v="38.6"/>
    <x v="2"/>
    <s v="Inspector_G"/>
    <n v="1.27"/>
    <n v="0"/>
  </r>
  <r>
    <s v="D10170"/>
    <s v="P009"/>
    <s v="Seat Back Trim"/>
    <s v="T01"/>
    <s v="M02"/>
    <d v="2025-09-22T00:00:00"/>
    <x v="2"/>
    <s v="Day"/>
    <x v="0"/>
    <x v="0"/>
    <n v="244"/>
    <s v="POM"/>
    <n v="39.799999999999997"/>
    <x v="2"/>
    <s v="Inspector_I"/>
    <n v="0.25"/>
    <n v="0"/>
  </r>
  <r>
    <s v="D10171"/>
    <s v="P005"/>
    <s v="Roof Trim"/>
    <s v="T02"/>
    <s v="M05"/>
    <d v="2025-07-30T00:00:00"/>
    <x v="1"/>
    <s v="Day"/>
    <x v="4"/>
    <x v="0"/>
    <n v="343"/>
    <s v="PC-ABS"/>
    <n v="21.7"/>
    <x v="0"/>
    <s v="Inspector_C"/>
    <n v="0.13"/>
    <n v="0"/>
  </r>
  <r>
    <s v="D10172"/>
    <s v="P010"/>
    <s v="Sun Visor Trim"/>
    <s v="T10"/>
    <s v="M03"/>
    <d v="2025-08-31T00:00:00"/>
    <x v="0"/>
    <s v="Day"/>
    <x v="0"/>
    <x v="1"/>
    <n v="1405"/>
    <s v="ABS"/>
    <n v="32.1"/>
    <x v="0"/>
    <s v="Inspector_B"/>
    <n v="0.59"/>
    <n v="0"/>
  </r>
  <r>
    <s v="D10173"/>
    <s v="P001"/>
    <s v="Door Trim - LH"/>
    <s v="T10"/>
    <s v="M05"/>
    <d v="2025-09-13T00:00:00"/>
    <x v="2"/>
    <s v="Swing"/>
    <x v="0"/>
    <x v="0"/>
    <n v="154"/>
    <s v="PC-ABS"/>
    <n v="34.1"/>
    <x v="1"/>
    <s v="Inspector_E"/>
    <n v="0.03"/>
    <n v="0"/>
  </r>
  <r>
    <s v="D10174"/>
    <s v="P005"/>
    <s v="Roof Trim"/>
    <s v="T08"/>
    <s v="M04"/>
    <d v="2025-09-27T00:00:00"/>
    <x v="2"/>
    <s v="Swing"/>
    <x v="7"/>
    <x v="0"/>
    <n v="431"/>
    <s v="ABS"/>
    <n v="33.200000000000003"/>
    <x v="0"/>
    <s v="Inspector_H"/>
    <n v="0.24"/>
    <n v="0"/>
  </r>
  <r>
    <s v="D10175"/>
    <s v="P007"/>
    <s v="Dashboard Side Trim"/>
    <s v="T08"/>
    <s v="M08"/>
    <d v="2025-08-31T00:00:00"/>
    <x v="0"/>
    <s v="Day"/>
    <x v="1"/>
    <x v="0"/>
    <n v="203"/>
    <s v="PP"/>
    <n v="26.1"/>
    <x v="3"/>
    <s v="Inspector_C"/>
    <n v="0.21"/>
    <n v="0"/>
  </r>
  <r>
    <s v="D10176"/>
    <s v="P006"/>
    <s v="B-Pillar Trim"/>
    <s v="T09"/>
    <s v="M02"/>
    <d v="2025-07-01T00:00:00"/>
    <x v="1"/>
    <s v="Day"/>
    <x v="0"/>
    <x v="0"/>
    <n v="285"/>
    <s v="ABS"/>
    <n v="33.5"/>
    <x v="0"/>
    <s v="Inspector_E"/>
    <n v="0.28000000000000003"/>
    <n v="0"/>
  </r>
  <r>
    <s v="D10177"/>
    <s v="P007"/>
    <s v="Dashboard Side Trim"/>
    <s v="T10"/>
    <s v="M07"/>
    <d v="2025-07-27T00:00:00"/>
    <x v="1"/>
    <s v="Day"/>
    <x v="6"/>
    <x v="0"/>
    <n v="191"/>
    <s v="ABS"/>
    <n v="37.9"/>
    <x v="3"/>
    <s v="Inspector_C"/>
    <n v="0.08"/>
    <n v="0"/>
  </r>
  <r>
    <s v="D10178"/>
    <s v="P008"/>
    <s v="Glovebox Trim"/>
    <s v="T09"/>
    <s v="M08"/>
    <d v="2025-08-31T00:00:00"/>
    <x v="0"/>
    <s v="Day"/>
    <x v="0"/>
    <x v="0"/>
    <n v="404"/>
    <s v="POM"/>
    <n v="27"/>
    <x v="1"/>
    <s v="Inspector_D"/>
    <n v="0.35"/>
    <n v="0"/>
  </r>
  <r>
    <s v="D10179"/>
    <s v="P010"/>
    <s v="Sun Visor Trim"/>
    <s v="T06"/>
    <s v="M01"/>
    <d v="2025-09-15T00:00:00"/>
    <x v="2"/>
    <s v="Day"/>
    <x v="5"/>
    <x v="1"/>
    <n v="1391"/>
    <s v="PC-ABS"/>
    <n v="24.3"/>
    <x v="1"/>
    <s v="Inspector_I"/>
    <n v="0.57999999999999996"/>
    <n v="0"/>
  </r>
  <r>
    <s v="D10180"/>
    <s v="P001"/>
    <s v="Door Trim - LH"/>
    <s v="T02"/>
    <s v="M07"/>
    <d v="2025-07-03T00:00:00"/>
    <x v="1"/>
    <s v="Day"/>
    <x v="0"/>
    <x v="0"/>
    <n v="372"/>
    <s v="PC"/>
    <n v="33.1"/>
    <x v="0"/>
    <s v="Inspector_A"/>
    <n v="0.19"/>
    <n v="0"/>
  </r>
  <r>
    <s v="D10181"/>
    <s v="P010"/>
    <s v="Sun Visor Trim"/>
    <s v="T09"/>
    <s v="M04"/>
    <d v="2025-09-08T00:00:00"/>
    <x v="2"/>
    <s v="Day"/>
    <x v="0"/>
    <x v="0"/>
    <n v="310"/>
    <s v="PC"/>
    <n v="27.5"/>
    <x v="3"/>
    <s v="Inspector_C"/>
    <n v="0.18"/>
    <n v="0"/>
  </r>
  <r>
    <s v="D10182"/>
    <s v="P002"/>
    <s v="Door Trim - RH"/>
    <s v="T07"/>
    <s v="M06"/>
    <d v="2025-09-10T00:00:00"/>
    <x v="2"/>
    <s v="Swing"/>
    <x v="0"/>
    <x v="2"/>
    <n v="3204.625"/>
    <s v="PP"/>
    <n v="26.1"/>
    <x v="2"/>
    <s v="Inspector_G"/>
    <n v="7.12"/>
    <n v="0"/>
  </r>
  <r>
    <s v="D10183"/>
    <s v="P009"/>
    <s v="Seat Back Trim"/>
    <s v="T01"/>
    <s v="M01"/>
    <d v="2025-07-27T00:00:00"/>
    <x v="1"/>
    <s v="Day"/>
    <x v="7"/>
    <x v="1"/>
    <n v="2084"/>
    <s v="PC"/>
    <n v="38.299999999999997"/>
    <x v="2"/>
    <s v="Inspector_C"/>
    <n v="2.21"/>
    <n v="0"/>
  </r>
  <r>
    <s v="D10184"/>
    <s v="P006"/>
    <s v="B-Pillar Trim"/>
    <s v="T10"/>
    <s v="M06"/>
    <d v="2025-07-09T00:00:00"/>
    <x v="1"/>
    <s v="Day"/>
    <x v="4"/>
    <x v="1"/>
    <n v="2942"/>
    <s v="ABS"/>
    <n v="26.8"/>
    <x v="3"/>
    <s v="Inspector_I"/>
    <n v="0.71"/>
    <n v="0"/>
  </r>
  <r>
    <s v="D10185"/>
    <s v="P009"/>
    <s v="Seat Back Trim"/>
    <s v="T08"/>
    <s v="M05"/>
    <d v="2025-08-31T00:00:00"/>
    <x v="0"/>
    <s v="Day"/>
    <x v="3"/>
    <x v="0"/>
    <n v="229"/>
    <s v="ABS"/>
    <n v="36.200000000000003"/>
    <x v="1"/>
    <s v="Inspector_A"/>
    <n v="0.22"/>
    <n v="0"/>
  </r>
  <r>
    <s v="D10186"/>
    <s v="P010"/>
    <s v="Sun Visor Trim"/>
    <s v="T08"/>
    <s v="M05"/>
    <d v="2025-08-06T00:00:00"/>
    <x v="0"/>
    <s v="Night"/>
    <x v="6"/>
    <x v="1"/>
    <n v="797"/>
    <s v="PC-ABS"/>
    <n v="47.4"/>
    <x v="0"/>
    <s v="Inspector_C"/>
    <n v="0.51"/>
    <n v="0"/>
  </r>
  <r>
    <s v="D10187"/>
    <s v="P009"/>
    <s v="Seat Back Trim"/>
    <s v="T10"/>
    <s v="M07"/>
    <d v="2025-08-20T00:00:00"/>
    <x v="0"/>
    <s v="Day"/>
    <x v="7"/>
    <x v="0"/>
    <n v="404"/>
    <s v="POM"/>
    <n v="37.4"/>
    <x v="0"/>
    <s v="Inspector_A"/>
    <n v="0.14000000000000001"/>
    <n v="0"/>
  </r>
  <r>
    <s v="D10188"/>
    <s v="P008"/>
    <s v="Glovebox Trim"/>
    <s v="T06"/>
    <s v="M07"/>
    <d v="2025-08-13T00:00:00"/>
    <x v="0"/>
    <s v="Day"/>
    <x v="7"/>
    <x v="0"/>
    <n v="270"/>
    <s v="PP"/>
    <n v="31.8"/>
    <x v="1"/>
    <s v="Inspector_C"/>
    <n v="0.3"/>
    <n v="0"/>
  </r>
  <r>
    <s v="D10189"/>
    <s v="P009"/>
    <s v="Seat Back Trim"/>
    <s v="T04"/>
    <s v="M06"/>
    <d v="2025-07-24T00:00:00"/>
    <x v="1"/>
    <s v="Night"/>
    <x v="2"/>
    <x v="0"/>
    <n v="233"/>
    <s v="POM"/>
    <n v="48.6"/>
    <x v="1"/>
    <s v="Inspector_F"/>
    <n v="0.12"/>
    <n v="0"/>
  </r>
  <r>
    <s v="D10190"/>
    <s v="P009"/>
    <s v="Seat Back Trim"/>
    <s v="T06"/>
    <s v="M05"/>
    <d v="2025-09-17T00:00:00"/>
    <x v="2"/>
    <s v="Swing"/>
    <x v="3"/>
    <x v="0"/>
    <n v="309"/>
    <s v="PC-ABS"/>
    <n v="35.799999999999997"/>
    <x v="2"/>
    <s v="Inspector_E"/>
    <n v="0.17"/>
    <n v="0"/>
  </r>
  <r>
    <s v="D10191"/>
    <s v="P004"/>
    <s v="Center Console Trim"/>
    <s v="T08"/>
    <s v="M06"/>
    <d v="2025-08-28T00:00:00"/>
    <x v="0"/>
    <s v="Day"/>
    <x v="5"/>
    <x v="2"/>
    <n v="3204.625"/>
    <s v="PP"/>
    <n v="37.799999999999997"/>
    <x v="3"/>
    <s v="Inspector_J"/>
    <n v="5.41"/>
    <n v="0"/>
  </r>
  <r>
    <s v="D10192"/>
    <s v="P009"/>
    <s v="Seat Back Trim"/>
    <s v="T07"/>
    <s v="M07"/>
    <d v="2025-08-01T00:00:00"/>
    <x v="0"/>
    <s v="Swing"/>
    <x v="4"/>
    <x v="1"/>
    <n v="1846"/>
    <s v="ABS"/>
    <n v="31.6"/>
    <x v="3"/>
    <s v="Inspector_F"/>
    <n v="0.81"/>
    <n v="0"/>
  </r>
  <r>
    <s v="D10193"/>
    <s v="P008"/>
    <s v="Glovebox Trim"/>
    <s v="T05"/>
    <s v="M08"/>
    <d v="2025-09-26T00:00:00"/>
    <x v="2"/>
    <s v="Day"/>
    <x v="6"/>
    <x v="0"/>
    <n v="180"/>
    <s v="PC-ABS"/>
    <n v="35.700000000000003"/>
    <x v="3"/>
    <s v="Inspector_B"/>
    <n v="0.24"/>
    <n v="0"/>
  </r>
  <r>
    <s v="D10194"/>
    <s v="P010"/>
    <s v="Sun Visor Trim"/>
    <s v="T10"/>
    <s v="M04"/>
    <d v="2025-08-21T00:00:00"/>
    <x v="0"/>
    <s v="Day"/>
    <x v="1"/>
    <x v="0"/>
    <n v="223"/>
    <s v="PC-ABS"/>
    <n v="35.4"/>
    <x v="0"/>
    <s v="Inspector_G"/>
    <n v="0.25"/>
    <n v="0"/>
  </r>
  <r>
    <s v="D10195"/>
    <s v="P006"/>
    <s v="B-Pillar Trim"/>
    <s v="T08"/>
    <s v="M02"/>
    <d v="2025-08-31T00:00:00"/>
    <x v="0"/>
    <s v="Swing"/>
    <x v="0"/>
    <x v="2"/>
    <n v="3204.625"/>
    <s v="POM"/>
    <n v="44.5"/>
    <x v="2"/>
    <s v="Inspector_H"/>
    <n v="4.12"/>
    <n v="0"/>
  </r>
  <r>
    <s v="D10196"/>
    <s v="P008"/>
    <s v="Glovebox Trim"/>
    <s v="T04"/>
    <s v="M05"/>
    <d v="2025-08-27T00:00:00"/>
    <x v="0"/>
    <s v="Day"/>
    <x v="1"/>
    <x v="1"/>
    <n v="1181"/>
    <s v="ABS"/>
    <n v="34.6"/>
    <x v="2"/>
    <s v="Inspector_A"/>
    <n v="0.51"/>
    <n v="0"/>
  </r>
  <r>
    <s v="D10197"/>
    <s v="P003"/>
    <s v="Instrument Panel Trim"/>
    <s v="T07"/>
    <s v="M03"/>
    <d v="2025-08-21T00:00:00"/>
    <x v="0"/>
    <s v="Night"/>
    <x v="3"/>
    <x v="1"/>
    <n v="1642"/>
    <s v="PP"/>
    <n v="33.200000000000003"/>
    <x v="2"/>
    <s v="Inspector_A"/>
    <n v="2.2799999999999998"/>
    <n v="0"/>
  </r>
  <r>
    <s v="D10198"/>
    <s v="P001"/>
    <s v="Door Trim - LH"/>
    <s v="T05"/>
    <s v="M02"/>
    <d v="2025-07-12T00:00:00"/>
    <x v="1"/>
    <s v="Night"/>
    <x v="0"/>
    <x v="0"/>
    <n v="246"/>
    <s v="PC-ABS"/>
    <n v="25.5"/>
    <x v="1"/>
    <s v="Inspector_I"/>
    <n v="0.34"/>
    <n v="0"/>
  </r>
  <r>
    <s v="D10199"/>
    <s v="P008"/>
    <s v="Glovebox Trim"/>
    <s v="T05"/>
    <s v="M04"/>
    <d v="2025-08-08T00:00:00"/>
    <x v="0"/>
    <s v="Swing"/>
    <x v="0"/>
    <x v="1"/>
    <n v="2488"/>
    <s v="PC-ABS"/>
    <n v="38.299999999999997"/>
    <x v="2"/>
    <s v="Inspector_F"/>
    <n v="3.55"/>
    <n v="0"/>
  </r>
  <r>
    <s v="D10200"/>
    <s v="P005"/>
    <s v="Roof Trim"/>
    <s v="T10"/>
    <s v="M04"/>
    <d v="2025-07-02T00:00:00"/>
    <x v="1"/>
    <s v="Day"/>
    <x v="6"/>
    <x v="1"/>
    <n v="1041"/>
    <s v="PP"/>
    <n v="32.200000000000003"/>
    <x v="3"/>
    <s v="Inspector_G"/>
    <n v="0.64"/>
    <n v="0"/>
  </r>
  <r>
    <s v="D10201"/>
    <s v="P002"/>
    <s v="Door Trim - RH"/>
    <s v="T03"/>
    <s v="M03"/>
    <d v="2025-07-03T00:00:00"/>
    <x v="1"/>
    <s v="Day"/>
    <x v="4"/>
    <x v="0"/>
    <n v="467"/>
    <s v="PC"/>
    <n v="32.200000000000003"/>
    <x v="1"/>
    <s v="Inspector_F"/>
    <n v="0.12"/>
    <n v="0"/>
  </r>
  <r>
    <s v="D10202"/>
    <s v="P005"/>
    <s v="Roof Trim"/>
    <s v="T10"/>
    <s v="M01"/>
    <d v="2025-08-25T00:00:00"/>
    <x v="0"/>
    <s v="Day"/>
    <x v="0"/>
    <x v="0"/>
    <n v="347"/>
    <s v="PC-ABS"/>
    <n v="29.4"/>
    <x v="1"/>
    <s v="Inspector_C"/>
    <n v="0.1"/>
    <n v="0"/>
  </r>
  <r>
    <s v="D10203"/>
    <s v="P007"/>
    <s v="Dashboard Side Trim"/>
    <s v="T09"/>
    <s v="M05"/>
    <d v="2025-09-19T00:00:00"/>
    <x v="2"/>
    <s v="Swing"/>
    <x v="1"/>
    <x v="2"/>
    <n v="3204.625"/>
    <s v="PC"/>
    <n v="30.1"/>
    <x v="2"/>
    <s v="Inspector_C"/>
    <n v="3.52"/>
    <n v="0"/>
  </r>
  <r>
    <s v="D10204"/>
    <s v="P008"/>
    <s v="Glovebox Trim"/>
    <s v="T03"/>
    <s v="M08"/>
    <d v="2025-08-28T00:00:00"/>
    <x v="0"/>
    <s v="Swing"/>
    <x v="1"/>
    <x v="0"/>
    <n v="222"/>
    <s v="PC"/>
    <n v="30.9"/>
    <x v="1"/>
    <s v="Inspector_D"/>
    <n v="0.2"/>
    <n v="0"/>
  </r>
  <r>
    <s v="D10205"/>
    <s v="P004"/>
    <s v="Center Console Trim"/>
    <s v="T10"/>
    <s v="M02"/>
    <d v="2025-07-02T00:00:00"/>
    <x v="1"/>
    <s v="Day"/>
    <x v="5"/>
    <x v="0"/>
    <n v="356"/>
    <s v="POM"/>
    <n v="35.4"/>
    <x v="0"/>
    <s v="Inspector_I"/>
    <n v="0.22"/>
    <n v="0"/>
  </r>
  <r>
    <s v="D10206"/>
    <s v="P009"/>
    <s v="Seat Back Trim"/>
    <s v="T04"/>
    <s v="M03"/>
    <d v="2025-07-02T00:00:00"/>
    <x v="1"/>
    <s v="Day"/>
    <x v="6"/>
    <x v="0"/>
    <n v="188"/>
    <s v="PC-ABS"/>
    <n v="33.6"/>
    <x v="1"/>
    <s v="Inspector_I"/>
    <n v="0.09"/>
    <n v="0"/>
  </r>
  <r>
    <s v="D10207"/>
    <s v="P008"/>
    <s v="Glovebox Trim"/>
    <s v="T01"/>
    <s v="M08"/>
    <d v="2025-08-23T00:00:00"/>
    <x v="0"/>
    <s v="Day"/>
    <x v="2"/>
    <x v="0"/>
    <n v="179"/>
    <s v="PC-ABS"/>
    <n v="37.299999999999997"/>
    <x v="3"/>
    <s v="Inspector_G"/>
    <n v="0.24"/>
    <n v="0"/>
  </r>
  <r>
    <s v="D10208"/>
    <s v="P005"/>
    <s v="Roof Trim"/>
    <s v="T01"/>
    <s v="M04"/>
    <d v="2025-09-25T00:00:00"/>
    <x v="2"/>
    <s v="Day"/>
    <x v="3"/>
    <x v="0"/>
    <n v="195"/>
    <s v="ABS"/>
    <n v="32.5"/>
    <x v="0"/>
    <s v="Inspector_H"/>
    <n v="0.28000000000000003"/>
    <n v="0"/>
  </r>
  <r>
    <s v="D10209"/>
    <s v="P001"/>
    <s v="Door Trim - LH"/>
    <s v="T05"/>
    <s v="M07"/>
    <d v="2025-07-01T00:00:00"/>
    <x v="1"/>
    <s v="Day"/>
    <x v="0"/>
    <x v="0"/>
    <n v="307"/>
    <s v="PP"/>
    <n v="38.4"/>
    <x v="1"/>
    <s v="Inspector_G"/>
    <n v="0.46"/>
    <n v="0"/>
  </r>
  <r>
    <s v="D10210"/>
    <s v="P008"/>
    <s v="Glovebox Trim"/>
    <s v="T07"/>
    <s v="M07"/>
    <d v="2025-07-19T00:00:00"/>
    <x v="1"/>
    <s v="Day"/>
    <x v="0"/>
    <x v="1"/>
    <n v="2182"/>
    <s v="ABS"/>
    <n v="28.9"/>
    <x v="3"/>
    <s v="Inspector_C"/>
    <n v="1.8"/>
    <n v="0"/>
  </r>
  <r>
    <s v="D10211"/>
    <s v="P009"/>
    <s v="Seat Back Trim"/>
    <s v="T07"/>
    <s v="M03"/>
    <d v="2025-07-02T00:00:00"/>
    <x v="1"/>
    <s v="Swing"/>
    <x v="0"/>
    <x v="0"/>
    <n v="352"/>
    <s v="ABS"/>
    <n v="40.5"/>
    <x v="3"/>
    <s v="Inspector_I"/>
    <n v="0.47"/>
    <n v="0"/>
  </r>
  <r>
    <s v="D10212"/>
    <s v="P007"/>
    <s v="Dashboard Side Trim"/>
    <s v="T09"/>
    <s v="M07"/>
    <d v="2025-08-22T00:00:00"/>
    <x v="0"/>
    <s v="Swing"/>
    <x v="0"/>
    <x v="0"/>
    <n v="417"/>
    <s v="ABS"/>
    <n v="29.3"/>
    <x v="0"/>
    <s v="Inspector_G"/>
    <n v="0.31"/>
    <n v="0"/>
  </r>
  <r>
    <s v="D10213"/>
    <s v="P010"/>
    <s v="Sun Visor Trim"/>
    <s v="T01"/>
    <s v="M04"/>
    <d v="2025-08-13T00:00:00"/>
    <x v="0"/>
    <s v="Day"/>
    <x v="3"/>
    <x v="0"/>
    <n v="298"/>
    <s v="PC-ABS"/>
    <n v="40.700000000000003"/>
    <x v="0"/>
    <s v="Inspector_A"/>
    <n v="0.15"/>
    <n v="0"/>
  </r>
  <r>
    <s v="D10214"/>
    <s v="P007"/>
    <s v="Dashboard Side Trim"/>
    <s v="T08"/>
    <s v="M04"/>
    <d v="2025-09-28T00:00:00"/>
    <x v="2"/>
    <s v="Day"/>
    <x v="6"/>
    <x v="1"/>
    <n v="831"/>
    <s v="ABS"/>
    <n v="23.9"/>
    <x v="3"/>
    <s v="Inspector_J"/>
    <n v="0.49"/>
    <n v="0"/>
  </r>
  <r>
    <s v="D10215"/>
    <s v="P006"/>
    <s v="B-Pillar Trim"/>
    <s v="T10"/>
    <s v="M06"/>
    <d v="2025-08-01T00:00:00"/>
    <x v="0"/>
    <s v="Day"/>
    <x v="6"/>
    <x v="2"/>
    <n v="3204.625"/>
    <s v="PC"/>
    <n v="26.5"/>
    <x v="1"/>
    <s v="Inspector_E"/>
    <n v="0.96"/>
    <n v="0"/>
  </r>
  <r>
    <s v="D10216"/>
    <s v="P001"/>
    <s v="Door Trim - LH"/>
    <s v="T09"/>
    <s v="M03"/>
    <d v="2025-09-08T00:00:00"/>
    <x v="2"/>
    <s v="Swing"/>
    <x v="2"/>
    <x v="0"/>
    <n v="178"/>
    <s v="POM"/>
    <n v="37.799999999999997"/>
    <x v="1"/>
    <s v="Inspector_F"/>
    <n v="0.12"/>
    <n v="0"/>
  </r>
  <r>
    <s v="D10217"/>
    <s v="P007"/>
    <s v="Dashboard Side Trim"/>
    <s v="T07"/>
    <s v="M03"/>
    <d v="2025-08-01T00:00:00"/>
    <x v="0"/>
    <s v="Day"/>
    <x v="3"/>
    <x v="0"/>
    <n v="289"/>
    <s v="ABS"/>
    <n v="33.4"/>
    <x v="2"/>
    <s v="Inspector_C"/>
    <n v="0.14000000000000001"/>
    <n v="0"/>
  </r>
  <r>
    <s v="D10218"/>
    <s v="P008"/>
    <s v="Glovebox Trim"/>
    <s v="T01"/>
    <s v="M07"/>
    <d v="2025-09-06T00:00:00"/>
    <x v="2"/>
    <s v="Night"/>
    <x v="0"/>
    <x v="0"/>
    <n v="383"/>
    <s v="ABS"/>
    <n v="37.9"/>
    <x v="2"/>
    <s v="Inspector_B"/>
    <n v="0.55000000000000004"/>
    <n v="0"/>
  </r>
  <r>
    <s v="D10219"/>
    <s v="P008"/>
    <s v="Glovebox Trim"/>
    <s v="T06"/>
    <s v="M02"/>
    <d v="2025-08-24T00:00:00"/>
    <x v="0"/>
    <s v="Day"/>
    <x v="6"/>
    <x v="0"/>
    <n v="172"/>
    <s v="PC"/>
    <n v="30.7"/>
    <x v="0"/>
    <s v="Inspector_D"/>
    <n v="0.17"/>
    <n v="0"/>
  </r>
  <r>
    <s v="D10220"/>
    <s v="P010"/>
    <s v="Sun Visor Trim"/>
    <s v="T09"/>
    <s v="M04"/>
    <d v="2025-09-13T00:00:00"/>
    <x v="2"/>
    <s v="Day"/>
    <x v="0"/>
    <x v="0"/>
    <n v="144"/>
    <s v="POM"/>
    <n v="39"/>
    <x v="0"/>
    <s v="Inspector_D"/>
    <n v="0.14000000000000001"/>
    <n v="0"/>
  </r>
  <r>
    <s v="D10221"/>
    <s v="P002"/>
    <s v="Door Trim - RH"/>
    <s v="T08"/>
    <s v="M04"/>
    <d v="2025-08-25T00:00:00"/>
    <x v="0"/>
    <s v="Swing"/>
    <x v="7"/>
    <x v="0"/>
    <n v="354"/>
    <s v="ABS"/>
    <n v="35"/>
    <x v="3"/>
    <s v="Inspector_G"/>
    <n v="0.18"/>
    <n v="0"/>
  </r>
  <r>
    <s v="D10222"/>
    <s v="P008"/>
    <s v="Glovebox Trim"/>
    <s v="T09"/>
    <s v="M06"/>
    <d v="2025-07-17T00:00:00"/>
    <x v="1"/>
    <s v="Day"/>
    <x v="0"/>
    <x v="1"/>
    <n v="1630"/>
    <s v="PC"/>
    <n v="28.3"/>
    <x v="1"/>
    <s v="Inspector_D"/>
    <n v="1.98"/>
    <n v="0"/>
  </r>
  <r>
    <s v="D10223"/>
    <s v="P006"/>
    <s v="B-Pillar Trim"/>
    <s v="T06"/>
    <s v="M07"/>
    <d v="2025-08-07T00:00:00"/>
    <x v="0"/>
    <s v="Day"/>
    <x v="6"/>
    <x v="1"/>
    <n v="969"/>
    <s v="ABS"/>
    <n v="28.7"/>
    <x v="1"/>
    <s v="Inspector_C"/>
    <n v="0.27"/>
    <n v="0"/>
  </r>
  <r>
    <s v="D10224"/>
    <s v="P004"/>
    <s v="Center Console Trim"/>
    <s v="T06"/>
    <s v="M04"/>
    <d v="2025-07-24T00:00:00"/>
    <x v="1"/>
    <s v="Day"/>
    <x v="6"/>
    <x v="0"/>
    <n v="221"/>
    <s v="PC-ABS"/>
    <n v="40.5"/>
    <x v="3"/>
    <s v="Inspector_H"/>
    <n v="0.24"/>
    <n v="0"/>
  </r>
  <r>
    <s v="D10225"/>
    <s v="P008"/>
    <s v="Glovebox Trim"/>
    <s v="T08"/>
    <s v="M03"/>
    <d v="2025-09-07T00:00:00"/>
    <x v="2"/>
    <s v="Swing"/>
    <x v="0"/>
    <x v="0"/>
    <n v="267"/>
    <s v="PC"/>
    <n v="28.6"/>
    <x v="2"/>
    <s v="Inspector_A"/>
    <n v="0.34"/>
    <n v="0"/>
  </r>
  <r>
    <s v="D10226"/>
    <s v="P009"/>
    <s v="Seat Back Trim"/>
    <s v="T01"/>
    <s v="M02"/>
    <d v="2025-09-08T00:00:00"/>
    <x v="2"/>
    <s v="Night"/>
    <x v="1"/>
    <x v="1"/>
    <n v="1009"/>
    <s v="PC"/>
    <n v="33.200000000000003"/>
    <x v="2"/>
    <s v="Inspector_C"/>
    <n v="0.98"/>
    <n v="0"/>
  </r>
  <r>
    <s v="D10227"/>
    <s v="P001"/>
    <s v="Door Trim - LH"/>
    <s v="T04"/>
    <s v="M08"/>
    <d v="2025-09-24T00:00:00"/>
    <x v="2"/>
    <s v="Day"/>
    <x v="1"/>
    <x v="1"/>
    <n v="1239"/>
    <s v="PC-ABS"/>
    <n v="22.9"/>
    <x v="1"/>
    <s v="Inspector_A"/>
    <n v="0.4"/>
    <n v="0"/>
  </r>
  <r>
    <s v="D10228"/>
    <s v="P001"/>
    <s v="Door Trim - LH"/>
    <s v="T09"/>
    <s v="M07"/>
    <d v="2025-07-11T00:00:00"/>
    <x v="1"/>
    <s v="Day"/>
    <x v="5"/>
    <x v="0"/>
    <n v="371"/>
    <s v="POM"/>
    <n v="34.299999999999997"/>
    <x v="0"/>
    <s v="Inspector_G"/>
    <n v="0.5"/>
    <n v="0"/>
  </r>
  <r>
    <s v="D10229"/>
    <s v="P003"/>
    <s v="Instrument Panel Trim"/>
    <s v="T02"/>
    <s v="M02"/>
    <d v="2025-07-16T00:00:00"/>
    <x v="1"/>
    <s v="Day"/>
    <x v="0"/>
    <x v="0"/>
    <n v="412"/>
    <s v="ABS"/>
    <n v="29.7"/>
    <x v="3"/>
    <s v="Inspector_G"/>
    <n v="0.54"/>
    <n v="0"/>
  </r>
  <r>
    <s v="D10230"/>
    <s v="P002"/>
    <s v="Door Trim - RH"/>
    <s v="T06"/>
    <s v="M07"/>
    <d v="2025-09-11T00:00:00"/>
    <x v="2"/>
    <s v="Day"/>
    <x v="0"/>
    <x v="1"/>
    <n v="2314"/>
    <s v="ABS"/>
    <n v="36"/>
    <x v="0"/>
    <s v="Inspector_B"/>
    <n v="0.72"/>
    <n v="0"/>
  </r>
  <r>
    <s v="D10231"/>
    <s v="P007"/>
    <s v="Dashboard Side Trim"/>
    <s v="T07"/>
    <s v="M07"/>
    <d v="2025-08-28T00:00:00"/>
    <x v="0"/>
    <s v="Day"/>
    <x v="3"/>
    <x v="0"/>
    <n v="250"/>
    <s v="ABS"/>
    <n v="44.1"/>
    <x v="1"/>
    <s v="Inspector_F"/>
    <n v="0.17"/>
    <n v="0"/>
  </r>
  <r>
    <s v="D10232"/>
    <s v="P010"/>
    <s v="Sun Visor Trim"/>
    <s v="T02"/>
    <s v="M01"/>
    <d v="2025-09-08T00:00:00"/>
    <x v="2"/>
    <s v="Day"/>
    <x v="4"/>
    <x v="1"/>
    <n v="2064"/>
    <s v="PC-ABS"/>
    <n v="31.8"/>
    <x v="3"/>
    <s v="Inspector_B"/>
    <n v="0.63"/>
    <n v="0"/>
  </r>
  <r>
    <s v="D10233"/>
    <s v="P005"/>
    <s v="Roof Trim"/>
    <s v="T09"/>
    <s v="M01"/>
    <d v="2025-09-18T00:00:00"/>
    <x v="2"/>
    <s v="Day"/>
    <x v="6"/>
    <x v="0"/>
    <n v="149"/>
    <s v="ABS"/>
    <n v="42.8"/>
    <x v="2"/>
    <s v="Inspector_B"/>
    <n v="0.16"/>
    <n v="0"/>
  </r>
  <r>
    <s v="D10234"/>
    <s v="P005"/>
    <s v="Roof Trim"/>
    <s v="T03"/>
    <s v="M04"/>
    <d v="2025-07-03T00:00:00"/>
    <x v="1"/>
    <s v="Day"/>
    <x v="6"/>
    <x v="1"/>
    <n v="811"/>
    <s v="PC"/>
    <n v="31.9"/>
    <x v="1"/>
    <s v="Inspector_B"/>
    <n v="0.67"/>
    <n v="0"/>
  </r>
  <r>
    <s v="D10235"/>
    <s v="P009"/>
    <s v="Seat Back Trim"/>
    <s v="T06"/>
    <s v="M01"/>
    <d v="2025-07-20T00:00:00"/>
    <x v="1"/>
    <s v="Day"/>
    <x v="0"/>
    <x v="0"/>
    <n v="346"/>
    <s v="PC-ABS"/>
    <n v="39.1"/>
    <x v="1"/>
    <s v="Inspector_A"/>
    <n v="0.44"/>
    <n v="0"/>
  </r>
  <r>
    <s v="D10236"/>
    <s v="P005"/>
    <s v="Roof Trim"/>
    <s v="T08"/>
    <s v="M08"/>
    <d v="2025-08-28T00:00:00"/>
    <x v="0"/>
    <s v="Day"/>
    <x v="5"/>
    <x v="0"/>
    <n v="282"/>
    <s v="ABS"/>
    <n v="36.1"/>
    <x v="1"/>
    <s v="Inspector_J"/>
    <n v="0.15"/>
    <n v="0"/>
  </r>
  <r>
    <s v="D10237"/>
    <s v="P005"/>
    <s v="Roof Trim"/>
    <s v="T04"/>
    <s v="M02"/>
    <d v="2025-08-05T00:00:00"/>
    <x v="0"/>
    <s v="Day"/>
    <x v="3"/>
    <x v="1"/>
    <n v="1911"/>
    <s v="PC-ABS"/>
    <n v="43.1"/>
    <x v="1"/>
    <s v="Inspector_F"/>
    <n v="2.36"/>
    <n v="0"/>
  </r>
  <r>
    <s v="D10238"/>
    <s v="P002"/>
    <s v="Door Trim - RH"/>
    <s v="T02"/>
    <s v="M01"/>
    <d v="2025-07-19T00:00:00"/>
    <x v="1"/>
    <s v="Night"/>
    <x v="2"/>
    <x v="1"/>
    <n v="1577"/>
    <s v="ABS"/>
    <n v="36.9"/>
    <x v="0"/>
    <s v="Inspector_G"/>
    <n v="1.75"/>
    <n v="0"/>
  </r>
  <r>
    <s v="D10239"/>
    <s v="P008"/>
    <s v="Glovebox Trim"/>
    <s v="T09"/>
    <s v="M07"/>
    <d v="2025-09-28T00:00:00"/>
    <x v="2"/>
    <s v="Day"/>
    <x v="3"/>
    <x v="0"/>
    <n v="289"/>
    <s v="PC-ABS"/>
    <n v="35"/>
    <x v="3"/>
    <s v="Inspector_A"/>
    <n v="0.28999999999999998"/>
    <n v="0"/>
  </r>
  <r>
    <s v="D10240"/>
    <s v="P005"/>
    <s v="Roof Trim"/>
    <s v="T07"/>
    <s v="M07"/>
    <d v="2025-09-05T00:00:00"/>
    <x v="2"/>
    <s v="Swing"/>
    <x v="7"/>
    <x v="0"/>
    <n v="400"/>
    <s v="POM"/>
    <n v="37"/>
    <x v="2"/>
    <s v="Inspector_C"/>
    <n v="0.25"/>
    <n v="0"/>
  </r>
  <r>
    <s v="D10241"/>
    <s v="P007"/>
    <s v="Dashboard Side Trim"/>
    <s v="T03"/>
    <s v="M03"/>
    <d v="2025-07-19T00:00:00"/>
    <x v="1"/>
    <s v="Day"/>
    <x v="0"/>
    <x v="0"/>
    <n v="373"/>
    <s v="ABS"/>
    <n v="32.9"/>
    <x v="3"/>
    <s v="Inspector_E"/>
    <n v="0.15"/>
    <n v="0"/>
  </r>
  <r>
    <s v="D10242"/>
    <s v="P008"/>
    <s v="Glovebox Trim"/>
    <s v="T02"/>
    <s v="M06"/>
    <d v="2025-07-20T00:00:00"/>
    <x v="1"/>
    <s v="Day"/>
    <x v="0"/>
    <x v="0"/>
    <n v="387"/>
    <s v="PC-ABS"/>
    <n v="32.200000000000003"/>
    <x v="2"/>
    <s v="Inspector_B"/>
    <n v="0.08"/>
    <n v="0"/>
  </r>
  <r>
    <s v="D10243"/>
    <s v="P003"/>
    <s v="Instrument Panel Trim"/>
    <s v="T05"/>
    <s v="M01"/>
    <d v="2025-09-09T00:00:00"/>
    <x v="2"/>
    <s v="Night"/>
    <x v="0"/>
    <x v="0"/>
    <n v="291"/>
    <s v="PP"/>
    <n v="39.700000000000003"/>
    <x v="3"/>
    <s v="Inspector_F"/>
    <n v="0.28999999999999998"/>
    <n v="0"/>
  </r>
  <r>
    <s v="D10244"/>
    <s v="P007"/>
    <s v="Dashboard Side Trim"/>
    <s v="T10"/>
    <s v="M03"/>
    <d v="2025-08-21T00:00:00"/>
    <x v="0"/>
    <s v="Day"/>
    <x v="0"/>
    <x v="1"/>
    <n v="1499"/>
    <s v="PC"/>
    <n v="23.8"/>
    <x v="2"/>
    <s v="Inspector_F"/>
    <n v="1.54"/>
    <n v="0"/>
  </r>
  <r>
    <s v="D10245"/>
    <s v="P005"/>
    <s v="Roof Trim"/>
    <s v="T08"/>
    <s v="M04"/>
    <d v="2025-08-02T00:00:00"/>
    <x v="0"/>
    <s v="Day"/>
    <x v="0"/>
    <x v="1"/>
    <n v="2023"/>
    <s v="PC"/>
    <n v="36.5"/>
    <x v="2"/>
    <s v="Inspector_C"/>
    <n v="2.46"/>
    <n v="0"/>
  </r>
  <r>
    <s v="D10246"/>
    <s v="P009"/>
    <s v="Seat Back Trim"/>
    <s v="T01"/>
    <s v="M08"/>
    <d v="2025-08-09T00:00:00"/>
    <x v="0"/>
    <s v="Night"/>
    <x v="3"/>
    <x v="1"/>
    <n v="1244"/>
    <s v="PP"/>
    <n v="33.5"/>
    <x v="0"/>
    <s v="Inspector_H"/>
    <n v="1.81"/>
    <n v="0"/>
  </r>
  <r>
    <s v="D10247"/>
    <s v="P003"/>
    <s v="Instrument Panel Trim"/>
    <s v="T05"/>
    <s v="M04"/>
    <d v="2025-08-08T00:00:00"/>
    <x v="0"/>
    <s v="Day"/>
    <x v="0"/>
    <x v="0"/>
    <n v="241"/>
    <s v="PC"/>
    <n v="41.5"/>
    <x v="1"/>
    <s v="Inspector_J"/>
    <n v="0.25"/>
    <n v="0"/>
  </r>
  <r>
    <s v="D10248"/>
    <s v="P007"/>
    <s v="Dashboard Side Trim"/>
    <s v="T09"/>
    <s v="M07"/>
    <d v="2025-09-20T00:00:00"/>
    <x v="2"/>
    <s v="Day"/>
    <x v="0"/>
    <x v="0"/>
    <n v="217"/>
    <s v="PP"/>
    <n v="29.3"/>
    <x v="0"/>
    <s v="Inspector_D"/>
    <n v="0.13"/>
    <n v="0"/>
  </r>
  <r>
    <s v="D10249"/>
    <s v="P006"/>
    <s v="B-Pillar Trim"/>
    <s v="T03"/>
    <s v="M01"/>
    <d v="2025-07-01T00:00:00"/>
    <x v="1"/>
    <s v="Day"/>
    <x v="0"/>
    <x v="0"/>
    <n v="220"/>
    <s v="POM"/>
    <n v="39.200000000000003"/>
    <x v="3"/>
    <s v="Inspector_B"/>
    <n v="0.06"/>
    <n v="0"/>
  </r>
  <r>
    <s v="D10250"/>
    <s v="P001"/>
    <s v="Door Trim - LH"/>
    <s v="T02"/>
    <s v="M05"/>
    <d v="2025-07-11T00:00:00"/>
    <x v="1"/>
    <s v="Day"/>
    <x v="0"/>
    <x v="0"/>
    <n v="367"/>
    <s v="PC-ABS"/>
    <n v="39.200000000000003"/>
    <x v="2"/>
    <s v="Inspector_F"/>
    <n v="0.1"/>
    <n v="0"/>
  </r>
  <r>
    <s v="D10251"/>
    <s v="P007"/>
    <s v="Dashboard Side Trim"/>
    <s v="T08"/>
    <s v="M03"/>
    <d v="2025-08-26T00:00:00"/>
    <x v="0"/>
    <s v="Day"/>
    <x v="3"/>
    <x v="0"/>
    <n v="317"/>
    <s v="PC"/>
    <n v="22.9"/>
    <x v="0"/>
    <s v="Inspector_C"/>
    <n v="0.46"/>
    <n v="0"/>
  </r>
  <r>
    <s v="D10252"/>
    <s v="P006"/>
    <s v="B-Pillar Trim"/>
    <s v="T05"/>
    <s v="M06"/>
    <d v="2025-09-27T00:00:00"/>
    <x v="2"/>
    <s v="Day"/>
    <x v="3"/>
    <x v="0"/>
    <n v="331"/>
    <s v="PC"/>
    <n v="28.6"/>
    <x v="1"/>
    <s v="Inspector_F"/>
    <n v="0.39"/>
    <n v="0"/>
  </r>
  <r>
    <s v="D10253"/>
    <s v="P002"/>
    <s v="Door Trim - RH"/>
    <s v="T05"/>
    <s v="M01"/>
    <d v="2025-08-19T00:00:00"/>
    <x v="0"/>
    <s v="Swing"/>
    <x v="3"/>
    <x v="1"/>
    <n v="1173"/>
    <s v="PC-ABS"/>
    <n v="34.299999999999997"/>
    <x v="2"/>
    <s v="Inspector_I"/>
    <n v="0.27"/>
    <n v="0"/>
  </r>
  <r>
    <s v="D10254"/>
    <s v="P003"/>
    <s v="Instrument Panel Trim"/>
    <s v="T09"/>
    <s v="M03"/>
    <d v="2025-07-23T00:00:00"/>
    <x v="1"/>
    <s v="Day"/>
    <x v="2"/>
    <x v="0"/>
    <n v="218"/>
    <s v="PP"/>
    <n v="41.4"/>
    <x v="2"/>
    <s v="Inspector_G"/>
    <n v="0.24"/>
    <n v="0"/>
  </r>
  <r>
    <s v="D10255"/>
    <s v="P007"/>
    <s v="Dashboard Side Trim"/>
    <s v="T01"/>
    <s v="M04"/>
    <d v="2025-07-31T00:00:00"/>
    <x v="1"/>
    <s v="Day"/>
    <x v="2"/>
    <x v="0"/>
    <n v="234"/>
    <s v="ABS"/>
    <n v="31.6"/>
    <x v="3"/>
    <s v="Inspector_J"/>
    <n v="0.13"/>
    <n v="0"/>
  </r>
  <r>
    <s v="D10256"/>
    <s v="P002"/>
    <s v="Door Trim - RH"/>
    <s v="T09"/>
    <s v="M03"/>
    <d v="2025-08-11T00:00:00"/>
    <x v="0"/>
    <s v="Day"/>
    <x v="3"/>
    <x v="0"/>
    <n v="335"/>
    <s v="PC-ABS"/>
    <n v="23.3"/>
    <x v="1"/>
    <s v="Inspector_F"/>
    <n v="0.14000000000000001"/>
    <n v="0"/>
  </r>
  <r>
    <s v="D10257"/>
    <s v="P010"/>
    <s v="Sun Visor Trim"/>
    <s v="T07"/>
    <s v="M07"/>
    <d v="2025-07-07T00:00:00"/>
    <x v="1"/>
    <s v="Day"/>
    <x v="0"/>
    <x v="1"/>
    <n v="2298"/>
    <s v="PC-ABS"/>
    <n v="18.8"/>
    <x v="3"/>
    <s v="Inspector_C"/>
    <n v="2.5299999999999998"/>
    <n v="0"/>
  </r>
  <r>
    <s v="D10258"/>
    <s v="P006"/>
    <s v="B-Pillar Trim"/>
    <s v="T02"/>
    <s v="M04"/>
    <d v="2025-07-16T00:00:00"/>
    <x v="1"/>
    <s v="Day"/>
    <x v="3"/>
    <x v="1"/>
    <n v="1342"/>
    <s v="PC"/>
    <n v="33.5"/>
    <x v="1"/>
    <s v="Inspector_J"/>
    <n v="1.41"/>
    <n v="0"/>
  </r>
  <r>
    <s v="D10259"/>
    <s v="P007"/>
    <s v="Dashboard Side Trim"/>
    <s v="T07"/>
    <s v="M03"/>
    <d v="2025-09-28T00:00:00"/>
    <x v="2"/>
    <s v="Day"/>
    <x v="5"/>
    <x v="1"/>
    <n v="1619"/>
    <s v="POM"/>
    <n v="34.6"/>
    <x v="2"/>
    <s v="Inspector_H"/>
    <n v="2.33"/>
    <n v="0"/>
  </r>
  <r>
    <s v="D10260"/>
    <s v="P005"/>
    <s v="Roof Trim"/>
    <s v="T03"/>
    <s v="M03"/>
    <d v="2025-08-29T00:00:00"/>
    <x v="0"/>
    <s v="Day"/>
    <x v="2"/>
    <x v="0"/>
    <n v="195"/>
    <s v="PC"/>
    <n v="35.9"/>
    <x v="0"/>
    <s v="Inspector_C"/>
    <n v="0.15"/>
    <n v="0"/>
  </r>
  <r>
    <s v="D10261"/>
    <s v="P004"/>
    <s v="Center Console Trim"/>
    <s v="T07"/>
    <s v="M08"/>
    <d v="2025-07-02T00:00:00"/>
    <x v="1"/>
    <s v="Day"/>
    <x v="5"/>
    <x v="1"/>
    <n v="1987"/>
    <s v="PC"/>
    <n v="31.4"/>
    <x v="2"/>
    <s v="Inspector_J"/>
    <n v="1.42"/>
    <n v="0"/>
  </r>
  <r>
    <s v="D10262"/>
    <s v="P001"/>
    <s v="Door Trim - LH"/>
    <s v="T04"/>
    <s v="M05"/>
    <d v="2025-07-01T00:00:00"/>
    <x v="1"/>
    <s v="Day"/>
    <x v="0"/>
    <x v="0"/>
    <n v="289"/>
    <s v="PP"/>
    <n v="31.7"/>
    <x v="1"/>
    <s v="Inspector_B"/>
    <n v="0.39"/>
    <n v="0"/>
  </r>
  <r>
    <s v="D10263"/>
    <s v="P010"/>
    <s v="Sun Visor Trim"/>
    <s v="T02"/>
    <s v="M05"/>
    <d v="2025-08-17T00:00:00"/>
    <x v="0"/>
    <s v="Swing"/>
    <x v="6"/>
    <x v="0"/>
    <n v="150"/>
    <s v="PP"/>
    <n v="33.5"/>
    <x v="0"/>
    <s v="Inspector_I"/>
    <n v="7.0000000000000007E-2"/>
    <n v="0"/>
  </r>
  <r>
    <s v="D10264"/>
    <s v="P004"/>
    <s v="Center Console Trim"/>
    <s v="T07"/>
    <s v="M02"/>
    <d v="2025-07-12T00:00:00"/>
    <x v="1"/>
    <s v="Swing"/>
    <x v="1"/>
    <x v="0"/>
    <n v="147"/>
    <s v="PP"/>
    <n v="24.5"/>
    <x v="0"/>
    <s v="Inspector_E"/>
    <n v="0.19"/>
    <n v="0"/>
  </r>
  <r>
    <s v="D10265"/>
    <s v="P006"/>
    <s v="B-Pillar Trim"/>
    <s v="T02"/>
    <s v="M08"/>
    <d v="2025-09-07T00:00:00"/>
    <x v="2"/>
    <s v="Night"/>
    <x v="3"/>
    <x v="1"/>
    <n v="1560"/>
    <s v="ABS"/>
    <n v="40.700000000000003"/>
    <x v="3"/>
    <s v="Inspector_C"/>
    <n v="20"/>
    <n v="0"/>
  </r>
  <r>
    <s v="D10266"/>
    <s v="P010"/>
    <s v="Sun Visor Trim"/>
    <s v="T03"/>
    <s v="M04"/>
    <d v="2025-08-06T00:00:00"/>
    <x v="0"/>
    <s v="Swing"/>
    <x v="6"/>
    <x v="0"/>
    <n v="145"/>
    <s v="PC"/>
    <n v="34.1"/>
    <x v="2"/>
    <s v="Inspector_E"/>
    <n v="0.17"/>
    <n v="0"/>
  </r>
  <r>
    <s v="D10267"/>
    <s v="P005"/>
    <s v="Roof Trim"/>
    <s v="T10"/>
    <s v="M05"/>
    <d v="2025-08-01T00:00:00"/>
    <x v="0"/>
    <s v="Night"/>
    <x v="5"/>
    <x v="1"/>
    <n v="2195"/>
    <s v="PP"/>
    <n v="34.700000000000003"/>
    <x v="2"/>
    <s v="Inspector_A"/>
    <n v="2.61"/>
    <n v="0"/>
  </r>
  <r>
    <s v="D10268"/>
    <s v="P005"/>
    <s v="Roof Trim"/>
    <s v="T03"/>
    <s v="M03"/>
    <d v="2025-07-09T00:00:00"/>
    <x v="1"/>
    <s v="Day"/>
    <x v="7"/>
    <x v="1"/>
    <n v="2257"/>
    <s v="PP"/>
    <n v="33.200000000000003"/>
    <x v="1"/>
    <s v="Inspector_C"/>
    <n v="2.79"/>
    <n v="0"/>
  </r>
  <r>
    <s v="D10269"/>
    <s v="P010"/>
    <s v="Sun Visor Trim"/>
    <s v="T05"/>
    <s v="M07"/>
    <d v="2025-07-19T00:00:00"/>
    <x v="1"/>
    <s v="Day"/>
    <x v="3"/>
    <x v="1"/>
    <n v="1568"/>
    <s v="PP"/>
    <n v="36.299999999999997"/>
    <x v="1"/>
    <s v="Inspector_E"/>
    <n v="0.55000000000000004"/>
    <n v="0"/>
  </r>
  <r>
    <s v="D10270"/>
    <s v="P006"/>
    <s v="B-Pillar Trim"/>
    <s v="T08"/>
    <s v="M08"/>
    <d v="2025-08-17T00:00:00"/>
    <x v="0"/>
    <s v="Day"/>
    <x v="3"/>
    <x v="1"/>
    <n v="1260"/>
    <s v="PP"/>
    <n v="27.9"/>
    <x v="1"/>
    <s v="Inspector_B"/>
    <n v="0.57999999999999996"/>
    <n v="0"/>
  </r>
  <r>
    <s v="D10271"/>
    <s v="P009"/>
    <s v="Seat Back Trim"/>
    <s v="T07"/>
    <s v="M04"/>
    <d v="2025-09-18T00:00:00"/>
    <x v="2"/>
    <s v="Night"/>
    <x v="6"/>
    <x v="0"/>
    <n v="175"/>
    <s v="ABS"/>
    <n v="42.8"/>
    <x v="3"/>
    <s v="Inspector_I"/>
    <n v="0.05"/>
    <n v="0"/>
  </r>
  <r>
    <s v="D10272"/>
    <s v="P010"/>
    <s v="Sun Visor Trim"/>
    <s v="T03"/>
    <s v="M08"/>
    <d v="2025-07-03T00:00:00"/>
    <x v="1"/>
    <s v="Swing"/>
    <x v="6"/>
    <x v="1"/>
    <n v="1103"/>
    <s v="ABS"/>
    <n v="37"/>
    <x v="1"/>
    <s v="Inspector_B"/>
    <n v="0.67"/>
    <n v="0"/>
  </r>
  <r>
    <s v="D10273"/>
    <s v="P003"/>
    <s v="Instrument Panel Trim"/>
    <s v="T08"/>
    <s v="M08"/>
    <d v="2025-07-20T00:00:00"/>
    <x v="1"/>
    <s v="Day"/>
    <x v="4"/>
    <x v="0"/>
    <n v="386"/>
    <s v="PC-ABS"/>
    <n v="28.1"/>
    <x v="2"/>
    <s v="Inspector_C"/>
    <n v="0.08"/>
    <n v="0"/>
  </r>
  <r>
    <s v="D10274"/>
    <s v="P005"/>
    <s v="Roof Trim"/>
    <s v="T02"/>
    <s v="M06"/>
    <d v="2025-07-24T00:00:00"/>
    <x v="1"/>
    <s v="Day"/>
    <x v="2"/>
    <x v="1"/>
    <n v="1113"/>
    <s v="ABS"/>
    <n v="29.3"/>
    <x v="1"/>
    <s v="Inspector_D"/>
    <n v="1.0900000000000001"/>
    <n v="0"/>
  </r>
  <r>
    <s v="D10275"/>
    <s v="P007"/>
    <s v="Dashboard Side Trim"/>
    <s v="T02"/>
    <s v="M02"/>
    <d v="2025-08-23T00:00:00"/>
    <x v="0"/>
    <s v="Day"/>
    <x v="0"/>
    <x v="0"/>
    <n v="214"/>
    <s v="ABS"/>
    <n v="17.5"/>
    <x v="1"/>
    <s v="Inspector_A"/>
    <n v="0.24"/>
    <n v="0"/>
  </r>
  <r>
    <s v="D10276"/>
    <s v="P006"/>
    <s v="B-Pillar Trim"/>
    <s v="T02"/>
    <s v="M07"/>
    <d v="2025-08-02T00:00:00"/>
    <x v="0"/>
    <s v="Swing"/>
    <x v="2"/>
    <x v="0"/>
    <n v="289"/>
    <s v="ABS"/>
    <n v="26.2"/>
    <x v="0"/>
    <s v="Inspector_F"/>
    <n v="0.15"/>
    <n v="0"/>
  </r>
  <r>
    <s v="D10277"/>
    <s v="P006"/>
    <s v="B-Pillar Trim"/>
    <s v="T05"/>
    <s v="M03"/>
    <d v="2025-07-24T00:00:00"/>
    <x v="1"/>
    <s v="Day"/>
    <x v="6"/>
    <x v="1"/>
    <n v="1336"/>
    <s v="PC-ABS"/>
    <n v="31.7"/>
    <x v="2"/>
    <s v="Inspector_I"/>
    <n v="0.51"/>
    <n v="0"/>
  </r>
  <r>
    <s v="D10278"/>
    <s v="P010"/>
    <s v="Sun Visor Trim"/>
    <s v="T01"/>
    <s v="M03"/>
    <d v="2025-09-13T00:00:00"/>
    <x v="2"/>
    <s v="Day"/>
    <x v="7"/>
    <x v="0"/>
    <n v="351"/>
    <s v="ABS"/>
    <n v="41"/>
    <x v="1"/>
    <s v="Inspector_D"/>
    <n v="0.33"/>
    <n v="0"/>
  </r>
  <r>
    <s v="D10279"/>
    <s v="P002"/>
    <s v="Door Trim - RH"/>
    <s v="T02"/>
    <s v="M03"/>
    <d v="2025-09-10T00:00:00"/>
    <x v="2"/>
    <s v="Swing"/>
    <x v="5"/>
    <x v="0"/>
    <n v="225"/>
    <s v="POM"/>
    <n v="43.3"/>
    <x v="3"/>
    <s v="Inspector_D"/>
    <n v="0.14000000000000001"/>
    <n v="0"/>
  </r>
  <r>
    <s v="D10280"/>
    <s v="P005"/>
    <s v="Roof Trim"/>
    <s v="T02"/>
    <s v="M04"/>
    <d v="2025-08-05T00:00:00"/>
    <x v="0"/>
    <s v="Day"/>
    <x v="0"/>
    <x v="0"/>
    <n v="199"/>
    <s v="PP"/>
    <n v="30.5"/>
    <x v="0"/>
    <s v="Inspector_D"/>
    <n v="0.05"/>
    <n v="0"/>
  </r>
  <r>
    <s v="D10281"/>
    <s v="P009"/>
    <s v="Seat Back Trim"/>
    <s v="T10"/>
    <s v="M04"/>
    <d v="2025-08-07T00:00:00"/>
    <x v="0"/>
    <s v="Swing"/>
    <x v="0"/>
    <x v="0"/>
    <n v="254"/>
    <s v="PP"/>
    <n v="27.9"/>
    <x v="2"/>
    <s v="Inspector_G"/>
    <n v="0.18"/>
    <n v="0"/>
  </r>
  <r>
    <s v="D10282"/>
    <s v="P002"/>
    <s v="Door Trim - RH"/>
    <s v="T04"/>
    <s v="M08"/>
    <d v="2025-09-22T00:00:00"/>
    <x v="2"/>
    <s v="Swing"/>
    <x v="3"/>
    <x v="1"/>
    <n v="1266"/>
    <s v="ABS"/>
    <n v="42.8"/>
    <x v="3"/>
    <s v="Inspector_C"/>
    <n v="1.57"/>
    <n v="0"/>
  </r>
  <r>
    <s v="D10283"/>
    <s v="P007"/>
    <s v="Dashboard Side Trim"/>
    <s v="T10"/>
    <s v="M07"/>
    <d v="2025-09-27T00:00:00"/>
    <x v="2"/>
    <s v="Day"/>
    <x v="7"/>
    <x v="1"/>
    <n v="1766"/>
    <s v="POM"/>
    <n v="41.8"/>
    <x v="0"/>
    <s v="Inspector_J"/>
    <n v="0.74"/>
    <n v="0"/>
  </r>
  <r>
    <s v="D10284"/>
    <s v="P002"/>
    <s v="Door Trim - RH"/>
    <s v="T01"/>
    <s v="M05"/>
    <d v="2025-07-25T00:00:00"/>
    <x v="1"/>
    <s v="Day"/>
    <x v="0"/>
    <x v="2"/>
    <n v="3204.625"/>
    <s v="PC"/>
    <n v="40.4"/>
    <x v="3"/>
    <s v="Inspector_G"/>
    <n v="1.87"/>
    <n v="0"/>
  </r>
  <r>
    <s v="D10285"/>
    <s v="P007"/>
    <s v="Dashboard Side Trim"/>
    <s v="T07"/>
    <s v="M02"/>
    <d v="2025-07-18T00:00:00"/>
    <x v="1"/>
    <s v="Swing"/>
    <x v="5"/>
    <x v="0"/>
    <n v="381"/>
    <s v="ABS"/>
    <n v="37.5"/>
    <x v="0"/>
    <s v="Inspector_D"/>
    <n v="0.1"/>
    <n v="0"/>
  </r>
  <r>
    <s v="D10286"/>
    <s v="P003"/>
    <s v="Instrument Panel Trim"/>
    <s v="T09"/>
    <s v="M06"/>
    <d v="2025-09-20T00:00:00"/>
    <x v="2"/>
    <s v="Day"/>
    <x v="1"/>
    <x v="1"/>
    <n v="1214"/>
    <s v="PC-ABS"/>
    <n v="36.200000000000003"/>
    <x v="0"/>
    <s v="Inspector_G"/>
    <n v="1.37"/>
    <n v="0"/>
  </r>
  <r>
    <s v="D10287"/>
    <s v="P004"/>
    <s v="Center Console Trim"/>
    <s v="T01"/>
    <s v="M04"/>
    <d v="2025-09-04T00:00:00"/>
    <x v="2"/>
    <s v="Day"/>
    <x v="2"/>
    <x v="0"/>
    <n v="281"/>
    <s v="PC-ABS"/>
    <n v="34.4"/>
    <x v="3"/>
    <s v="Inspector_B"/>
    <n v="0.18"/>
    <n v="0"/>
  </r>
  <r>
    <s v="D10288"/>
    <s v="P001"/>
    <s v="Door Trim - LH"/>
    <s v="T03"/>
    <s v="M01"/>
    <d v="2025-08-23T00:00:00"/>
    <x v="0"/>
    <s v="Day"/>
    <x v="4"/>
    <x v="0"/>
    <n v="464"/>
    <s v="PP"/>
    <n v="39.9"/>
    <x v="3"/>
    <s v="Inspector_F"/>
    <n v="0.37"/>
    <n v="0"/>
  </r>
  <r>
    <s v="D10289"/>
    <s v="P003"/>
    <s v="Instrument Panel Trim"/>
    <s v="T05"/>
    <s v="M02"/>
    <d v="2025-08-04T00:00:00"/>
    <x v="0"/>
    <s v="Swing"/>
    <x v="3"/>
    <x v="1"/>
    <n v="1708"/>
    <s v="ABS"/>
    <n v="33.200000000000003"/>
    <x v="0"/>
    <s v="Inspector_J"/>
    <n v="1.51"/>
    <n v="0"/>
  </r>
  <r>
    <s v="D10290"/>
    <s v="P002"/>
    <s v="Door Trim - RH"/>
    <s v="T08"/>
    <s v="M08"/>
    <d v="2025-09-18T00:00:00"/>
    <x v="2"/>
    <s v="Day"/>
    <x v="3"/>
    <x v="1"/>
    <n v="1784"/>
    <s v="ABS"/>
    <n v="28.1"/>
    <x v="2"/>
    <s v="Inspector_B"/>
    <n v="2.38"/>
    <n v="0"/>
  </r>
  <r>
    <s v="D10291"/>
    <s v="P010"/>
    <s v="Sun Visor Trim"/>
    <s v="T02"/>
    <s v="M04"/>
    <d v="2025-08-30T00:00:00"/>
    <x v="0"/>
    <s v="Swing"/>
    <x v="3"/>
    <x v="1"/>
    <n v="1341"/>
    <s v="ABS"/>
    <n v="29.1"/>
    <x v="0"/>
    <s v="Inspector_F"/>
    <n v="1.97"/>
    <n v="0"/>
  </r>
  <r>
    <s v="D10292"/>
    <s v="P007"/>
    <s v="Dashboard Side Trim"/>
    <s v="T03"/>
    <s v="M03"/>
    <d v="2025-08-10T00:00:00"/>
    <x v="0"/>
    <s v="Night"/>
    <x v="6"/>
    <x v="0"/>
    <n v="160"/>
    <s v="POM"/>
    <n v="41.1"/>
    <x v="1"/>
    <s v="Inspector_F"/>
    <n v="0.17"/>
    <n v="0"/>
  </r>
  <r>
    <s v="D10293"/>
    <s v="P004"/>
    <s v="Center Console Trim"/>
    <s v="T07"/>
    <s v="M06"/>
    <d v="2025-08-02T00:00:00"/>
    <x v="0"/>
    <s v="Day"/>
    <x v="3"/>
    <x v="0"/>
    <n v="263"/>
    <s v="PC"/>
    <n v="28.6"/>
    <x v="0"/>
    <s v="Inspector_D"/>
    <n v="0.24"/>
    <n v="0"/>
  </r>
  <r>
    <s v="D10294"/>
    <s v="P009"/>
    <s v="Seat Back Trim"/>
    <s v="T01"/>
    <s v="M07"/>
    <d v="2025-09-06T00:00:00"/>
    <x v="2"/>
    <s v="Day"/>
    <x v="2"/>
    <x v="0"/>
    <n v="270"/>
    <s v="PP"/>
    <n v="32.200000000000003"/>
    <x v="3"/>
    <s v="Inspector_I"/>
    <n v="0.12"/>
    <n v="0"/>
  </r>
  <r>
    <s v="D10295"/>
    <s v="P008"/>
    <s v="Glovebox Trim"/>
    <s v="T01"/>
    <s v="M06"/>
    <d v="2025-08-02T00:00:00"/>
    <x v="0"/>
    <s v="Day"/>
    <x v="5"/>
    <x v="0"/>
    <n v="338"/>
    <s v="PC-ABS"/>
    <n v="32.700000000000003"/>
    <x v="1"/>
    <s v="Inspector_J"/>
    <n v="0.1"/>
    <n v="0"/>
  </r>
  <r>
    <s v="D10296"/>
    <s v="P008"/>
    <s v="Glovebox Trim"/>
    <s v="T04"/>
    <s v="M04"/>
    <d v="2025-07-14T00:00:00"/>
    <x v="1"/>
    <s v="Day"/>
    <x v="0"/>
    <x v="0"/>
    <n v="294"/>
    <s v="PC"/>
    <n v="30.5"/>
    <x v="0"/>
    <s v="Inspector_A"/>
    <n v="0.39"/>
    <n v="0"/>
  </r>
  <r>
    <s v="D10297"/>
    <s v="P007"/>
    <s v="Dashboard Side Trim"/>
    <s v="T05"/>
    <s v="M02"/>
    <d v="2025-07-21T00:00:00"/>
    <x v="1"/>
    <s v="Day"/>
    <x v="4"/>
    <x v="0"/>
    <n v="445"/>
    <s v="POM"/>
    <n v="28"/>
    <x v="2"/>
    <s v="Inspector_B"/>
    <n v="0.52"/>
    <n v="0"/>
  </r>
  <r>
    <s v="D10298"/>
    <s v="P001"/>
    <s v="Door Trim - LH"/>
    <s v="T04"/>
    <s v="M07"/>
    <d v="2025-08-17T00:00:00"/>
    <x v="0"/>
    <s v="Swing"/>
    <x v="0"/>
    <x v="2"/>
    <n v="3204.625"/>
    <s v="ABS"/>
    <n v="24.6"/>
    <x v="0"/>
    <s v="Inspector_C"/>
    <n v="8.61"/>
    <n v="0"/>
  </r>
  <r>
    <s v="D10299"/>
    <s v="P007"/>
    <s v="Dashboard Side Trim"/>
    <s v="T02"/>
    <s v="M01"/>
    <d v="2025-07-20T00:00:00"/>
    <x v="1"/>
    <s v="Day"/>
    <x v="4"/>
    <x v="0"/>
    <n v="296"/>
    <s v="ABS"/>
    <n v="23.2"/>
    <x v="3"/>
    <s v="Inspector_F"/>
    <n v="0.39"/>
    <n v="0"/>
  </r>
  <r>
    <s v="D10300"/>
    <s v="P006"/>
    <s v="B-Pillar Trim"/>
    <s v="T08"/>
    <s v="M05"/>
    <d v="2025-07-08T00:00:00"/>
    <x v="1"/>
    <s v="Day"/>
    <x v="4"/>
    <x v="0"/>
    <n v="412"/>
    <s v="PP"/>
    <n v="42.1"/>
    <x v="0"/>
    <s v="Inspector_B"/>
    <n v="0.34"/>
    <n v="0"/>
  </r>
  <r>
    <s v="D10301"/>
    <s v="P003"/>
    <s v="Instrument Panel Trim"/>
    <s v="T08"/>
    <s v="M08"/>
    <d v="2025-07-07T00:00:00"/>
    <x v="1"/>
    <s v="Day"/>
    <x v="0"/>
    <x v="0"/>
    <n v="317"/>
    <s v="PP"/>
    <n v="29.2"/>
    <x v="1"/>
    <s v="Inspector_H"/>
    <n v="0.43"/>
    <n v="0"/>
  </r>
  <r>
    <s v="D10302"/>
    <s v="P005"/>
    <s v="Roof Trim"/>
    <s v="T02"/>
    <s v="M02"/>
    <d v="2025-09-05T00:00:00"/>
    <x v="2"/>
    <s v="Day"/>
    <x v="0"/>
    <x v="1"/>
    <n v="2021"/>
    <s v="PC-ABS"/>
    <n v="35.9"/>
    <x v="0"/>
    <s v="Inspector_F"/>
    <n v="2.8"/>
    <n v="0"/>
  </r>
  <r>
    <s v="D10303"/>
    <s v="P003"/>
    <s v="Instrument Panel Trim"/>
    <s v="T02"/>
    <s v="M04"/>
    <d v="2025-07-17T00:00:00"/>
    <x v="1"/>
    <s v="Night"/>
    <x v="2"/>
    <x v="0"/>
    <n v="203"/>
    <s v="ABS"/>
    <n v="22.5"/>
    <x v="2"/>
    <s v="Inspector_G"/>
    <n v="0.21"/>
    <n v="0"/>
  </r>
  <r>
    <s v="D10304"/>
    <s v="P008"/>
    <s v="Glovebox Trim"/>
    <s v="T09"/>
    <s v="M04"/>
    <d v="2025-08-02T00:00:00"/>
    <x v="0"/>
    <s v="Day"/>
    <x v="3"/>
    <x v="1"/>
    <n v="1697"/>
    <s v="ABS"/>
    <n v="28.2"/>
    <x v="0"/>
    <s v="Inspector_C"/>
    <n v="1.92"/>
    <n v="0"/>
  </r>
  <r>
    <s v="D10305"/>
    <s v="P004"/>
    <s v="Center Console Trim"/>
    <s v="T07"/>
    <s v="M06"/>
    <d v="2025-08-17T00:00:00"/>
    <x v="0"/>
    <s v="Swing"/>
    <x v="4"/>
    <x v="0"/>
    <n v="484"/>
    <s v="PC-ABS"/>
    <n v="34.4"/>
    <x v="0"/>
    <s v="Inspector_B"/>
    <n v="0.21"/>
    <n v="0"/>
  </r>
  <r>
    <s v="D10306"/>
    <s v="P004"/>
    <s v="Center Console Trim"/>
    <s v="T08"/>
    <s v="M03"/>
    <d v="2025-09-14T00:00:00"/>
    <x v="2"/>
    <s v="Day"/>
    <x v="6"/>
    <x v="1"/>
    <n v="904"/>
    <s v="ABS"/>
    <n v="31.8"/>
    <x v="1"/>
    <s v="Inspector_C"/>
    <n v="0.47"/>
    <n v="0"/>
  </r>
  <r>
    <s v="D10307"/>
    <s v="P010"/>
    <s v="Sun Visor Trim"/>
    <s v="T07"/>
    <s v="M07"/>
    <d v="2025-08-28T00:00:00"/>
    <x v="0"/>
    <s v="Day"/>
    <x v="2"/>
    <x v="0"/>
    <n v="290"/>
    <s v="PC"/>
    <n v="39"/>
    <x v="2"/>
    <s v="Inspector_E"/>
    <n v="0.23"/>
    <n v="0"/>
  </r>
  <r>
    <s v="D10308"/>
    <s v="P008"/>
    <s v="Glovebox Trim"/>
    <s v="T03"/>
    <s v="M01"/>
    <d v="2025-09-24T00:00:00"/>
    <x v="2"/>
    <s v="Swing"/>
    <x v="1"/>
    <x v="0"/>
    <n v="199"/>
    <s v="PC"/>
    <n v="38.9"/>
    <x v="1"/>
    <s v="Inspector_B"/>
    <n v="0.08"/>
    <n v="0"/>
  </r>
  <r>
    <s v="D10309"/>
    <s v="P005"/>
    <s v="Roof Trim"/>
    <s v="T07"/>
    <s v="M03"/>
    <d v="2025-07-22T00:00:00"/>
    <x v="1"/>
    <s v="Day"/>
    <x v="1"/>
    <x v="1"/>
    <n v="1117"/>
    <s v="ABS"/>
    <n v="21.6"/>
    <x v="0"/>
    <s v="Inspector_F"/>
    <n v="1.63"/>
    <n v="0"/>
  </r>
  <r>
    <s v="D10310"/>
    <s v="P008"/>
    <s v="Glovebox Trim"/>
    <s v="T09"/>
    <s v="M08"/>
    <d v="2025-07-30T00:00:00"/>
    <x v="1"/>
    <s v="Day"/>
    <x v="5"/>
    <x v="0"/>
    <n v="267"/>
    <s v="ABS"/>
    <n v="24.2"/>
    <x v="0"/>
    <s v="Inspector_J"/>
    <n v="0.32"/>
    <n v="0"/>
  </r>
  <r>
    <s v="D10311"/>
    <s v="P004"/>
    <s v="Center Console Trim"/>
    <s v="T01"/>
    <s v="M05"/>
    <d v="2025-08-07T00:00:00"/>
    <x v="0"/>
    <s v="Day"/>
    <x v="4"/>
    <x v="0"/>
    <n v="316"/>
    <s v="PP"/>
    <n v="39"/>
    <x v="2"/>
    <s v="Inspector_B"/>
    <n v="0.46"/>
    <n v="0"/>
  </r>
  <r>
    <s v="D10312"/>
    <s v="P004"/>
    <s v="Center Console Trim"/>
    <s v="T04"/>
    <s v="M05"/>
    <d v="2025-08-20T00:00:00"/>
    <x v="0"/>
    <s v="Day"/>
    <x v="6"/>
    <x v="1"/>
    <n v="1029"/>
    <s v="PP"/>
    <n v="32.5"/>
    <x v="2"/>
    <s v="Inspector_F"/>
    <n v="0.66"/>
    <n v="0"/>
  </r>
  <r>
    <s v="D10313"/>
    <s v="P003"/>
    <s v="Instrument Panel Trim"/>
    <s v="T03"/>
    <s v="M04"/>
    <d v="2025-08-23T00:00:00"/>
    <x v="0"/>
    <s v="Day"/>
    <x v="6"/>
    <x v="1"/>
    <n v="1245"/>
    <s v="POM"/>
    <n v="30.3"/>
    <x v="0"/>
    <s v="Inspector_J"/>
    <n v="0.95"/>
    <n v="0"/>
  </r>
  <r>
    <s v="D10314"/>
    <s v="P010"/>
    <s v="Sun Visor Trim"/>
    <s v="T03"/>
    <s v="M04"/>
    <d v="2025-07-08T00:00:00"/>
    <x v="1"/>
    <s v="Swing"/>
    <x v="6"/>
    <x v="2"/>
    <n v="3204.625"/>
    <s v="PC"/>
    <n v="41"/>
    <x v="2"/>
    <s v="Inspector_A"/>
    <n v="1.58"/>
    <n v="0"/>
  </r>
  <r>
    <s v="D10315"/>
    <s v="P002"/>
    <s v="Door Trim - RH"/>
    <s v="T01"/>
    <s v="M04"/>
    <d v="2025-07-27T00:00:00"/>
    <x v="1"/>
    <s v="Swing"/>
    <x v="3"/>
    <x v="0"/>
    <n v="216"/>
    <s v="ABS"/>
    <n v="37.1"/>
    <x v="2"/>
    <s v="Inspector_F"/>
    <n v="0.05"/>
    <n v="0"/>
  </r>
  <r>
    <s v="D10316"/>
    <s v="P003"/>
    <s v="Instrument Panel Trim"/>
    <s v="T06"/>
    <s v="M01"/>
    <d v="2025-07-27T00:00:00"/>
    <x v="1"/>
    <s v="Day"/>
    <x v="5"/>
    <x v="1"/>
    <n v="2086"/>
    <s v="PP"/>
    <n v="30.1"/>
    <x v="3"/>
    <s v="Inspector_F"/>
    <n v="2.71"/>
    <n v="0"/>
  </r>
  <r>
    <s v="D10317"/>
    <s v="P007"/>
    <s v="Dashboard Side Trim"/>
    <s v="T10"/>
    <s v="M02"/>
    <d v="2025-07-21T00:00:00"/>
    <x v="1"/>
    <s v="Day"/>
    <x v="0"/>
    <x v="2"/>
    <n v="3204.625"/>
    <s v="PP"/>
    <n v="44.5"/>
    <x v="1"/>
    <s v="Inspector_F"/>
    <n v="9.25"/>
    <n v="0"/>
  </r>
  <r>
    <s v="D10318"/>
    <s v="P003"/>
    <s v="Instrument Panel Trim"/>
    <s v="T09"/>
    <s v="M06"/>
    <d v="2025-07-30T00:00:00"/>
    <x v="1"/>
    <s v="Day"/>
    <x v="5"/>
    <x v="0"/>
    <n v="369"/>
    <s v="ABS"/>
    <n v="30.4"/>
    <x v="3"/>
    <s v="Inspector_C"/>
    <n v="0.2"/>
    <n v="0"/>
  </r>
  <r>
    <s v="D10319"/>
    <s v="P001"/>
    <s v="Door Trim - LH"/>
    <s v="T10"/>
    <s v="M07"/>
    <d v="2025-07-28T00:00:00"/>
    <x v="1"/>
    <s v="Night"/>
    <x v="6"/>
    <x v="0"/>
    <n v="133"/>
    <s v="ABS"/>
    <n v="30.8"/>
    <x v="3"/>
    <s v="Inspector_J"/>
    <n v="0.12"/>
    <n v="0"/>
  </r>
  <r>
    <s v="D10320"/>
    <s v="P002"/>
    <s v="Door Trim - RH"/>
    <s v="T08"/>
    <s v="M03"/>
    <d v="2025-09-02T00:00:00"/>
    <x v="2"/>
    <s v="Day"/>
    <x v="3"/>
    <x v="0"/>
    <n v="326"/>
    <s v="ABS"/>
    <n v="36.4"/>
    <x v="0"/>
    <s v="Inspector_H"/>
    <n v="0.2"/>
    <n v="0"/>
  </r>
  <r>
    <s v="D10321"/>
    <s v="P001"/>
    <s v="Door Trim - LH"/>
    <s v="T05"/>
    <s v="M04"/>
    <d v="2025-09-07T00:00:00"/>
    <x v="2"/>
    <s v="Day"/>
    <x v="3"/>
    <x v="0"/>
    <n v="265"/>
    <s v="ABS"/>
    <n v="31.5"/>
    <x v="0"/>
    <s v="Inspector_G"/>
    <n v="7.0000000000000007E-2"/>
    <n v="0"/>
  </r>
  <r>
    <s v="D10322"/>
    <s v="P008"/>
    <s v="Glovebox Trim"/>
    <s v="T07"/>
    <s v="M03"/>
    <d v="2025-08-30T00:00:00"/>
    <x v="0"/>
    <s v="Night"/>
    <x v="0"/>
    <x v="0"/>
    <n v="248"/>
    <s v="PC"/>
    <n v="37.5"/>
    <x v="0"/>
    <s v="Inspector_J"/>
    <n v="0.2"/>
    <n v="0"/>
  </r>
  <r>
    <s v="D10323"/>
    <s v="P004"/>
    <s v="Center Console Trim"/>
    <s v="T03"/>
    <s v="M08"/>
    <d v="2025-08-17T00:00:00"/>
    <x v="0"/>
    <s v="Day"/>
    <x v="0"/>
    <x v="0"/>
    <n v="177"/>
    <s v="ABS"/>
    <n v="34.1"/>
    <x v="0"/>
    <s v="Inspector_F"/>
    <n v="0.15"/>
    <n v="0"/>
  </r>
  <r>
    <s v="D10324"/>
    <s v="P003"/>
    <s v="Instrument Panel Trim"/>
    <s v="T07"/>
    <s v="M03"/>
    <d v="2025-07-19T00:00:00"/>
    <x v="1"/>
    <s v="Swing"/>
    <x v="5"/>
    <x v="1"/>
    <n v="2016"/>
    <s v="ABS"/>
    <n v="38.6"/>
    <x v="1"/>
    <s v="Inspector_G"/>
    <n v="0.93"/>
    <n v="0"/>
  </r>
  <r>
    <s v="D10325"/>
    <s v="P003"/>
    <s v="Instrument Panel Trim"/>
    <s v="T10"/>
    <s v="M07"/>
    <d v="2025-07-04T00:00:00"/>
    <x v="1"/>
    <s v="Day"/>
    <x v="0"/>
    <x v="0"/>
    <n v="288"/>
    <s v="ABS"/>
    <n v="25.8"/>
    <x v="3"/>
    <s v="Inspector_E"/>
    <n v="0.42"/>
    <n v="0"/>
  </r>
  <r>
    <s v="D10326"/>
    <s v="P004"/>
    <s v="Center Console Trim"/>
    <s v="T02"/>
    <s v="M01"/>
    <d v="2025-08-04T00:00:00"/>
    <x v="0"/>
    <s v="Day"/>
    <x v="5"/>
    <x v="0"/>
    <n v="239"/>
    <s v="ABS"/>
    <n v="28.3"/>
    <x v="0"/>
    <s v="Inspector_B"/>
    <n v="0.32"/>
    <n v="0"/>
  </r>
  <r>
    <s v="D10327"/>
    <s v="P005"/>
    <s v="Roof Trim"/>
    <s v="T10"/>
    <s v="M08"/>
    <d v="2025-09-02T00:00:00"/>
    <x v="2"/>
    <s v="Day"/>
    <x v="3"/>
    <x v="0"/>
    <n v="217"/>
    <s v="ABS"/>
    <n v="43.5"/>
    <x v="0"/>
    <s v="Inspector_B"/>
    <n v="0.24"/>
    <n v="0"/>
  </r>
  <r>
    <s v="D10328"/>
    <s v="P005"/>
    <s v="Roof Trim"/>
    <s v="T07"/>
    <s v="M08"/>
    <d v="2025-08-18T00:00:00"/>
    <x v="0"/>
    <s v="Day"/>
    <x v="1"/>
    <x v="0"/>
    <n v="234"/>
    <s v="PC"/>
    <n v="32.9"/>
    <x v="2"/>
    <s v="Inspector_G"/>
    <n v="0.2"/>
    <n v="0"/>
  </r>
  <r>
    <s v="D10329"/>
    <s v="P006"/>
    <s v="B-Pillar Trim"/>
    <s v="T03"/>
    <s v="M08"/>
    <d v="2025-07-17T00:00:00"/>
    <x v="1"/>
    <s v="Day"/>
    <x v="0"/>
    <x v="0"/>
    <n v="257"/>
    <s v="PP"/>
    <n v="34.200000000000003"/>
    <x v="0"/>
    <s v="Inspector_B"/>
    <n v="0.34"/>
    <n v="0"/>
  </r>
  <r>
    <s v="D10330"/>
    <s v="P002"/>
    <s v="Door Trim - RH"/>
    <s v="T06"/>
    <s v="M07"/>
    <d v="2025-08-13T00:00:00"/>
    <x v="0"/>
    <s v="Night"/>
    <x v="5"/>
    <x v="0"/>
    <n v="319"/>
    <s v="PP"/>
    <n v="38.6"/>
    <x v="1"/>
    <s v="Inspector_H"/>
    <n v="0.15"/>
    <n v="0"/>
  </r>
  <r>
    <s v="D10331"/>
    <s v="P010"/>
    <s v="Sun Visor Trim"/>
    <s v="T04"/>
    <s v="M08"/>
    <d v="2025-07-30T00:00:00"/>
    <x v="1"/>
    <s v="Day"/>
    <x v="2"/>
    <x v="1"/>
    <n v="1577"/>
    <s v="ABS"/>
    <n v="39.1"/>
    <x v="2"/>
    <s v="Inspector_H"/>
    <n v="1.1200000000000001"/>
    <n v="0"/>
  </r>
  <r>
    <s v="D10332"/>
    <s v="P003"/>
    <s v="Instrument Panel Trim"/>
    <s v="T03"/>
    <s v="M04"/>
    <d v="2025-08-15T00:00:00"/>
    <x v="0"/>
    <s v="Swing"/>
    <x v="3"/>
    <x v="0"/>
    <n v="285"/>
    <s v="POM"/>
    <n v="39.799999999999997"/>
    <x v="1"/>
    <s v="Inspector_C"/>
    <n v="0.43"/>
    <n v="0"/>
  </r>
  <r>
    <s v="D10333"/>
    <s v="P010"/>
    <s v="Sun Visor Trim"/>
    <s v="T05"/>
    <s v="M06"/>
    <d v="2025-07-06T00:00:00"/>
    <x v="1"/>
    <s v="Night"/>
    <x v="4"/>
    <x v="0"/>
    <n v="298"/>
    <s v="PC"/>
    <n v="27.5"/>
    <x v="1"/>
    <s v="Inspector_E"/>
    <n v="0.44"/>
    <n v="0"/>
  </r>
  <r>
    <s v="D10334"/>
    <s v="P009"/>
    <s v="Seat Back Trim"/>
    <s v="T08"/>
    <s v="M01"/>
    <d v="2025-08-06T00:00:00"/>
    <x v="0"/>
    <s v="Swing"/>
    <x v="1"/>
    <x v="0"/>
    <n v="187"/>
    <s v="PC"/>
    <n v="33.9"/>
    <x v="1"/>
    <s v="Inspector_C"/>
    <n v="0.18"/>
    <n v="0"/>
  </r>
  <r>
    <s v="D10335"/>
    <s v="P010"/>
    <s v="Sun Visor Trim"/>
    <s v="T10"/>
    <s v="M02"/>
    <d v="2025-07-24T00:00:00"/>
    <x v="1"/>
    <s v="Night"/>
    <x v="0"/>
    <x v="0"/>
    <n v="348"/>
    <s v="ABS"/>
    <n v="34.5"/>
    <x v="3"/>
    <s v="Inspector_E"/>
    <n v="0.47"/>
    <n v="0"/>
  </r>
  <r>
    <s v="D10336"/>
    <s v="P007"/>
    <s v="Dashboard Side Trim"/>
    <s v="T08"/>
    <s v="M08"/>
    <d v="2025-08-15T00:00:00"/>
    <x v="0"/>
    <s v="Day"/>
    <x v="0"/>
    <x v="0"/>
    <n v="312"/>
    <s v="PC-ABS"/>
    <n v="39.1"/>
    <x v="1"/>
    <s v="Inspector_G"/>
    <n v="0.39"/>
    <n v="0"/>
  </r>
  <r>
    <s v="D10337"/>
    <s v="P006"/>
    <s v="B-Pillar Trim"/>
    <s v="T04"/>
    <s v="M01"/>
    <d v="2025-08-22T00:00:00"/>
    <x v="0"/>
    <s v="Swing"/>
    <x v="4"/>
    <x v="1"/>
    <n v="2715"/>
    <s v="ABS"/>
    <n v="24.6"/>
    <x v="3"/>
    <s v="Inspector_E"/>
    <n v="3.36"/>
    <n v="0"/>
  </r>
  <r>
    <s v="D10338"/>
    <s v="P008"/>
    <s v="Glovebox Trim"/>
    <s v="T02"/>
    <s v="M04"/>
    <d v="2025-08-29T00:00:00"/>
    <x v="0"/>
    <s v="Day"/>
    <x v="4"/>
    <x v="0"/>
    <n v="382"/>
    <s v="PP"/>
    <n v="31.1"/>
    <x v="3"/>
    <s v="Inspector_J"/>
    <n v="0.35"/>
    <n v="0"/>
  </r>
  <r>
    <s v="D10339"/>
    <s v="P002"/>
    <s v="Door Trim - RH"/>
    <s v="T04"/>
    <s v="M08"/>
    <d v="2025-09-01T00:00:00"/>
    <x v="2"/>
    <s v="Day"/>
    <x v="6"/>
    <x v="1"/>
    <n v="771"/>
    <s v="PP"/>
    <n v="32.799999999999997"/>
    <x v="3"/>
    <s v="Inspector_I"/>
    <n v="0.48"/>
    <n v="0"/>
  </r>
  <r>
    <s v="D10340"/>
    <s v="P003"/>
    <s v="Instrument Panel Trim"/>
    <s v="T02"/>
    <s v="M05"/>
    <d v="2025-09-23T00:00:00"/>
    <x v="2"/>
    <s v="Swing"/>
    <x v="0"/>
    <x v="1"/>
    <n v="1346"/>
    <s v="PC"/>
    <n v="41.6"/>
    <x v="0"/>
    <s v="Inspector_D"/>
    <n v="0.95"/>
    <n v="0"/>
  </r>
  <r>
    <s v="D10341"/>
    <s v="P004"/>
    <s v="Center Console Trim"/>
    <s v="T01"/>
    <s v="M04"/>
    <d v="2025-08-01T00:00:00"/>
    <x v="0"/>
    <s v="Day"/>
    <x v="0"/>
    <x v="0"/>
    <n v="256"/>
    <s v="ABS"/>
    <n v="26.9"/>
    <x v="3"/>
    <s v="Inspector_I"/>
    <n v="0.13"/>
    <n v="0"/>
  </r>
  <r>
    <s v="D10342"/>
    <s v="P007"/>
    <s v="Dashboard Side Trim"/>
    <s v="T02"/>
    <s v="M01"/>
    <d v="2025-09-25T00:00:00"/>
    <x v="2"/>
    <s v="Day"/>
    <x v="0"/>
    <x v="0"/>
    <n v="225"/>
    <s v="POM"/>
    <n v="47.9"/>
    <x v="1"/>
    <s v="Inspector_F"/>
    <n v="0.23"/>
    <n v="0"/>
  </r>
  <r>
    <s v="D10343"/>
    <s v="P003"/>
    <s v="Instrument Panel Trim"/>
    <s v="T05"/>
    <s v="M02"/>
    <d v="2025-08-02T00:00:00"/>
    <x v="0"/>
    <s v="Day"/>
    <x v="2"/>
    <x v="0"/>
    <n v="237"/>
    <s v="PC-ABS"/>
    <n v="38.1"/>
    <x v="2"/>
    <s v="Inspector_D"/>
    <n v="0.16"/>
    <n v="0"/>
  </r>
  <r>
    <s v="D10344"/>
    <s v="P004"/>
    <s v="Center Console Trim"/>
    <s v="T05"/>
    <s v="M07"/>
    <d v="2025-09-05T00:00:00"/>
    <x v="2"/>
    <s v="Day"/>
    <x v="6"/>
    <x v="2"/>
    <n v="3204.625"/>
    <s v="PC-ABS"/>
    <n v="17"/>
    <x v="1"/>
    <s v="Inspector_C"/>
    <n v="1.23"/>
    <n v="0"/>
  </r>
  <r>
    <s v="D10345"/>
    <s v="P010"/>
    <s v="Sun Visor Trim"/>
    <s v="T01"/>
    <s v="M04"/>
    <d v="2025-07-18T00:00:00"/>
    <x v="1"/>
    <s v="Day"/>
    <x v="6"/>
    <x v="0"/>
    <n v="160"/>
    <s v="POM"/>
    <n v="51.7"/>
    <x v="3"/>
    <s v="Inspector_G"/>
    <n v="0.11"/>
    <n v="0"/>
  </r>
  <r>
    <s v="D10346"/>
    <s v="P006"/>
    <s v="B-Pillar Trim"/>
    <s v="T08"/>
    <s v="M05"/>
    <d v="2025-07-25T00:00:00"/>
    <x v="1"/>
    <s v="Day"/>
    <x v="0"/>
    <x v="0"/>
    <n v="311"/>
    <s v="PC-ABS"/>
    <n v="38.1"/>
    <x v="0"/>
    <s v="Inspector_I"/>
    <n v="0.31"/>
    <n v="0"/>
  </r>
  <r>
    <s v="D10347"/>
    <s v="P006"/>
    <s v="B-Pillar Trim"/>
    <s v="T09"/>
    <s v="M05"/>
    <d v="2025-08-23T00:00:00"/>
    <x v="0"/>
    <s v="Day"/>
    <x v="0"/>
    <x v="0"/>
    <n v="302"/>
    <s v="POM"/>
    <n v="52.6"/>
    <x v="3"/>
    <s v="Inspector_E"/>
    <n v="0.38"/>
    <n v="0"/>
  </r>
  <r>
    <s v="D10348"/>
    <s v="P005"/>
    <s v="Roof Trim"/>
    <s v="T04"/>
    <s v="M03"/>
    <d v="2025-08-27T00:00:00"/>
    <x v="0"/>
    <s v="Day"/>
    <x v="0"/>
    <x v="0"/>
    <n v="369"/>
    <s v="PP"/>
    <n v="36.6"/>
    <x v="1"/>
    <s v="Inspector_C"/>
    <n v="0.19"/>
    <n v="0"/>
  </r>
  <r>
    <s v="D10349"/>
    <s v="P001"/>
    <s v="Door Trim - LH"/>
    <s v="T08"/>
    <s v="M05"/>
    <d v="2025-09-05T00:00:00"/>
    <x v="2"/>
    <s v="Day"/>
    <x v="2"/>
    <x v="0"/>
    <n v="298"/>
    <s v="ABS"/>
    <n v="33.700000000000003"/>
    <x v="2"/>
    <s v="Inspector_D"/>
    <n v="0.08"/>
    <n v="0"/>
  </r>
  <r>
    <s v="D10350"/>
    <s v="P009"/>
    <s v="Seat Back Trim"/>
    <s v="T08"/>
    <s v="M06"/>
    <d v="2025-08-15T00:00:00"/>
    <x v="0"/>
    <s v="Day"/>
    <x v="6"/>
    <x v="1"/>
    <n v="1306"/>
    <s v="PP"/>
    <n v="27.5"/>
    <x v="2"/>
    <s v="Inspector_B"/>
    <n v="1.0900000000000001"/>
    <n v="0"/>
  </r>
  <r>
    <s v="D10351"/>
    <s v="P008"/>
    <s v="Glovebox Trim"/>
    <s v="T03"/>
    <s v="M05"/>
    <d v="2025-07-24T00:00:00"/>
    <x v="1"/>
    <s v="Swing"/>
    <x v="5"/>
    <x v="1"/>
    <n v="1602"/>
    <s v="POM"/>
    <n v="36.299999999999997"/>
    <x v="3"/>
    <s v="Inspector_D"/>
    <n v="0.91"/>
    <n v="0"/>
  </r>
  <r>
    <s v="D10352"/>
    <s v="P006"/>
    <s v="B-Pillar Trim"/>
    <s v="T04"/>
    <s v="M05"/>
    <d v="2025-08-01T00:00:00"/>
    <x v="0"/>
    <s v="Day"/>
    <x v="6"/>
    <x v="0"/>
    <n v="157"/>
    <s v="PC-ABS"/>
    <n v="33.1"/>
    <x v="1"/>
    <s v="Inspector_H"/>
    <n v="0.09"/>
    <n v="0"/>
  </r>
  <r>
    <s v="D10353"/>
    <s v="P001"/>
    <s v="Door Trim - LH"/>
    <s v="T10"/>
    <s v="M02"/>
    <d v="2025-08-16T00:00:00"/>
    <x v="0"/>
    <s v="Day"/>
    <x v="3"/>
    <x v="0"/>
    <n v="279"/>
    <s v="PC-ABS"/>
    <n v="40.4"/>
    <x v="3"/>
    <s v="Inspector_A"/>
    <n v="0.32"/>
    <n v="0"/>
  </r>
  <r>
    <s v="D10354"/>
    <s v="P003"/>
    <s v="Instrument Panel Trim"/>
    <s v="T03"/>
    <s v="M04"/>
    <d v="2025-09-24T00:00:00"/>
    <x v="2"/>
    <s v="Day"/>
    <x v="4"/>
    <x v="1"/>
    <n v="2081"/>
    <s v="POM"/>
    <n v="32.1"/>
    <x v="2"/>
    <s v="Inspector_C"/>
    <n v="0.91"/>
    <n v="0"/>
  </r>
  <r>
    <s v="D10355"/>
    <s v="P002"/>
    <s v="Door Trim - RH"/>
    <s v="T08"/>
    <s v="M06"/>
    <d v="2025-07-23T00:00:00"/>
    <x v="1"/>
    <s v="Swing"/>
    <x v="3"/>
    <x v="0"/>
    <n v="290"/>
    <s v="ABS"/>
    <n v="30.7"/>
    <x v="3"/>
    <s v="Inspector_C"/>
    <n v="0.13"/>
    <n v="0"/>
  </r>
  <r>
    <s v="D10356"/>
    <s v="P010"/>
    <s v="Sun Visor Trim"/>
    <s v="T03"/>
    <s v="M08"/>
    <d v="2025-09-04T00:00:00"/>
    <x v="2"/>
    <s v="Swing"/>
    <x v="6"/>
    <x v="0"/>
    <n v="178"/>
    <s v="PC"/>
    <n v="28.4"/>
    <x v="1"/>
    <s v="Inspector_G"/>
    <n v="0.17"/>
    <n v="0"/>
  </r>
  <r>
    <s v="D10357"/>
    <s v="P008"/>
    <s v="Glovebox Trim"/>
    <s v="T07"/>
    <s v="M01"/>
    <d v="2025-07-27T00:00:00"/>
    <x v="1"/>
    <s v="Day"/>
    <x v="3"/>
    <x v="0"/>
    <n v="228"/>
    <s v="ABS"/>
    <n v="33.9"/>
    <x v="3"/>
    <s v="Inspector_D"/>
    <n v="0.33"/>
    <n v="0"/>
  </r>
  <r>
    <s v="D10358"/>
    <s v="P001"/>
    <s v="Door Trim - LH"/>
    <s v="T01"/>
    <s v="M04"/>
    <d v="2025-07-02T00:00:00"/>
    <x v="1"/>
    <s v="Day"/>
    <x v="0"/>
    <x v="0"/>
    <n v="174"/>
    <s v="ABS"/>
    <n v="33.299999999999997"/>
    <x v="3"/>
    <s v="Inspector_B"/>
    <n v="0.04"/>
    <n v="0"/>
  </r>
  <r>
    <s v="D10359"/>
    <s v="P001"/>
    <s v="Door Trim - LH"/>
    <s v="T05"/>
    <s v="M05"/>
    <d v="2025-09-28T00:00:00"/>
    <x v="2"/>
    <s v="Day"/>
    <x v="5"/>
    <x v="0"/>
    <n v="330"/>
    <s v="PC"/>
    <n v="40.200000000000003"/>
    <x v="2"/>
    <s v="Inspector_H"/>
    <n v="0.47"/>
    <n v="0"/>
  </r>
  <r>
    <s v="D10360"/>
    <s v="P006"/>
    <s v="B-Pillar Trim"/>
    <s v="T04"/>
    <s v="M03"/>
    <d v="2025-07-17T00:00:00"/>
    <x v="1"/>
    <s v="Night"/>
    <x v="4"/>
    <x v="0"/>
    <n v="417"/>
    <s v="ABS"/>
    <n v="32.299999999999997"/>
    <x v="2"/>
    <s v="Inspector_A"/>
    <n v="0.21"/>
    <n v="0"/>
  </r>
  <r>
    <s v="D10361"/>
    <s v="P010"/>
    <s v="Sun Visor Trim"/>
    <s v="T09"/>
    <s v="M03"/>
    <d v="2025-08-02T00:00:00"/>
    <x v="0"/>
    <s v="Day"/>
    <x v="0"/>
    <x v="1"/>
    <n v="313"/>
    <s v="ABS"/>
    <n v="32.200000000000003"/>
    <x v="3"/>
    <s v="Inspector_J"/>
    <n v="1.77"/>
    <n v="0"/>
  </r>
  <r>
    <s v="D10362"/>
    <s v="P001"/>
    <s v="Door Trim - LH"/>
    <s v="T10"/>
    <s v="M01"/>
    <d v="2025-07-09T00:00:00"/>
    <x v="1"/>
    <s v="Swing"/>
    <x v="1"/>
    <x v="0"/>
    <n v="188"/>
    <s v="PC-ABS"/>
    <n v="24.5"/>
    <x v="1"/>
    <s v="Inspector_G"/>
    <n v="0.23"/>
    <n v="0"/>
  </r>
  <r>
    <s v="D10363"/>
    <s v="P002"/>
    <s v="Door Trim - RH"/>
    <s v="T09"/>
    <s v="M05"/>
    <d v="2025-08-12T00:00:00"/>
    <x v="0"/>
    <s v="Day"/>
    <x v="3"/>
    <x v="1"/>
    <n v="1389"/>
    <s v="PC-ABS"/>
    <n v="27.8"/>
    <x v="3"/>
    <s v="Inspector_B"/>
    <n v="1.76"/>
    <n v="0"/>
  </r>
  <r>
    <s v="D10364"/>
    <s v="P009"/>
    <s v="Seat Back Trim"/>
    <s v="T05"/>
    <s v="M03"/>
    <d v="2025-08-17T00:00:00"/>
    <x v="0"/>
    <s v="Day"/>
    <x v="0"/>
    <x v="0"/>
    <n v="168"/>
    <s v="PC-ABS"/>
    <n v="28"/>
    <x v="3"/>
    <s v="Inspector_B"/>
    <n v="0.17"/>
    <n v="0"/>
  </r>
  <r>
    <s v="D10365"/>
    <s v="P008"/>
    <s v="Glovebox Trim"/>
    <s v="T04"/>
    <s v="M04"/>
    <d v="2025-08-08T00:00:00"/>
    <x v="0"/>
    <s v="Swing"/>
    <x v="6"/>
    <x v="2"/>
    <n v="3204.625"/>
    <s v="PC"/>
    <n v="33.700000000000003"/>
    <x v="1"/>
    <s v="Inspector_C"/>
    <n v="4.12"/>
    <n v="0"/>
  </r>
  <r>
    <s v="D10366"/>
    <s v="P001"/>
    <s v="Door Trim - LH"/>
    <s v="T09"/>
    <s v="M08"/>
    <d v="2025-08-11T00:00:00"/>
    <x v="0"/>
    <s v="Night"/>
    <x v="7"/>
    <x v="0"/>
    <n v="288"/>
    <s v="ABS"/>
    <n v="35.799999999999997"/>
    <x v="0"/>
    <s v="Inspector_B"/>
    <n v="0.14000000000000001"/>
    <n v="0"/>
  </r>
  <r>
    <s v="D10367"/>
    <s v="P010"/>
    <s v="Sun Visor Trim"/>
    <s v="T08"/>
    <s v="M03"/>
    <d v="2025-07-26T00:00:00"/>
    <x v="1"/>
    <s v="Night"/>
    <x v="6"/>
    <x v="0"/>
    <n v="137"/>
    <s v="PP"/>
    <n v="34.5"/>
    <x v="3"/>
    <s v="Inspector_H"/>
    <n v="0.03"/>
    <n v="0"/>
  </r>
  <r>
    <s v="D10369"/>
    <s v="P002"/>
    <s v="Door Trim - RH"/>
    <s v="T02"/>
    <s v="M01"/>
    <d v="2025-07-25T00:00:00"/>
    <x v="1"/>
    <s v="Day"/>
    <x v="0"/>
    <x v="0"/>
    <n v="248"/>
    <s v="ABS"/>
    <n v="45.3"/>
    <x v="1"/>
    <s v="Inspector_B"/>
    <n v="0.24"/>
    <n v="0"/>
  </r>
  <r>
    <s v="D10370"/>
    <s v="P006"/>
    <s v="B-Pillar Trim"/>
    <s v="T06"/>
    <s v="M03"/>
    <d v="2025-07-24T00:00:00"/>
    <x v="1"/>
    <s v="Day"/>
    <x v="2"/>
    <x v="0"/>
    <n v="241"/>
    <s v="PP"/>
    <n v="27.2"/>
    <x v="1"/>
    <s v="Inspector_C"/>
    <n v="0.18"/>
    <n v="0"/>
  </r>
  <r>
    <s v="D10371"/>
    <s v="P002"/>
    <s v="Door Trim - RH"/>
    <s v="T03"/>
    <s v="M01"/>
    <d v="2025-07-13T00:00:00"/>
    <x v="1"/>
    <s v="Night"/>
    <x v="6"/>
    <x v="0"/>
    <n v="196"/>
    <s v="POM"/>
    <n v="47.8"/>
    <x v="1"/>
    <s v="Inspector_C"/>
    <n v="0.22"/>
    <n v="0"/>
  </r>
  <r>
    <s v="D10372"/>
    <s v="P010"/>
    <s v="Sun Visor Trim"/>
    <s v="T07"/>
    <s v="M06"/>
    <d v="2025-08-29T00:00:00"/>
    <x v="0"/>
    <s v="Swing"/>
    <x v="6"/>
    <x v="1"/>
    <n v="1338"/>
    <s v="PP"/>
    <n v="35.4"/>
    <x v="2"/>
    <s v="Inspector_H"/>
    <n v="0.74"/>
    <n v="0"/>
  </r>
  <r>
    <s v="D10373"/>
    <s v="P002"/>
    <s v="Door Trim - RH"/>
    <s v="T07"/>
    <s v="M08"/>
    <d v="2025-07-07T00:00:00"/>
    <x v="1"/>
    <s v="Day"/>
    <x v="0"/>
    <x v="0"/>
    <n v="254"/>
    <s v="PP"/>
    <n v="41.8"/>
    <x v="2"/>
    <s v="Inspector_I"/>
    <n v="0.08"/>
    <n v="0"/>
  </r>
  <r>
    <s v="D10374"/>
    <s v="P009"/>
    <s v="Seat Back Trim"/>
    <s v="T10"/>
    <s v="M02"/>
    <d v="2025-08-26T00:00:00"/>
    <x v="0"/>
    <s v="Day"/>
    <x v="0"/>
    <x v="0"/>
    <n v="313"/>
    <s v="ABS"/>
    <n v="28.5"/>
    <x v="1"/>
    <s v="Inspector_I"/>
    <n v="0.21"/>
    <n v="0"/>
  </r>
  <r>
    <s v="D10375"/>
    <s v="P010"/>
    <s v="Sun Visor Trim"/>
    <s v="T01"/>
    <s v="M01"/>
    <d v="2025-08-05T00:00:00"/>
    <x v="0"/>
    <s v="Swing"/>
    <x v="3"/>
    <x v="1"/>
    <n v="1458"/>
    <s v="PP"/>
    <n v="25.9"/>
    <x v="2"/>
    <s v="Inspector_H"/>
    <n v="0.42"/>
    <n v="0"/>
  </r>
  <r>
    <s v="D10376"/>
    <s v="P006"/>
    <s v="B-Pillar Trim"/>
    <s v="T04"/>
    <s v="M06"/>
    <d v="2025-08-14T00:00:00"/>
    <x v="0"/>
    <s v="Night"/>
    <x v="3"/>
    <x v="0"/>
    <n v="266"/>
    <s v="PC-ABS"/>
    <n v="33.4"/>
    <x v="1"/>
    <s v="Inspector_B"/>
    <n v="0.36"/>
    <n v="0"/>
  </r>
  <r>
    <s v="D10377"/>
    <s v="P008"/>
    <s v="Glovebox Trim"/>
    <s v="T08"/>
    <s v="M08"/>
    <d v="2025-07-20T00:00:00"/>
    <x v="1"/>
    <s v="Day"/>
    <x v="0"/>
    <x v="0"/>
    <n v="313"/>
    <s v="ABS"/>
    <n v="28.7"/>
    <x v="0"/>
    <s v="Inspector_G"/>
    <n v="20"/>
    <n v="0"/>
  </r>
  <r>
    <s v="D10378"/>
    <s v="P007"/>
    <s v="Dashboard Side Trim"/>
    <s v="T01"/>
    <s v="M01"/>
    <d v="2025-09-03T00:00:00"/>
    <x v="2"/>
    <s v="Swing"/>
    <x v="6"/>
    <x v="2"/>
    <n v="3204.625"/>
    <s v="PC-ABS"/>
    <n v="39.4"/>
    <x v="2"/>
    <s v="Inspector_F"/>
    <n v="5.94"/>
    <n v="0"/>
  </r>
  <r>
    <s v="D10379"/>
    <s v="P006"/>
    <s v="B-Pillar Trim"/>
    <s v="T01"/>
    <s v="M04"/>
    <d v="2025-07-08T00:00:00"/>
    <x v="1"/>
    <s v="Swing"/>
    <x v="0"/>
    <x v="1"/>
    <n v="2154"/>
    <s v="PC-ABS"/>
    <n v="24.7"/>
    <x v="3"/>
    <s v="Inspector_B"/>
    <n v="1.99"/>
    <n v="0"/>
  </r>
  <r>
    <s v="D10380"/>
    <s v="P002"/>
    <s v="Door Trim - RH"/>
    <s v="T04"/>
    <s v="M01"/>
    <d v="2025-07-16T00:00:00"/>
    <x v="1"/>
    <s v="Day"/>
    <x v="6"/>
    <x v="2"/>
    <n v="3204.625"/>
    <s v="ABS"/>
    <n v="27.8"/>
    <x v="3"/>
    <s v="Inspector_A"/>
    <n v="4.6100000000000003"/>
    <n v="0"/>
  </r>
  <r>
    <s v="D10381"/>
    <s v="P003"/>
    <s v="Instrument Panel Trim"/>
    <s v="T08"/>
    <s v="M03"/>
    <d v="2025-07-14T00:00:00"/>
    <x v="1"/>
    <s v="Swing"/>
    <x v="0"/>
    <x v="0"/>
    <n v="439"/>
    <s v="ABS"/>
    <n v="31.7"/>
    <x v="2"/>
    <s v="Inspector_B"/>
    <n v="0.19"/>
    <n v="0"/>
  </r>
  <r>
    <s v="D10382"/>
    <s v="P007"/>
    <s v="Dashboard Side Trim"/>
    <s v="T04"/>
    <s v="M08"/>
    <d v="2025-09-14T00:00:00"/>
    <x v="2"/>
    <s v="Swing"/>
    <x v="3"/>
    <x v="0"/>
    <n v="291"/>
    <s v="PP"/>
    <n v="33"/>
    <x v="0"/>
    <s v="Inspector_H"/>
    <n v="0.09"/>
    <n v="0"/>
  </r>
  <r>
    <s v="D10383"/>
    <s v="P008"/>
    <s v="Glovebox Trim"/>
    <s v="T10"/>
    <s v="M03"/>
    <d v="2025-09-25T00:00:00"/>
    <x v="2"/>
    <s v="Night"/>
    <x v="3"/>
    <x v="1"/>
    <n v="1541"/>
    <s v="PC-ABS"/>
    <n v="23.5"/>
    <x v="1"/>
    <s v="Inspector_I"/>
    <n v="1.82"/>
    <n v="0"/>
  </r>
  <r>
    <s v="D10384"/>
    <s v="P003"/>
    <s v="Instrument Panel Trim"/>
    <s v="T10"/>
    <s v="M03"/>
    <d v="2025-07-15T00:00:00"/>
    <x v="1"/>
    <s v="Swing"/>
    <x v="3"/>
    <x v="0"/>
    <n v="242"/>
    <s v="PC-ABS"/>
    <n v="38.5"/>
    <x v="3"/>
    <s v="Inspector_G"/>
    <n v="0.34"/>
    <n v="0"/>
  </r>
  <r>
    <s v="D10385"/>
    <s v="P007"/>
    <s v="Dashboard Side Trim"/>
    <s v="T10"/>
    <s v="M04"/>
    <d v="2025-09-04T00:00:00"/>
    <x v="2"/>
    <s v="Day"/>
    <x v="4"/>
    <x v="2"/>
    <n v="3204.625"/>
    <s v="PC"/>
    <n v="35.700000000000003"/>
    <x v="2"/>
    <s v="Inspector_G"/>
    <n v="6.09"/>
    <n v="0"/>
  </r>
  <r>
    <s v="D10386"/>
    <s v="P010"/>
    <s v="Sun Visor Trim"/>
    <s v="T09"/>
    <s v="M05"/>
    <d v="2025-08-01T00:00:00"/>
    <x v="0"/>
    <s v="Swing"/>
    <x v="5"/>
    <x v="0"/>
    <n v="249"/>
    <s v="PP"/>
    <n v="39.299999999999997"/>
    <x v="2"/>
    <s v="Inspector_D"/>
    <n v="0.22"/>
    <n v="0"/>
  </r>
  <r>
    <s v="D10387"/>
    <s v="P010"/>
    <s v="Sun Visor Trim"/>
    <s v="T05"/>
    <s v="M06"/>
    <d v="2025-09-25T00:00:00"/>
    <x v="2"/>
    <s v="Night"/>
    <x v="3"/>
    <x v="1"/>
    <n v="1690"/>
    <s v="POM"/>
    <n v="38.9"/>
    <x v="2"/>
    <s v="Inspector_I"/>
    <n v="0.53"/>
    <n v="0"/>
  </r>
  <r>
    <s v="D10388"/>
    <s v="P006"/>
    <s v="B-Pillar Trim"/>
    <s v="T02"/>
    <s v="M06"/>
    <d v="2025-09-01T00:00:00"/>
    <x v="2"/>
    <s v="Day"/>
    <x v="5"/>
    <x v="2"/>
    <n v="3204.625"/>
    <s v="PP"/>
    <n v="32.799999999999997"/>
    <x v="3"/>
    <s v="Inspector_A"/>
    <n v="10.67"/>
    <n v="0"/>
  </r>
  <r>
    <s v="D10389"/>
    <s v="P009"/>
    <s v="Seat Back Trim"/>
    <s v="T02"/>
    <s v="M01"/>
    <d v="2025-09-24T00:00:00"/>
    <x v="2"/>
    <s v="Day"/>
    <x v="3"/>
    <x v="0"/>
    <n v="294"/>
    <s v="ABS"/>
    <n v="31.1"/>
    <x v="2"/>
    <s v="Inspector_E"/>
    <n v="7.0000000000000007E-2"/>
    <n v="0"/>
  </r>
  <r>
    <s v="D10390"/>
    <s v="P003"/>
    <s v="Instrument Panel Trim"/>
    <s v="T01"/>
    <s v="M05"/>
    <d v="2025-08-20T00:00:00"/>
    <x v="0"/>
    <s v="Day"/>
    <x v="5"/>
    <x v="0"/>
    <n v="274"/>
    <s v="PC"/>
    <n v="27.3"/>
    <x v="2"/>
    <s v="Inspector_D"/>
    <n v="0.09"/>
    <n v="0"/>
  </r>
  <r>
    <s v="D10391"/>
    <s v="P009"/>
    <s v="Seat Back Trim"/>
    <s v="T05"/>
    <s v="M01"/>
    <d v="2025-07-25T00:00:00"/>
    <x v="1"/>
    <s v="Night"/>
    <x v="2"/>
    <x v="2"/>
    <n v="3204.625"/>
    <s v="POM"/>
    <n v="30"/>
    <x v="3"/>
    <s v="Inspector_A"/>
    <n v="6.89"/>
    <n v="0"/>
  </r>
  <r>
    <s v="D10392"/>
    <s v="P005"/>
    <s v="Roof Trim"/>
    <s v="T04"/>
    <s v="M08"/>
    <d v="2025-08-27T00:00:00"/>
    <x v="0"/>
    <s v="Swing"/>
    <x v="4"/>
    <x v="1"/>
    <n v="2123"/>
    <s v="PC-ABS"/>
    <n v="25.4"/>
    <x v="2"/>
    <s v="Inspector_E"/>
    <n v="2.08"/>
    <n v="0"/>
  </r>
  <r>
    <s v="D10393"/>
    <s v="P008"/>
    <s v="Glovebox Trim"/>
    <s v="T03"/>
    <s v="M02"/>
    <d v="2025-09-01T00:00:00"/>
    <x v="2"/>
    <s v="Day"/>
    <x v="3"/>
    <x v="0"/>
    <n v="266"/>
    <s v="PC"/>
    <n v="19.100000000000001"/>
    <x v="1"/>
    <s v="Inspector_I"/>
    <n v="0.37"/>
    <n v="0"/>
  </r>
  <r>
    <s v="D10394"/>
    <s v="P005"/>
    <s v="Roof Trim"/>
    <s v="T03"/>
    <s v="M03"/>
    <d v="2025-08-31T00:00:00"/>
    <x v="0"/>
    <s v="Day"/>
    <x v="0"/>
    <x v="0"/>
    <n v="313"/>
    <s v="ABS"/>
    <n v="32.5"/>
    <x v="2"/>
    <s v="Inspector_C"/>
    <n v="0.23"/>
    <n v="0"/>
  </r>
  <r>
    <s v="D10395"/>
    <s v="P006"/>
    <s v="B-Pillar Trim"/>
    <s v="T10"/>
    <s v="M01"/>
    <d v="2025-07-22T00:00:00"/>
    <x v="1"/>
    <s v="Swing"/>
    <x v="1"/>
    <x v="1"/>
    <n v="1432"/>
    <s v="ABS"/>
    <n v="31.4"/>
    <x v="3"/>
    <s v="Inspector_F"/>
    <n v="1.9"/>
    <n v="0"/>
  </r>
  <r>
    <s v="D10396"/>
    <s v="P009"/>
    <s v="Seat Back Trim"/>
    <s v="T04"/>
    <s v="M03"/>
    <d v="2025-08-27T00:00:00"/>
    <x v="0"/>
    <s v="Day"/>
    <x v="6"/>
    <x v="0"/>
    <n v="205"/>
    <s v="PC"/>
    <n v="28"/>
    <x v="1"/>
    <s v="Inspector_F"/>
    <n v="0.06"/>
    <n v="0"/>
  </r>
  <r>
    <s v="D10397"/>
    <s v="P004"/>
    <s v="Center Console Trim"/>
    <s v="T04"/>
    <s v="M06"/>
    <d v="2025-08-27T00:00:00"/>
    <x v="0"/>
    <s v="Day"/>
    <x v="0"/>
    <x v="2"/>
    <n v="3204.625"/>
    <s v="PC-ABS"/>
    <n v="38"/>
    <x v="1"/>
    <s v="Inspector_B"/>
    <n v="3.33"/>
    <n v="0"/>
  </r>
  <r>
    <s v="D10398"/>
    <s v="P006"/>
    <s v="B-Pillar Trim"/>
    <s v="T08"/>
    <s v="M04"/>
    <d v="2025-09-24T00:00:00"/>
    <x v="2"/>
    <s v="Night"/>
    <x v="1"/>
    <x v="0"/>
    <n v="219"/>
    <s v="POM"/>
    <n v="38.200000000000003"/>
    <x v="3"/>
    <s v="Inspector_B"/>
    <n v="0.23"/>
    <n v="0"/>
  </r>
  <r>
    <s v="D10399"/>
    <s v="P007"/>
    <s v="Dashboard Side Trim"/>
    <s v="T05"/>
    <s v="M05"/>
    <d v="2025-08-18T00:00:00"/>
    <x v="0"/>
    <s v="Day"/>
    <x v="0"/>
    <x v="1"/>
    <n v="2173"/>
    <s v="PC"/>
    <n v="31.9"/>
    <x v="1"/>
    <s v="Inspector_A"/>
    <n v="0.81"/>
    <n v="0"/>
  </r>
  <r>
    <s v="D10400"/>
    <s v="P005"/>
    <s v="Roof Trim"/>
    <s v="T04"/>
    <s v="M06"/>
    <d v="2025-08-21T00:00:00"/>
    <x v="0"/>
    <s v="Day"/>
    <x v="4"/>
    <x v="0"/>
    <n v="474"/>
    <s v="POM"/>
    <n v="37.799999999999997"/>
    <x v="0"/>
    <s v="Inspector_D"/>
    <n v="0.47"/>
    <n v="0"/>
  </r>
  <r>
    <s v="D10401"/>
    <s v="P004"/>
    <s v="Center Console Trim"/>
    <s v="T07"/>
    <s v="M02"/>
    <d v="2025-08-11T00:00:00"/>
    <x v="0"/>
    <s v="Day"/>
    <x v="6"/>
    <x v="1"/>
    <n v="1208"/>
    <s v="PP"/>
    <n v="36.9"/>
    <x v="1"/>
    <s v="Inspector_C"/>
    <n v="0.52"/>
    <n v="0"/>
  </r>
  <r>
    <s v="D10402"/>
    <s v="P001"/>
    <s v="Door Trim - LH"/>
    <s v="T08"/>
    <s v="M06"/>
    <d v="2025-09-08T00:00:00"/>
    <x v="2"/>
    <s v="Day"/>
    <x v="3"/>
    <x v="0"/>
    <n v="264"/>
    <s v="ABS"/>
    <n v="25.6"/>
    <x v="0"/>
    <s v="Inspector_E"/>
    <n v="0.18"/>
    <n v="0"/>
  </r>
  <r>
    <s v="D10403"/>
    <s v="P007"/>
    <s v="Dashboard Side Trim"/>
    <s v="T07"/>
    <s v="M08"/>
    <d v="2025-07-15T00:00:00"/>
    <x v="1"/>
    <s v="Swing"/>
    <x v="2"/>
    <x v="0"/>
    <n v="184"/>
    <s v="PC-ABS"/>
    <n v="30.2"/>
    <x v="0"/>
    <s v="Inspector_J"/>
    <n v="0.04"/>
    <n v="0"/>
  </r>
  <r>
    <s v="D10404"/>
    <s v="P001"/>
    <s v="Door Trim - LH"/>
    <s v="T02"/>
    <s v="M06"/>
    <d v="2025-08-23T00:00:00"/>
    <x v="0"/>
    <s v="Night"/>
    <x v="3"/>
    <x v="1"/>
    <n v="1268"/>
    <s v="ABS"/>
    <n v="32.299999999999997"/>
    <x v="0"/>
    <s v="Inspector_H"/>
    <n v="1.85"/>
    <n v="0"/>
  </r>
  <r>
    <s v="D10405"/>
    <s v="P007"/>
    <s v="Dashboard Side Trim"/>
    <s v="T07"/>
    <s v="M01"/>
    <d v="2025-08-29T00:00:00"/>
    <x v="0"/>
    <s v="Day"/>
    <x v="5"/>
    <x v="0"/>
    <n v="296"/>
    <s v="PC"/>
    <n v="35.200000000000003"/>
    <x v="3"/>
    <s v="Inspector_E"/>
    <n v="0.18"/>
    <n v="0"/>
  </r>
  <r>
    <s v="D10406"/>
    <s v="P006"/>
    <s v="B-Pillar Trim"/>
    <s v="T01"/>
    <s v="M03"/>
    <d v="2025-07-08T00:00:00"/>
    <x v="1"/>
    <s v="Day"/>
    <x v="3"/>
    <x v="0"/>
    <n v="264"/>
    <s v="PC"/>
    <n v="26.4"/>
    <x v="0"/>
    <s v="Inspector_D"/>
    <n v="0.27"/>
    <n v="0"/>
  </r>
  <r>
    <s v="D10407"/>
    <s v="P006"/>
    <s v="B-Pillar Trim"/>
    <s v="T04"/>
    <s v="M07"/>
    <d v="2025-08-22T00:00:00"/>
    <x v="0"/>
    <s v="Night"/>
    <x v="6"/>
    <x v="0"/>
    <n v="148"/>
    <s v="ABS"/>
    <n v="31.1"/>
    <x v="3"/>
    <s v="Inspector_B"/>
    <n v="0.15"/>
    <n v="0"/>
  </r>
  <r>
    <s v="D10408"/>
    <s v="P003"/>
    <s v="Instrument Panel Trim"/>
    <s v="T10"/>
    <s v="M01"/>
    <d v="2025-08-29T00:00:00"/>
    <x v="0"/>
    <s v="Night"/>
    <x v="0"/>
    <x v="2"/>
    <n v="3204.625"/>
    <s v="PC"/>
    <n v="30.7"/>
    <x v="0"/>
    <s v="Inspector_B"/>
    <n v="2.95"/>
    <n v="0"/>
  </r>
  <r>
    <s v="D10409"/>
    <s v="P005"/>
    <s v="Roof Trim"/>
    <s v="T02"/>
    <s v="M04"/>
    <d v="2025-07-05T00:00:00"/>
    <x v="1"/>
    <s v="Swing"/>
    <x v="2"/>
    <x v="0"/>
    <n v="307"/>
    <s v="ABS"/>
    <n v="40.9"/>
    <x v="2"/>
    <s v="Inspector_E"/>
    <n v="0.08"/>
    <n v="0"/>
  </r>
  <r>
    <s v="D10410"/>
    <s v="P010"/>
    <s v="Sun Visor Trim"/>
    <s v="T02"/>
    <s v="M04"/>
    <d v="2025-09-06T00:00:00"/>
    <x v="2"/>
    <s v="Day"/>
    <x v="2"/>
    <x v="0"/>
    <n v="267"/>
    <s v="ABS"/>
    <n v="28.3"/>
    <x v="2"/>
    <s v="Inspector_F"/>
    <n v="0.28999999999999998"/>
    <n v="0"/>
  </r>
  <r>
    <s v="D10411"/>
    <s v="P007"/>
    <s v="Dashboard Side Trim"/>
    <s v="T03"/>
    <s v="M01"/>
    <d v="2025-07-06T00:00:00"/>
    <x v="1"/>
    <s v="Day"/>
    <x v="6"/>
    <x v="1"/>
    <n v="803"/>
    <s v="PC-ABS"/>
    <n v="30.2"/>
    <x v="3"/>
    <s v="Inspector_C"/>
    <n v="0.69"/>
    <n v="0"/>
  </r>
  <r>
    <s v="D10412"/>
    <s v="P006"/>
    <s v="B-Pillar Trim"/>
    <s v="T08"/>
    <s v="M08"/>
    <d v="2025-08-16T00:00:00"/>
    <x v="0"/>
    <s v="Day"/>
    <x v="0"/>
    <x v="0"/>
    <n v="223"/>
    <s v="ABS"/>
    <n v="34.6"/>
    <x v="0"/>
    <s v="Inspector_C"/>
    <n v="0.13"/>
    <n v="0"/>
  </r>
  <r>
    <s v="D10413"/>
    <s v="P009"/>
    <s v="Seat Back Trim"/>
    <s v="T04"/>
    <s v="M05"/>
    <d v="2025-08-24T00:00:00"/>
    <x v="0"/>
    <s v="Swing"/>
    <x v="1"/>
    <x v="1"/>
    <n v="1268"/>
    <s v="PP"/>
    <n v="39.1"/>
    <x v="0"/>
    <s v="Inspector_J"/>
    <n v="1.1200000000000001"/>
    <n v="0"/>
  </r>
  <r>
    <s v="D10414"/>
    <s v="P004"/>
    <s v="Center Console Trim"/>
    <s v="T01"/>
    <s v="M05"/>
    <d v="2025-08-09T00:00:00"/>
    <x v="0"/>
    <s v="Day"/>
    <x v="4"/>
    <x v="0"/>
    <n v="380"/>
    <s v="PP"/>
    <n v="23.8"/>
    <x v="3"/>
    <s v="Inspector_D"/>
    <n v="0.26"/>
    <n v="0"/>
  </r>
  <r>
    <s v="D10415"/>
    <s v="P010"/>
    <s v="Sun Visor Trim"/>
    <s v="T05"/>
    <s v="M03"/>
    <d v="2025-08-21T00:00:00"/>
    <x v="0"/>
    <s v="Day"/>
    <x v="0"/>
    <x v="0"/>
    <n v="293"/>
    <s v="PC"/>
    <n v="30.7"/>
    <x v="2"/>
    <s v="Inspector_I"/>
    <n v="0.37"/>
    <n v="0"/>
  </r>
  <r>
    <s v="D10416"/>
    <s v="P003"/>
    <s v="Instrument Panel Trim"/>
    <s v="T08"/>
    <s v="M03"/>
    <d v="2025-07-16T00:00:00"/>
    <x v="1"/>
    <s v="Day"/>
    <x v="4"/>
    <x v="1"/>
    <n v="2678"/>
    <s v="POM"/>
    <n v="34.5"/>
    <x v="1"/>
    <s v="Inspector_A"/>
    <n v="0.6"/>
    <n v="0"/>
  </r>
  <r>
    <s v="D10417"/>
    <s v="P004"/>
    <s v="Center Console Trim"/>
    <s v="T08"/>
    <s v="M04"/>
    <d v="2025-07-13T00:00:00"/>
    <x v="1"/>
    <s v="Day"/>
    <x v="0"/>
    <x v="0"/>
    <n v="286"/>
    <s v="ABS"/>
    <n v="16.5"/>
    <x v="3"/>
    <s v="Inspector_H"/>
    <n v="0.34"/>
    <n v="0"/>
  </r>
  <r>
    <s v="D10418"/>
    <s v="P008"/>
    <s v="Glovebox Trim"/>
    <s v="T01"/>
    <s v="M01"/>
    <d v="2025-07-30T00:00:00"/>
    <x v="1"/>
    <s v="Night"/>
    <x v="0"/>
    <x v="1"/>
    <n v="1588"/>
    <s v="PC"/>
    <n v="23.1"/>
    <x v="3"/>
    <s v="Inspector_J"/>
    <n v="0.34"/>
    <n v="0"/>
  </r>
  <r>
    <s v="D10419"/>
    <s v="P009"/>
    <s v="Seat Back Trim"/>
    <s v="T10"/>
    <s v="M03"/>
    <d v="2025-07-19T00:00:00"/>
    <x v="1"/>
    <s v="Day"/>
    <x v="2"/>
    <x v="0"/>
    <n v="207"/>
    <s v="PP"/>
    <n v="33.1"/>
    <x v="0"/>
    <s v="Inspector_E"/>
    <n v="0.3"/>
    <n v="0"/>
  </r>
  <r>
    <s v="D10420"/>
    <s v="P007"/>
    <s v="Dashboard Side Trim"/>
    <s v="T04"/>
    <s v="M07"/>
    <d v="2025-07-17T00:00:00"/>
    <x v="1"/>
    <s v="Day"/>
    <x v="6"/>
    <x v="0"/>
    <n v="204"/>
    <s v="PC"/>
    <n v="31.9"/>
    <x v="0"/>
    <s v="Inspector_C"/>
    <n v="7.0000000000000007E-2"/>
    <n v="0"/>
  </r>
  <r>
    <s v="D10421"/>
    <s v="P008"/>
    <s v="Glovebox Trim"/>
    <s v="T03"/>
    <s v="M04"/>
    <d v="2025-09-01T00:00:00"/>
    <x v="2"/>
    <s v="Day"/>
    <x v="1"/>
    <x v="0"/>
    <n v="203"/>
    <s v="ABS"/>
    <n v="35.5"/>
    <x v="3"/>
    <s v="Inspector_D"/>
    <n v="0.16"/>
    <n v="0"/>
  </r>
  <r>
    <s v="D10422"/>
    <s v="P007"/>
    <s v="Dashboard Side Trim"/>
    <s v="T06"/>
    <s v="M02"/>
    <d v="2025-07-19T00:00:00"/>
    <x v="1"/>
    <s v="Day"/>
    <x v="2"/>
    <x v="0"/>
    <n v="287"/>
    <s v="ABS"/>
    <n v="31.8"/>
    <x v="1"/>
    <s v="Inspector_D"/>
    <n v="0.11"/>
    <n v="0"/>
  </r>
  <r>
    <s v="D10423"/>
    <s v="P001"/>
    <s v="Door Trim - LH"/>
    <s v="T03"/>
    <s v="M03"/>
    <d v="2025-08-27T00:00:00"/>
    <x v="0"/>
    <s v="Day"/>
    <x v="0"/>
    <x v="1"/>
    <n v="1671"/>
    <s v="ABS"/>
    <n v="26.4"/>
    <x v="2"/>
    <s v="Inspector_C"/>
    <n v="1.94"/>
    <n v="0"/>
  </r>
  <r>
    <s v="D10424"/>
    <s v="P009"/>
    <s v="Seat Back Trim"/>
    <s v="T07"/>
    <s v="M01"/>
    <d v="2025-08-24T00:00:00"/>
    <x v="0"/>
    <s v="Night"/>
    <x v="7"/>
    <x v="1"/>
    <n v="2084"/>
    <s v="POM"/>
    <n v="29.8"/>
    <x v="2"/>
    <s v="Inspector_J"/>
    <n v="1.66"/>
    <n v="0"/>
  </r>
  <r>
    <s v="D10425"/>
    <s v="P008"/>
    <s v="Glovebox Trim"/>
    <s v="T08"/>
    <s v="M03"/>
    <d v="2025-09-28T00:00:00"/>
    <x v="2"/>
    <s v="Day"/>
    <x v="0"/>
    <x v="0"/>
    <n v="279"/>
    <s v="PC-ABS"/>
    <n v="22.3"/>
    <x v="2"/>
    <s v="Inspector_E"/>
    <n v="0.38"/>
    <n v="0"/>
  </r>
  <r>
    <s v="D10426"/>
    <s v="P003"/>
    <s v="Instrument Panel Trim"/>
    <s v="T06"/>
    <s v="M08"/>
    <d v="2025-09-28T00:00:00"/>
    <x v="2"/>
    <s v="Day"/>
    <x v="3"/>
    <x v="0"/>
    <n v="329"/>
    <s v="ABS"/>
    <n v="28"/>
    <x v="0"/>
    <s v="Inspector_I"/>
    <n v="0.36"/>
    <n v="0"/>
  </r>
  <r>
    <s v="D10427"/>
    <s v="P009"/>
    <s v="Seat Back Trim"/>
    <s v="T07"/>
    <s v="M03"/>
    <d v="2025-08-31T00:00:00"/>
    <x v="0"/>
    <s v="Swing"/>
    <x v="3"/>
    <x v="1"/>
    <n v="1530"/>
    <s v="PC-ABS"/>
    <n v="38.200000000000003"/>
    <x v="0"/>
    <s v="Inspector_H"/>
    <n v="0.81"/>
    <n v="0"/>
  </r>
  <r>
    <s v="D10428"/>
    <s v="P003"/>
    <s v="Instrument Panel Trim"/>
    <s v="T10"/>
    <s v="M01"/>
    <d v="2025-07-23T00:00:00"/>
    <x v="1"/>
    <s v="Night"/>
    <x v="6"/>
    <x v="0"/>
    <n v="208"/>
    <s v="PC"/>
    <n v="44.9"/>
    <x v="3"/>
    <s v="Inspector_I"/>
    <n v="0.22"/>
    <n v="0"/>
  </r>
  <r>
    <s v="D10429"/>
    <s v="P007"/>
    <s v="Dashboard Side Trim"/>
    <s v="T04"/>
    <s v="M08"/>
    <d v="2025-07-09T00:00:00"/>
    <x v="1"/>
    <s v="Swing"/>
    <x v="2"/>
    <x v="0"/>
    <n v="294"/>
    <s v="PP"/>
    <n v="28.4"/>
    <x v="0"/>
    <s v="Inspector_C"/>
    <n v="0.3"/>
    <n v="0"/>
  </r>
  <r>
    <s v="D10430"/>
    <s v="P005"/>
    <s v="Roof Trim"/>
    <s v="T08"/>
    <s v="M04"/>
    <d v="2025-07-12T00:00:00"/>
    <x v="1"/>
    <s v="Night"/>
    <x v="3"/>
    <x v="0"/>
    <n v="280"/>
    <s v="PC"/>
    <n v="32.200000000000003"/>
    <x v="3"/>
    <s v="Inspector_A"/>
    <n v="0.11"/>
    <n v="0"/>
  </r>
  <r>
    <s v="D10431"/>
    <s v="P001"/>
    <s v="Door Trim - LH"/>
    <s v="T10"/>
    <s v="M02"/>
    <d v="2025-07-01T00:00:00"/>
    <x v="1"/>
    <s v="Day"/>
    <x v="2"/>
    <x v="0"/>
    <n v="273"/>
    <s v="PP"/>
    <n v="27.5"/>
    <x v="1"/>
    <s v="Inspector_B"/>
    <n v="0.24"/>
    <n v="0"/>
  </r>
  <r>
    <s v="D10432"/>
    <s v="P003"/>
    <s v="Instrument Panel Trim"/>
    <s v="T07"/>
    <s v="M05"/>
    <d v="2025-08-27T00:00:00"/>
    <x v="0"/>
    <s v="Day"/>
    <x v="5"/>
    <x v="0"/>
    <n v="338"/>
    <s v="PC-ABS"/>
    <n v="29.8"/>
    <x v="1"/>
    <s v="Inspector_G"/>
    <n v="0.1"/>
    <n v="0"/>
  </r>
  <r>
    <s v="D10433"/>
    <s v="P009"/>
    <s v="Seat Back Trim"/>
    <s v="T09"/>
    <s v="M08"/>
    <d v="2025-07-01T00:00:00"/>
    <x v="1"/>
    <s v="Day"/>
    <x v="5"/>
    <x v="0"/>
    <n v="226"/>
    <s v="POM"/>
    <n v="39.1"/>
    <x v="3"/>
    <s v="Inspector_C"/>
    <n v="0.33"/>
    <n v="0"/>
  </r>
  <r>
    <s v="D10434"/>
    <s v="P002"/>
    <s v="Door Trim - RH"/>
    <s v="T04"/>
    <s v="M08"/>
    <d v="2025-08-03T00:00:00"/>
    <x v="0"/>
    <s v="Swing"/>
    <x v="0"/>
    <x v="0"/>
    <n v="447"/>
    <s v="PC"/>
    <n v="2"/>
    <x v="3"/>
    <s v="Inspector_C"/>
    <n v="0.28999999999999998"/>
    <n v="0"/>
  </r>
  <r>
    <s v="D10435"/>
    <s v="P007"/>
    <s v="Dashboard Side Trim"/>
    <s v="T01"/>
    <s v="M02"/>
    <d v="2025-08-17T00:00:00"/>
    <x v="0"/>
    <s v="Swing"/>
    <x v="2"/>
    <x v="0"/>
    <n v="278"/>
    <s v="ABS"/>
    <n v="26.2"/>
    <x v="3"/>
    <s v="Inspector_F"/>
    <n v="0.28999999999999998"/>
    <n v="0"/>
  </r>
  <r>
    <s v="D10436"/>
    <s v="P002"/>
    <s v="Door Trim - RH"/>
    <s v="T10"/>
    <s v="M01"/>
    <d v="2025-09-27T00:00:00"/>
    <x v="2"/>
    <s v="Swing"/>
    <x v="4"/>
    <x v="0"/>
    <n v="328"/>
    <s v="PC-ABS"/>
    <n v="39.1"/>
    <x v="3"/>
    <s v="Inspector_C"/>
    <n v="0.18"/>
    <n v="0"/>
  </r>
  <r>
    <s v="D10437"/>
    <s v="P008"/>
    <s v="Glovebox Trim"/>
    <s v="T08"/>
    <s v="M01"/>
    <d v="2025-07-01T00:00:00"/>
    <x v="1"/>
    <s v="Day"/>
    <x v="0"/>
    <x v="1"/>
    <n v="877"/>
    <s v="ABS"/>
    <n v="36.299999999999997"/>
    <x v="0"/>
    <s v="Inspector_I"/>
    <n v="0.27"/>
    <n v="0"/>
  </r>
  <r>
    <s v="D10438"/>
    <s v="P004"/>
    <s v="Center Console Trim"/>
    <s v="T10"/>
    <s v="M03"/>
    <d v="2025-07-16T00:00:00"/>
    <x v="1"/>
    <s v="Swing"/>
    <x v="0"/>
    <x v="1"/>
    <n v="2485"/>
    <s v="POM"/>
    <n v="44"/>
    <x v="0"/>
    <s v="Inspector_G"/>
    <n v="2.5099999999999998"/>
    <n v="0"/>
  </r>
  <r>
    <s v="D10439"/>
    <s v="P006"/>
    <s v="B-Pillar Trim"/>
    <s v="T07"/>
    <s v="M07"/>
    <d v="2025-08-30T00:00:00"/>
    <x v="0"/>
    <s v="Day"/>
    <x v="5"/>
    <x v="1"/>
    <n v="1728"/>
    <s v="ABS"/>
    <n v="27.5"/>
    <x v="0"/>
    <s v="Inspector_I"/>
    <n v="0.81"/>
    <n v="0"/>
  </r>
  <r>
    <s v="D10440"/>
    <s v="P010"/>
    <s v="Sun Visor Trim"/>
    <s v="T06"/>
    <s v="M06"/>
    <d v="2025-09-02T00:00:00"/>
    <x v="2"/>
    <s v="Night"/>
    <x v="0"/>
    <x v="0"/>
    <n v="261"/>
    <s v="ABS"/>
    <n v="40"/>
    <x v="1"/>
    <s v="Inspector_E"/>
    <n v="0.27"/>
    <n v="0"/>
  </r>
  <r>
    <s v="D10441"/>
    <s v="P003"/>
    <s v="Instrument Panel Trim"/>
    <s v="T07"/>
    <s v="M02"/>
    <d v="2025-09-01T00:00:00"/>
    <x v="2"/>
    <s v="Day"/>
    <x v="0"/>
    <x v="0"/>
    <n v="313"/>
    <s v="ABS"/>
    <n v="35.299999999999997"/>
    <x v="3"/>
    <s v="Inspector_J"/>
    <n v="0.08"/>
    <n v="0"/>
  </r>
  <r>
    <s v="D10442"/>
    <s v="P005"/>
    <s v="Roof Trim"/>
    <s v="T08"/>
    <s v="M07"/>
    <d v="2025-09-07T00:00:00"/>
    <x v="2"/>
    <s v="Day"/>
    <x v="0"/>
    <x v="1"/>
    <n v="1325"/>
    <s v="POM"/>
    <n v="34.1"/>
    <x v="1"/>
    <s v="Inspector_J"/>
    <n v="1.95"/>
    <n v="0"/>
  </r>
  <r>
    <s v="D10443"/>
    <s v="P001"/>
    <s v="Door Trim - LH"/>
    <s v="T08"/>
    <s v="M02"/>
    <d v="2025-07-22T00:00:00"/>
    <x v="1"/>
    <s v="Day"/>
    <x v="2"/>
    <x v="1"/>
    <n v="1532"/>
    <s v="ABS"/>
    <n v="37.6"/>
    <x v="2"/>
    <s v="Inspector_G"/>
    <n v="1.47"/>
    <n v="0"/>
  </r>
  <r>
    <s v="D10444"/>
    <s v="P006"/>
    <s v="B-Pillar Trim"/>
    <s v="T09"/>
    <s v="M01"/>
    <d v="2025-09-05T00:00:00"/>
    <x v="2"/>
    <s v="Swing"/>
    <x v="0"/>
    <x v="0"/>
    <n v="374"/>
    <s v="PC"/>
    <n v="35.200000000000003"/>
    <x v="3"/>
    <s v="Inspector_I"/>
    <n v="0.14000000000000001"/>
    <n v="0"/>
  </r>
  <r>
    <s v="D10445"/>
    <s v="P003"/>
    <s v="Instrument Panel Trim"/>
    <s v="T08"/>
    <s v="M06"/>
    <d v="2025-09-14T00:00:00"/>
    <x v="2"/>
    <s v="Day"/>
    <x v="6"/>
    <x v="0"/>
    <n v="160"/>
    <s v="POM"/>
    <n v="44.4"/>
    <x v="2"/>
    <s v="Inspector_D"/>
    <n v="0.23"/>
    <n v="0"/>
  </r>
  <r>
    <s v="D10446"/>
    <s v="P004"/>
    <s v="Center Console Trim"/>
    <s v="T04"/>
    <s v="M05"/>
    <d v="2025-07-26T00:00:00"/>
    <x v="1"/>
    <s v="Day"/>
    <x v="0"/>
    <x v="0"/>
    <n v="224"/>
    <s v="PC-ABS"/>
    <n v="25.7"/>
    <x v="2"/>
    <s v="Inspector_B"/>
    <n v="0.17"/>
    <n v="0"/>
  </r>
  <r>
    <s v="D10447"/>
    <s v="P002"/>
    <s v="Door Trim - RH"/>
    <s v="T08"/>
    <s v="M01"/>
    <d v="2025-07-16T00:00:00"/>
    <x v="1"/>
    <s v="Swing"/>
    <x v="5"/>
    <x v="0"/>
    <n v="326"/>
    <s v="PC"/>
    <n v="20.2"/>
    <x v="3"/>
    <s v="Inspector_J"/>
    <n v="0.46"/>
    <n v="0"/>
  </r>
  <r>
    <s v="D10448"/>
    <s v="P005"/>
    <s v="Roof Trim"/>
    <s v="T08"/>
    <s v="M03"/>
    <d v="2025-08-20T00:00:00"/>
    <x v="0"/>
    <s v="Night"/>
    <x v="0"/>
    <x v="0"/>
    <n v="339"/>
    <s v="ABS"/>
    <n v="30.7"/>
    <x v="2"/>
    <s v="Inspector_I"/>
    <n v="0.46"/>
    <n v="0"/>
  </r>
  <r>
    <s v="D10449"/>
    <s v="P007"/>
    <s v="Dashboard Side Trim"/>
    <s v="T08"/>
    <s v="M01"/>
    <d v="2025-09-24T00:00:00"/>
    <x v="2"/>
    <s v="Day"/>
    <x v="0"/>
    <x v="1"/>
    <n v="1567"/>
    <s v="ABS"/>
    <n v="120"/>
    <x v="0"/>
    <s v="Inspector_H"/>
    <n v="0.9"/>
    <n v="0"/>
  </r>
  <r>
    <s v="D10450"/>
    <s v="P006"/>
    <s v="B-Pillar Trim"/>
    <s v="T01"/>
    <s v="M01"/>
    <d v="2025-08-26T00:00:00"/>
    <x v="0"/>
    <s v="Swing"/>
    <x v="0"/>
    <x v="0"/>
    <n v="313"/>
    <s v="ABS"/>
    <n v="31"/>
    <x v="3"/>
    <s v="Inspector_I"/>
    <n v="0.33"/>
    <n v="0"/>
  </r>
  <r>
    <s v="D10451"/>
    <s v="P005"/>
    <s v="Roof Trim"/>
    <s v="T04"/>
    <s v="M05"/>
    <d v="2025-07-29T00:00:00"/>
    <x v="1"/>
    <s v="Day"/>
    <x v="0"/>
    <x v="0"/>
    <n v="193"/>
    <s v="PC"/>
    <n v="33.700000000000003"/>
    <x v="2"/>
    <s v="Inspector_F"/>
    <n v="0.25"/>
    <n v="0"/>
  </r>
  <r>
    <s v="D10452"/>
    <s v="P006"/>
    <s v="B-Pillar Trim"/>
    <s v="T07"/>
    <s v="M05"/>
    <d v="2025-09-16T00:00:00"/>
    <x v="2"/>
    <s v="Day"/>
    <x v="0"/>
    <x v="2"/>
    <n v="3204.625"/>
    <s v="PC-ABS"/>
    <n v="36"/>
    <x v="0"/>
    <s v="Inspector_D"/>
    <n v="3.73"/>
    <n v="0"/>
  </r>
  <r>
    <s v="D10453"/>
    <s v="P009"/>
    <s v="Seat Back Trim"/>
    <s v="T07"/>
    <s v="M07"/>
    <d v="2025-09-07T00:00:00"/>
    <x v="2"/>
    <s v="Day"/>
    <x v="6"/>
    <x v="1"/>
    <n v="1081"/>
    <s v="PC"/>
    <n v="39"/>
    <x v="0"/>
    <s v="Inspector_G"/>
    <n v="1.6"/>
    <n v="0"/>
  </r>
  <r>
    <s v="D10454"/>
    <s v="P008"/>
    <s v="Glovebox Trim"/>
    <s v="T03"/>
    <s v="M06"/>
    <d v="2025-08-16T00:00:00"/>
    <x v="0"/>
    <s v="Swing"/>
    <x v="0"/>
    <x v="0"/>
    <n v="408"/>
    <s v="PC-ABS"/>
    <n v="34.4"/>
    <x v="1"/>
    <s v="Inspector_C"/>
    <n v="0.52"/>
    <n v="0"/>
  </r>
  <r>
    <s v="D10455"/>
    <s v="P001"/>
    <s v="Door Trim - LH"/>
    <s v="T04"/>
    <s v="M05"/>
    <d v="2025-08-31T00:00:00"/>
    <x v="0"/>
    <s v="Day"/>
    <x v="1"/>
    <x v="0"/>
    <n v="167"/>
    <s v="ABS"/>
    <n v="28.1"/>
    <x v="3"/>
    <s v="Inspector_I"/>
    <n v="0.14000000000000001"/>
    <n v="0"/>
  </r>
  <r>
    <s v="D10456"/>
    <s v="P009"/>
    <s v="Seat Back Trim"/>
    <s v="T05"/>
    <s v="M06"/>
    <d v="2025-09-07T00:00:00"/>
    <x v="2"/>
    <s v="Day"/>
    <x v="3"/>
    <x v="1"/>
    <n v="1878"/>
    <s v="POM"/>
    <n v="39.9"/>
    <x v="2"/>
    <s v="Inspector_C"/>
    <n v="1.82"/>
    <n v="0"/>
  </r>
  <r>
    <s v="D10457"/>
    <s v="P005"/>
    <s v="Roof Trim"/>
    <s v="T06"/>
    <s v="M06"/>
    <d v="2025-09-14T00:00:00"/>
    <x v="2"/>
    <s v="Swing"/>
    <x v="2"/>
    <x v="1"/>
    <n v="1458"/>
    <s v="PP"/>
    <n v="42.2"/>
    <x v="1"/>
    <s v="Inspector_H"/>
    <n v="0.86"/>
    <n v="0"/>
  </r>
  <r>
    <s v="D10458"/>
    <s v="P003"/>
    <s v="Instrument Panel Trim"/>
    <s v="T03"/>
    <s v="M06"/>
    <d v="2025-07-16T00:00:00"/>
    <x v="1"/>
    <s v="Day"/>
    <x v="1"/>
    <x v="0"/>
    <n v="205"/>
    <s v="POM"/>
    <n v="42.5"/>
    <x v="0"/>
    <s v="Inspector_F"/>
    <n v="0.21"/>
    <n v="0"/>
  </r>
  <r>
    <s v="D10459"/>
    <s v="P004"/>
    <s v="Center Console Trim"/>
    <s v="T06"/>
    <s v="M06"/>
    <d v="2025-09-28T00:00:00"/>
    <x v="2"/>
    <s v="Swing"/>
    <x v="7"/>
    <x v="0"/>
    <n v="402"/>
    <s v="PC"/>
    <n v="34.299999999999997"/>
    <x v="1"/>
    <s v="Inspector_J"/>
    <n v="0.16"/>
    <n v="0"/>
  </r>
  <r>
    <s v="D10460"/>
    <s v="P009"/>
    <s v="Seat Back Trim"/>
    <s v="T08"/>
    <s v="M07"/>
    <d v="2025-09-28T00:00:00"/>
    <x v="2"/>
    <s v="Day"/>
    <x v="0"/>
    <x v="0"/>
    <n v="172"/>
    <s v="ABS"/>
    <n v="30.7"/>
    <x v="3"/>
    <s v="Inspector_D"/>
    <n v="0.21"/>
    <n v="0"/>
  </r>
  <r>
    <s v="D10461"/>
    <s v="P003"/>
    <s v="Instrument Panel Trim"/>
    <s v="T07"/>
    <s v="M02"/>
    <d v="2025-08-17T00:00:00"/>
    <x v="0"/>
    <s v="Day"/>
    <x v="4"/>
    <x v="0"/>
    <n v="332"/>
    <s v="ABS"/>
    <n v="26.9"/>
    <x v="1"/>
    <s v="Inspector_B"/>
    <n v="0.31"/>
    <n v="0"/>
  </r>
  <r>
    <s v="D10462"/>
    <s v="P002"/>
    <s v="Door Trim - RH"/>
    <s v="T05"/>
    <s v="M03"/>
    <d v="2025-09-23T00:00:00"/>
    <x v="2"/>
    <s v="Day"/>
    <x v="4"/>
    <x v="0"/>
    <n v="446"/>
    <s v="ABS"/>
    <n v="24.8"/>
    <x v="3"/>
    <s v="Inspector_C"/>
    <n v="0.3"/>
    <n v="0"/>
  </r>
  <r>
    <s v="D10463"/>
    <s v="P003"/>
    <s v="Instrument Panel Trim"/>
    <s v="T09"/>
    <s v="M03"/>
    <d v="2025-08-08T00:00:00"/>
    <x v="0"/>
    <s v="Day"/>
    <x v="1"/>
    <x v="1"/>
    <n v="1371"/>
    <s v="ABS"/>
    <n v="34.700000000000003"/>
    <x v="1"/>
    <s v="Inspector_I"/>
    <n v="1.26"/>
    <n v="0"/>
  </r>
  <r>
    <s v="D10464"/>
    <s v="P005"/>
    <s v="Roof Trim"/>
    <s v="T09"/>
    <s v="M08"/>
    <d v="2025-08-02T00:00:00"/>
    <x v="0"/>
    <s v="Day"/>
    <x v="4"/>
    <x v="0"/>
    <n v="289"/>
    <s v="PC-ABS"/>
    <n v="27.3"/>
    <x v="1"/>
    <s v="Inspector_I"/>
    <n v="0.42"/>
    <n v="0"/>
  </r>
  <r>
    <s v="D10465"/>
    <s v="P009"/>
    <s v="Seat Back Trim"/>
    <s v="T05"/>
    <s v="M06"/>
    <d v="2025-07-23T00:00:00"/>
    <x v="1"/>
    <s v="Day"/>
    <x v="0"/>
    <x v="0"/>
    <n v="306"/>
    <s v="ABS"/>
    <n v="35.9"/>
    <x v="1"/>
    <s v="Inspector_C"/>
    <n v="0.19"/>
    <n v="0"/>
  </r>
  <r>
    <s v="D10466"/>
    <s v="P005"/>
    <s v="Roof Trim"/>
    <s v="T01"/>
    <s v="M01"/>
    <d v="2025-07-10T00:00:00"/>
    <x v="1"/>
    <s v="Day"/>
    <x v="6"/>
    <x v="0"/>
    <n v="142"/>
    <s v="ABS"/>
    <n v="36.299999999999997"/>
    <x v="0"/>
    <s v="Inspector_H"/>
    <n v="0.21"/>
    <n v="0"/>
  </r>
  <r>
    <s v="D10467"/>
    <s v="P005"/>
    <s v="Roof Trim"/>
    <s v="T01"/>
    <s v="M07"/>
    <d v="2025-09-07T00:00:00"/>
    <x v="2"/>
    <s v="Swing"/>
    <x v="1"/>
    <x v="1"/>
    <n v="1102"/>
    <s v="PC"/>
    <n v="29.8"/>
    <x v="2"/>
    <s v="Inspector_I"/>
    <n v="0.86"/>
    <n v="0"/>
  </r>
  <r>
    <s v="D10468"/>
    <s v="P007"/>
    <s v="Dashboard Side Trim"/>
    <s v="T07"/>
    <s v="M04"/>
    <d v="2025-08-03T00:00:00"/>
    <x v="0"/>
    <s v="Day"/>
    <x v="7"/>
    <x v="0"/>
    <n v="394"/>
    <s v="PC"/>
    <n v="33.299999999999997"/>
    <x v="3"/>
    <s v="Inspector_G"/>
    <n v="0.28000000000000003"/>
    <n v="0"/>
  </r>
  <r>
    <s v="D10469"/>
    <s v="P004"/>
    <s v="Center Console Trim"/>
    <s v="T09"/>
    <s v="M05"/>
    <d v="2025-08-21T00:00:00"/>
    <x v="0"/>
    <s v="Day"/>
    <x v="7"/>
    <x v="1"/>
    <n v="2011"/>
    <s v="PC"/>
    <n v="37.6"/>
    <x v="0"/>
    <s v="Inspector_C"/>
    <n v="2.2200000000000002"/>
    <n v="0"/>
  </r>
  <r>
    <s v="D10470"/>
    <s v="P005"/>
    <s v="Roof Trim"/>
    <s v="T02"/>
    <s v="M08"/>
    <d v="2025-07-10T00:00:00"/>
    <x v="1"/>
    <s v="Swing"/>
    <x v="0"/>
    <x v="0"/>
    <n v="240"/>
    <s v="ABS"/>
    <n v="22.8"/>
    <x v="0"/>
    <s v="Inspector_A"/>
    <n v="0.3"/>
    <n v="0"/>
  </r>
  <r>
    <s v="D10471"/>
    <s v="P009"/>
    <s v="Seat Back Trim"/>
    <s v="T01"/>
    <s v="M03"/>
    <d v="2025-07-19T00:00:00"/>
    <x v="1"/>
    <s v="Night"/>
    <x v="0"/>
    <x v="0"/>
    <n v="256"/>
    <s v="PC"/>
    <n v="39.6"/>
    <x v="0"/>
    <s v="Inspector_B"/>
    <n v="0.25"/>
    <n v="0"/>
  </r>
  <r>
    <s v="D10472"/>
    <s v="P003"/>
    <s v="Instrument Panel Trim"/>
    <s v="T01"/>
    <s v="M08"/>
    <d v="2025-08-27T00:00:00"/>
    <x v="0"/>
    <s v="Day"/>
    <x v="2"/>
    <x v="1"/>
    <n v="1436"/>
    <s v="PC"/>
    <n v="28.6"/>
    <x v="3"/>
    <s v="Inspector_A"/>
    <n v="1.37"/>
    <n v="0"/>
  </r>
  <r>
    <s v="D10473"/>
    <s v="P006"/>
    <s v="B-Pillar Trim"/>
    <s v="T02"/>
    <s v="M03"/>
    <d v="2025-07-01T00:00:00"/>
    <x v="1"/>
    <s v="Day"/>
    <x v="6"/>
    <x v="0"/>
    <n v="181"/>
    <s v="PC"/>
    <n v="33.1"/>
    <x v="2"/>
    <s v="Inspector_G"/>
    <n v="0.17"/>
    <n v="0"/>
  </r>
  <r>
    <s v="D10474"/>
    <s v="P001"/>
    <s v="Door Trim - LH"/>
    <s v="T02"/>
    <s v="M04"/>
    <d v="2025-09-07T00:00:00"/>
    <x v="2"/>
    <s v="Day"/>
    <x v="0"/>
    <x v="0"/>
    <n v="418"/>
    <s v="POM"/>
    <n v="44.1"/>
    <x v="2"/>
    <s v="Inspector_B"/>
    <n v="0.23"/>
    <n v="0"/>
  </r>
  <r>
    <s v="D10475"/>
    <s v="P009"/>
    <s v="Seat Back Trim"/>
    <s v="T04"/>
    <s v="M08"/>
    <d v="2025-07-04T00:00:00"/>
    <x v="1"/>
    <s v="Day"/>
    <x v="0"/>
    <x v="2"/>
    <n v="3204.625"/>
    <s v="ABS"/>
    <n v="200"/>
    <x v="0"/>
    <s v="Inspector_B"/>
    <n v="9.8800000000000008"/>
    <n v="0"/>
  </r>
  <r>
    <s v="D10476"/>
    <s v="P005"/>
    <s v="Roof Trim"/>
    <s v="T08"/>
    <s v="M05"/>
    <d v="2025-07-16T00:00:00"/>
    <x v="1"/>
    <s v="Day"/>
    <x v="6"/>
    <x v="1"/>
    <n v="812"/>
    <s v="ABS"/>
    <n v="31"/>
    <x v="0"/>
    <s v="Inspector_G"/>
    <n v="0.99"/>
    <n v="0"/>
  </r>
  <r>
    <s v="D10477"/>
    <s v="P006"/>
    <s v="B-Pillar Trim"/>
    <s v="T01"/>
    <s v="M03"/>
    <d v="2025-07-24T00:00:00"/>
    <x v="1"/>
    <s v="Swing"/>
    <x v="5"/>
    <x v="0"/>
    <n v="342"/>
    <s v="ABS"/>
    <n v="29.3"/>
    <x v="0"/>
    <s v="Inspector_J"/>
    <n v="0.42"/>
    <n v="0"/>
  </r>
  <r>
    <s v="D10478"/>
    <s v="P003"/>
    <s v="Instrument Panel Trim"/>
    <s v="T06"/>
    <s v="M02"/>
    <d v="2025-09-18T00:00:00"/>
    <x v="2"/>
    <s v="Day"/>
    <x v="5"/>
    <x v="1"/>
    <n v="1865"/>
    <s v="ABS"/>
    <n v="25.1"/>
    <x v="0"/>
    <s v="Inspector_F"/>
    <n v="1.17"/>
    <n v="0"/>
  </r>
  <r>
    <s v="D10479"/>
    <s v="P003"/>
    <s v="Instrument Panel Trim"/>
    <s v="T09"/>
    <s v="M02"/>
    <d v="2025-07-02T00:00:00"/>
    <x v="1"/>
    <s v="Day"/>
    <x v="0"/>
    <x v="2"/>
    <n v="3204.625"/>
    <s v="PP"/>
    <n v="30.8"/>
    <x v="3"/>
    <s v="Inspector_D"/>
    <n v="2.5099999999999998"/>
    <n v="0"/>
  </r>
  <r>
    <s v="D10480"/>
    <s v="P001"/>
    <s v="Door Trim - LH"/>
    <s v="T07"/>
    <s v="M06"/>
    <d v="2025-08-01T00:00:00"/>
    <x v="0"/>
    <s v="Swing"/>
    <x v="0"/>
    <x v="0"/>
    <n v="279"/>
    <s v="PP"/>
    <n v="5"/>
    <x v="3"/>
    <s v="Inspector_H"/>
    <n v="0.42"/>
    <n v="0"/>
  </r>
  <r>
    <s v="D10481"/>
    <s v="P004"/>
    <s v="Center Console Trim"/>
    <s v="T10"/>
    <s v="M03"/>
    <d v="2025-09-22T00:00:00"/>
    <x v="2"/>
    <s v="Day"/>
    <x v="0"/>
    <x v="0"/>
    <n v="407"/>
    <s v="PP"/>
    <n v="35.799999999999997"/>
    <x v="2"/>
    <s v="Inspector_I"/>
    <n v="0.42"/>
    <n v="0"/>
  </r>
  <r>
    <s v="D10482"/>
    <s v="P003"/>
    <s v="Instrument Panel Trim"/>
    <s v="T08"/>
    <s v="M05"/>
    <d v="2025-07-24T00:00:00"/>
    <x v="1"/>
    <s v="Swing"/>
    <x v="5"/>
    <x v="0"/>
    <n v="294"/>
    <s v="PP"/>
    <n v="39.299999999999997"/>
    <x v="1"/>
    <s v="Inspector_A"/>
    <n v="0.1"/>
    <n v="0"/>
  </r>
  <r>
    <s v="D10483"/>
    <s v="P010"/>
    <s v="Sun Visor Trim"/>
    <s v="T06"/>
    <s v="M04"/>
    <d v="2025-07-12T00:00:00"/>
    <x v="1"/>
    <s v="Day"/>
    <x v="3"/>
    <x v="2"/>
    <n v="3204.625"/>
    <s v="PP"/>
    <n v="35.5"/>
    <x v="2"/>
    <s v="Inspector_H"/>
    <n v="8.11"/>
    <n v="0"/>
  </r>
  <r>
    <s v="D10484"/>
    <s v="P009"/>
    <s v="Seat Back Trim"/>
    <s v="T03"/>
    <s v="M05"/>
    <d v="2025-08-19T00:00:00"/>
    <x v="0"/>
    <s v="Day"/>
    <x v="1"/>
    <x v="0"/>
    <n v="185"/>
    <s v="PC"/>
    <n v="43.3"/>
    <x v="0"/>
    <s v="Inspector_C"/>
    <n v="0.08"/>
    <n v="0"/>
  </r>
  <r>
    <s v="D10485"/>
    <s v="P003"/>
    <s v="Instrument Panel Trim"/>
    <s v="T01"/>
    <s v="M04"/>
    <d v="2025-08-04T00:00:00"/>
    <x v="0"/>
    <s v="Day"/>
    <x v="3"/>
    <x v="0"/>
    <n v="244"/>
    <s v="PC-ABS"/>
    <n v="41.3"/>
    <x v="1"/>
    <s v="Inspector_I"/>
    <n v="0.15"/>
    <n v="0"/>
  </r>
  <r>
    <s v="D10486"/>
    <s v="P010"/>
    <s v="Sun Visor Trim"/>
    <s v="T10"/>
    <s v="M05"/>
    <d v="2025-08-02T00:00:00"/>
    <x v="0"/>
    <s v="Day"/>
    <x v="0"/>
    <x v="1"/>
    <n v="1468"/>
    <s v="ABS"/>
    <n v="32.799999999999997"/>
    <x v="2"/>
    <s v="Inspector_B"/>
    <n v="0.86"/>
    <n v="0"/>
  </r>
  <r>
    <s v="D10487"/>
    <s v="P008"/>
    <s v="Glovebox Trim"/>
    <s v="T01"/>
    <s v="M06"/>
    <d v="2025-08-02T00:00:00"/>
    <x v="0"/>
    <s v="Day"/>
    <x v="4"/>
    <x v="0"/>
    <n v="491"/>
    <s v="PC"/>
    <n v="21.4"/>
    <x v="0"/>
    <s v="Inspector_I"/>
    <n v="0.26"/>
    <n v="0"/>
  </r>
  <r>
    <s v="D10488"/>
    <s v="P001"/>
    <s v="Door Trim - LH"/>
    <s v="T02"/>
    <s v="M05"/>
    <d v="2025-08-30T00:00:00"/>
    <x v="0"/>
    <s v="Day"/>
    <x v="3"/>
    <x v="0"/>
    <n v="253"/>
    <s v="ABS"/>
    <n v="35.1"/>
    <x v="2"/>
    <s v="Inspector_G"/>
    <n v="0.2"/>
    <n v="0"/>
  </r>
  <r>
    <s v="D10489"/>
    <s v="P004"/>
    <s v="Center Console Trim"/>
    <s v="T04"/>
    <s v="M04"/>
    <d v="2025-08-20T00:00:00"/>
    <x v="0"/>
    <s v="Day"/>
    <x v="4"/>
    <x v="0"/>
    <n v="392"/>
    <s v="PC-ABS"/>
    <n v="28.8"/>
    <x v="0"/>
    <s v="Inspector_H"/>
    <n v="0.15"/>
    <n v="0"/>
  </r>
  <r>
    <s v="D10490"/>
    <s v="P007"/>
    <s v="Dashboard Side Trim"/>
    <s v="T02"/>
    <s v="M03"/>
    <d v="2025-08-12T00:00:00"/>
    <x v="0"/>
    <s v="Swing"/>
    <x v="5"/>
    <x v="0"/>
    <n v="237"/>
    <s v="PC-ABS"/>
    <n v="31.8"/>
    <x v="1"/>
    <s v="Inspector_F"/>
    <n v="0.18"/>
    <n v="0"/>
  </r>
  <r>
    <s v="D10491"/>
    <s v="P009"/>
    <s v="Seat Back Trim"/>
    <s v="T06"/>
    <s v="M06"/>
    <d v="2025-07-12T00:00:00"/>
    <x v="1"/>
    <s v="Day"/>
    <x v="1"/>
    <x v="1"/>
    <n v="1336"/>
    <s v="ABS"/>
    <n v="42.6"/>
    <x v="2"/>
    <s v="Inspector_D"/>
    <n v="1.6"/>
    <n v="0"/>
  </r>
  <r>
    <s v="D10492"/>
    <s v="P007"/>
    <s v="Dashboard Side Trim"/>
    <s v="T09"/>
    <s v="M05"/>
    <d v="2025-09-05T00:00:00"/>
    <x v="2"/>
    <s v="Day"/>
    <x v="2"/>
    <x v="2"/>
    <n v="3204.625"/>
    <s v="ABS"/>
    <n v="26"/>
    <x v="0"/>
    <s v="Inspector_J"/>
    <n v="5.79"/>
    <n v="0"/>
  </r>
  <r>
    <s v="D10493"/>
    <s v="P001"/>
    <s v="Door Trim - LH"/>
    <s v="T09"/>
    <s v="M03"/>
    <d v="2025-09-03T00:00:00"/>
    <x v="2"/>
    <s v="Night"/>
    <x v="0"/>
    <x v="0"/>
    <n v="358"/>
    <s v="ABS"/>
    <n v="33.799999999999997"/>
    <x v="3"/>
    <s v="Inspector_E"/>
    <n v="0.52"/>
    <n v="0"/>
  </r>
  <r>
    <s v="D10494"/>
    <s v="P009"/>
    <s v="Seat Back Trim"/>
    <s v="T09"/>
    <s v="M03"/>
    <d v="2025-08-02T00:00:00"/>
    <x v="0"/>
    <s v="Day"/>
    <x v="2"/>
    <x v="0"/>
    <n v="185"/>
    <s v="ABS"/>
    <n v="31.4"/>
    <x v="2"/>
    <s v="Inspector_E"/>
    <n v="0.1"/>
    <n v="0"/>
  </r>
  <r>
    <s v="D10495"/>
    <s v="P005"/>
    <s v="Roof Trim"/>
    <s v="T02"/>
    <s v="M07"/>
    <d v="2025-08-09T00:00:00"/>
    <x v="0"/>
    <s v="Day"/>
    <x v="0"/>
    <x v="0"/>
    <n v="227"/>
    <s v="ABS"/>
    <n v="30.8"/>
    <x v="1"/>
    <s v="Inspector_H"/>
    <n v="0.31"/>
    <n v="0"/>
  </r>
  <r>
    <s v="D10496"/>
    <s v="P010"/>
    <s v="Sun Visor Trim"/>
    <s v="T02"/>
    <s v="M05"/>
    <d v="2025-09-12T00:00:00"/>
    <x v="2"/>
    <s v="Day"/>
    <x v="6"/>
    <x v="0"/>
    <n v="151"/>
    <s v="PP"/>
    <n v="37.5"/>
    <x v="3"/>
    <s v="Inspector_G"/>
    <n v="0.12"/>
    <n v="0"/>
  </r>
  <r>
    <s v="D10497"/>
    <s v="P007"/>
    <s v="Dashboard Side Trim"/>
    <s v="T02"/>
    <s v="M04"/>
    <d v="2025-08-12T00:00:00"/>
    <x v="0"/>
    <s v="Swing"/>
    <x v="6"/>
    <x v="1"/>
    <n v="1215"/>
    <s v="PC-ABS"/>
    <n v="27.2"/>
    <x v="1"/>
    <s v="Inspector_E"/>
    <n v="0.35"/>
    <n v="0"/>
  </r>
  <r>
    <s v="D10498"/>
    <s v="P009"/>
    <s v="Seat Back Trim"/>
    <s v="T01"/>
    <s v="M06"/>
    <d v="2025-08-13T00:00:00"/>
    <x v="0"/>
    <s v="Day"/>
    <x v="3"/>
    <x v="0"/>
    <n v="262"/>
    <s v="ABS"/>
    <n v="17.5"/>
    <x v="0"/>
    <s v="Inspector_H"/>
    <n v="0.17"/>
    <n v="0"/>
  </r>
  <r>
    <s v="D10499"/>
    <s v="P010"/>
    <s v="Sun Visor Trim"/>
    <s v="T10"/>
    <s v="M02"/>
    <d v="2025-07-29T00:00:00"/>
    <x v="1"/>
    <s v="Day"/>
    <x v="0"/>
    <x v="0"/>
    <n v="401"/>
    <s v="ABS"/>
    <n v="37.299999999999997"/>
    <x v="0"/>
    <s v="Inspector_J"/>
    <n v="0.0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3:J9" firstHeaderRow="1" firstDataRow="2" firstDataCol="1"/>
  <pivotFields count="17"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axis="axisCol" showAll="0">
      <items count="9">
        <item x="7"/>
        <item x="4"/>
        <item x="1"/>
        <item x="2"/>
        <item x="5"/>
        <item x="3"/>
        <item x="6"/>
        <item x="0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DefectID" fld="0" subtotal="count" baseField="0" baseItem="0"/>
  </dataFields>
  <chartFormats count="8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:B7" firstHeaderRow="1" firstDataRow="1" firstDataCol="1"/>
  <pivotFields count="17">
    <pivotField showAll="0"/>
    <pivotField showAll="0"/>
    <pivotField showAll="0"/>
    <pivotField showAll="0"/>
    <pivotField showAll="0"/>
    <pivotField numFmtId="14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stImpactINR" fld="10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7" firstHeaderRow="1" firstDataRow="1" firstDataCol="1"/>
  <pivotFields count="17"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stImpactINR" fld="10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opLeftCell="A4" workbookViewId="0">
      <selection activeCell="O13" sqref="O13"/>
    </sheetView>
  </sheetViews>
  <sheetFormatPr defaultRowHeight="14.4" x14ac:dyDescent="0.3"/>
  <cols>
    <col min="1" max="1" width="16.109375" bestFit="1" customWidth="1"/>
    <col min="2" max="2" width="15.5546875" bestFit="1" customWidth="1"/>
    <col min="3" max="3" width="20" bestFit="1" customWidth="1"/>
    <col min="4" max="4" width="5.21875" customWidth="1"/>
    <col min="5" max="5" width="8.21875" customWidth="1"/>
    <col min="6" max="6" width="9.88671875" bestFit="1" customWidth="1"/>
    <col min="7" max="7" width="9.44140625" bestFit="1" customWidth="1"/>
    <col min="8" max="8" width="14.109375" bestFit="1" customWidth="1"/>
    <col min="9" max="9" width="5.5546875" customWidth="1"/>
    <col min="10" max="10" width="10.77734375" bestFit="1" customWidth="1"/>
  </cols>
  <sheetData>
    <row r="3" spans="1:10" x14ac:dyDescent="0.3">
      <c r="A3" s="2" t="s">
        <v>591</v>
      </c>
      <c r="B3" s="2" t="s">
        <v>590</v>
      </c>
    </row>
    <row r="4" spans="1:10" x14ac:dyDescent="0.3">
      <c r="A4" s="2" t="s">
        <v>588</v>
      </c>
      <c r="B4" t="s">
        <v>116</v>
      </c>
      <c r="C4" t="s">
        <v>76</v>
      </c>
      <c r="D4" t="s">
        <v>32</v>
      </c>
      <c r="E4" t="s">
        <v>57</v>
      </c>
      <c r="F4" t="s">
        <v>87</v>
      </c>
      <c r="G4" t="s">
        <v>62</v>
      </c>
      <c r="H4" t="s">
        <v>105</v>
      </c>
      <c r="I4" t="s">
        <v>22</v>
      </c>
      <c r="J4" t="s">
        <v>589</v>
      </c>
    </row>
    <row r="5" spans="1:10" x14ac:dyDescent="0.3">
      <c r="A5" s="3" t="s">
        <v>25</v>
      </c>
      <c r="B5" s="4">
        <v>6</v>
      </c>
      <c r="C5" s="4">
        <v>10</v>
      </c>
      <c r="D5" s="4">
        <v>11</v>
      </c>
      <c r="E5" s="4">
        <v>11</v>
      </c>
      <c r="F5" s="4">
        <v>10</v>
      </c>
      <c r="G5" s="4">
        <v>25</v>
      </c>
      <c r="H5" s="4">
        <v>11</v>
      </c>
      <c r="I5" s="4">
        <v>36</v>
      </c>
      <c r="J5" s="4">
        <v>120</v>
      </c>
    </row>
    <row r="6" spans="1:10" x14ac:dyDescent="0.3">
      <c r="A6" s="3" t="s">
        <v>42</v>
      </c>
      <c r="B6" s="4">
        <v>8</v>
      </c>
      <c r="C6" s="4">
        <v>8</v>
      </c>
      <c r="D6" s="4">
        <v>9</v>
      </c>
      <c r="E6" s="4">
        <v>15</v>
      </c>
      <c r="F6" s="4">
        <v>8</v>
      </c>
      <c r="G6" s="4">
        <v>21</v>
      </c>
      <c r="H6" s="4">
        <v>14</v>
      </c>
      <c r="I6" s="4">
        <v>36</v>
      </c>
      <c r="J6" s="4">
        <v>119</v>
      </c>
    </row>
    <row r="7" spans="1:10" x14ac:dyDescent="0.3">
      <c r="A7" s="3" t="s">
        <v>82</v>
      </c>
      <c r="B7" s="4">
        <v>3</v>
      </c>
      <c r="C7" s="4">
        <v>15</v>
      </c>
      <c r="D7" s="4">
        <v>7</v>
      </c>
      <c r="E7" s="4">
        <v>11</v>
      </c>
      <c r="F7" s="4">
        <v>13</v>
      </c>
      <c r="G7" s="4">
        <v>16</v>
      </c>
      <c r="H7" s="4">
        <v>18</v>
      </c>
      <c r="I7" s="4">
        <v>40</v>
      </c>
      <c r="J7" s="4">
        <v>123</v>
      </c>
    </row>
    <row r="8" spans="1:10" x14ac:dyDescent="0.3">
      <c r="A8" s="3" t="s">
        <v>33</v>
      </c>
      <c r="B8" s="4">
        <v>5</v>
      </c>
      <c r="C8" s="4">
        <v>9</v>
      </c>
      <c r="D8" s="4">
        <v>12</v>
      </c>
      <c r="E8" s="4">
        <v>14</v>
      </c>
      <c r="F8" s="4">
        <v>10</v>
      </c>
      <c r="G8" s="4">
        <v>19</v>
      </c>
      <c r="H8" s="4">
        <v>20</v>
      </c>
      <c r="I8" s="4">
        <v>48</v>
      </c>
      <c r="J8" s="4">
        <v>137</v>
      </c>
    </row>
    <row r="9" spans="1:10" x14ac:dyDescent="0.3">
      <c r="A9" s="3" t="s">
        <v>589</v>
      </c>
      <c r="B9" s="4">
        <v>22</v>
      </c>
      <c r="C9" s="4">
        <v>42</v>
      </c>
      <c r="D9" s="4">
        <v>39</v>
      </c>
      <c r="E9" s="4">
        <v>51</v>
      </c>
      <c r="F9" s="4">
        <v>41</v>
      </c>
      <c r="G9" s="4">
        <v>81</v>
      </c>
      <c r="H9" s="4">
        <v>63</v>
      </c>
      <c r="I9" s="4">
        <v>160</v>
      </c>
      <c r="J9" s="4">
        <v>499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P10" sqref="P10"/>
    </sheetView>
  </sheetViews>
  <sheetFormatPr defaultRowHeight="14.4" x14ac:dyDescent="0.3"/>
  <cols>
    <col min="1" max="1" width="12.5546875" bestFit="1" customWidth="1"/>
    <col min="2" max="2" width="20.21875" bestFit="1" customWidth="1"/>
  </cols>
  <sheetData>
    <row r="3" spans="1:2" x14ac:dyDescent="0.3">
      <c r="A3" s="2" t="s">
        <v>588</v>
      </c>
      <c r="B3" t="s">
        <v>592</v>
      </c>
    </row>
    <row r="4" spans="1:2" x14ac:dyDescent="0.3">
      <c r="A4" s="3" t="s">
        <v>594</v>
      </c>
      <c r="B4" s="4">
        <v>167245.75</v>
      </c>
    </row>
    <row r="5" spans="1:2" x14ac:dyDescent="0.3">
      <c r="A5" s="3" t="s">
        <v>595</v>
      </c>
      <c r="B5" s="4">
        <v>149688.875</v>
      </c>
    </row>
    <row r="6" spans="1:2" x14ac:dyDescent="0.3">
      <c r="A6" s="3" t="s">
        <v>596</v>
      </c>
      <c r="B6" s="4">
        <v>129767.125</v>
      </c>
    </row>
    <row r="7" spans="1:2" x14ac:dyDescent="0.3">
      <c r="A7" s="3" t="s">
        <v>589</v>
      </c>
      <c r="B7" s="4">
        <v>446701.75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A12" sqref="A12"/>
    </sheetView>
  </sheetViews>
  <sheetFormatPr defaultRowHeight="14.4" x14ac:dyDescent="0.3"/>
  <cols>
    <col min="1" max="1" width="12.5546875" bestFit="1" customWidth="1"/>
    <col min="2" max="2" width="20.21875" bestFit="1" customWidth="1"/>
  </cols>
  <sheetData>
    <row r="3" spans="1:2" x14ac:dyDescent="0.3">
      <c r="A3" s="2" t="s">
        <v>588</v>
      </c>
      <c r="B3" t="s">
        <v>592</v>
      </c>
    </row>
    <row r="4" spans="1:2" x14ac:dyDescent="0.3">
      <c r="A4" s="3" t="s">
        <v>81</v>
      </c>
      <c r="B4" s="4">
        <v>122088.75</v>
      </c>
    </row>
    <row r="5" spans="1:2" x14ac:dyDescent="0.3">
      <c r="A5" s="3" t="s">
        <v>50</v>
      </c>
      <c r="B5" s="4">
        <v>238303</v>
      </c>
    </row>
    <row r="6" spans="1:2" x14ac:dyDescent="0.3">
      <c r="A6" s="3" t="s">
        <v>23</v>
      </c>
      <c r="B6" s="4">
        <v>86310</v>
      </c>
    </row>
    <row r="7" spans="1:2" x14ac:dyDescent="0.3">
      <c r="A7" s="3" t="s">
        <v>589</v>
      </c>
      <c r="B7" s="4">
        <v>446701.75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workbookViewId="0">
      <selection activeCell="Q51" sqref="A1:Q500"/>
    </sheetView>
  </sheetViews>
  <sheetFormatPr defaultRowHeight="14.4" x14ac:dyDescent="0.3"/>
  <cols>
    <col min="1" max="1" width="8.21875" bestFit="1" customWidth="1"/>
    <col min="2" max="2" width="6.21875" bestFit="1" customWidth="1"/>
    <col min="3" max="3" width="19.109375" bestFit="1" customWidth="1"/>
    <col min="4" max="4" width="6.44140625" bestFit="1" customWidth="1"/>
    <col min="5" max="5" width="10.109375" bestFit="1" customWidth="1"/>
    <col min="6" max="6" width="10.33203125" bestFit="1" customWidth="1"/>
    <col min="7" max="7" width="10.33203125" customWidth="1"/>
    <col min="8" max="8" width="5.6640625" bestFit="1" customWidth="1"/>
    <col min="9" max="9" width="19.44140625" bestFit="1" customWidth="1"/>
    <col min="10" max="10" width="7.77734375" bestFit="1" customWidth="1"/>
    <col min="11" max="11" width="13.6640625" bestFit="1" customWidth="1"/>
    <col min="12" max="12" width="8" bestFit="1" customWidth="1"/>
    <col min="13" max="13" width="11.33203125" bestFit="1" customWidth="1"/>
    <col min="14" max="14" width="8.6640625" bestFit="1" customWidth="1"/>
    <col min="15" max="15" width="10.88671875" bestFit="1" customWidth="1"/>
    <col min="16" max="16" width="12.21875" bestFit="1" customWidth="1"/>
    <col min="17" max="17" width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5">
        <v>45890</v>
      </c>
      <c r="G2" s="5" t="str">
        <f>TEXT(F2,"MMM-YYYY")</f>
        <v>Aug-2025</v>
      </c>
      <c r="H2" t="s">
        <v>21</v>
      </c>
      <c r="I2" t="s">
        <v>22</v>
      </c>
      <c r="J2" t="s">
        <v>23</v>
      </c>
      <c r="K2">
        <v>201</v>
      </c>
      <c r="L2" t="s">
        <v>24</v>
      </c>
      <c r="M2">
        <v>33.700000000000003</v>
      </c>
      <c r="N2" t="s">
        <v>25</v>
      </c>
      <c r="O2" t="s">
        <v>26</v>
      </c>
      <c r="P2">
        <v>0.06</v>
      </c>
      <c r="Q2">
        <v>0</v>
      </c>
    </row>
    <row r="3" spans="1:17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s="5">
        <v>45853</v>
      </c>
      <c r="G3" s="5" t="str">
        <f t="shared" ref="G3:G29" si="0">TEXT(F3,"MMM-YYYY")</f>
        <v>Jul-2025</v>
      </c>
      <c r="H3" t="s">
        <v>21</v>
      </c>
      <c r="I3" t="s">
        <v>32</v>
      </c>
      <c r="J3" t="s">
        <v>23</v>
      </c>
      <c r="K3">
        <v>178</v>
      </c>
      <c r="L3" t="s">
        <v>24</v>
      </c>
      <c r="M3">
        <v>28.3</v>
      </c>
      <c r="N3" t="s">
        <v>33</v>
      </c>
      <c r="O3" t="s">
        <v>34</v>
      </c>
      <c r="P3">
        <v>0.23</v>
      </c>
      <c r="Q3">
        <v>0</v>
      </c>
    </row>
    <row r="4" spans="1:17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s="5">
        <v>45910</v>
      </c>
      <c r="G4" s="5" t="str">
        <f t="shared" si="0"/>
        <v>Sep-2025</v>
      </c>
      <c r="H4" t="s">
        <v>40</v>
      </c>
      <c r="I4" t="s">
        <v>22</v>
      </c>
      <c r="J4" t="s">
        <v>23</v>
      </c>
      <c r="K4">
        <v>195</v>
      </c>
      <c r="L4" t="s">
        <v>41</v>
      </c>
      <c r="M4">
        <v>28.5</v>
      </c>
      <c r="N4" t="s">
        <v>42</v>
      </c>
      <c r="O4" t="s">
        <v>43</v>
      </c>
      <c r="P4">
        <v>7.0000000000000007E-2</v>
      </c>
      <c r="Q4">
        <v>0</v>
      </c>
    </row>
    <row r="5" spans="1:17" x14ac:dyDescent="0.3">
      <c r="A5" t="s">
        <v>44</v>
      </c>
      <c r="B5" t="s">
        <v>17</v>
      </c>
      <c r="C5" t="s">
        <v>18</v>
      </c>
      <c r="D5" t="s">
        <v>45</v>
      </c>
      <c r="E5" t="s">
        <v>46</v>
      </c>
      <c r="F5" s="5">
        <v>45899</v>
      </c>
      <c r="G5" s="5" t="str">
        <f t="shared" si="0"/>
        <v>Aug-2025</v>
      </c>
      <c r="H5" t="s">
        <v>21</v>
      </c>
      <c r="I5" t="s">
        <v>22</v>
      </c>
      <c r="J5" t="s">
        <v>23</v>
      </c>
      <c r="K5">
        <v>365</v>
      </c>
      <c r="L5" t="s">
        <v>41</v>
      </c>
      <c r="M5">
        <v>37.1</v>
      </c>
      <c r="N5" t="s">
        <v>33</v>
      </c>
      <c r="O5" t="s">
        <v>43</v>
      </c>
      <c r="P5">
        <v>0.37</v>
      </c>
      <c r="Q5">
        <v>0</v>
      </c>
    </row>
    <row r="6" spans="1:17" x14ac:dyDescent="0.3">
      <c r="A6" t="s">
        <v>47</v>
      </c>
      <c r="B6" t="s">
        <v>48</v>
      </c>
      <c r="C6" t="s">
        <v>49</v>
      </c>
      <c r="D6" t="s">
        <v>30</v>
      </c>
      <c r="E6" t="s">
        <v>20</v>
      </c>
      <c r="F6" s="5">
        <v>45859</v>
      </c>
      <c r="G6" s="5" t="str">
        <f t="shared" si="0"/>
        <v>Jul-2025</v>
      </c>
      <c r="H6" t="s">
        <v>40</v>
      </c>
      <c r="I6" t="s">
        <v>32</v>
      </c>
      <c r="J6" t="s">
        <v>50</v>
      </c>
      <c r="K6">
        <v>1432</v>
      </c>
      <c r="L6" t="s">
        <v>51</v>
      </c>
      <c r="M6">
        <v>36.9</v>
      </c>
      <c r="N6" t="s">
        <v>25</v>
      </c>
      <c r="O6" t="s">
        <v>52</v>
      </c>
      <c r="P6">
        <v>0.81</v>
      </c>
      <c r="Q6">
        <v>0</v>
      </c>
    </row>
    <row r="7" spans="1:17" x14ac:dyDescent="0.3">
      <c r="A7" t="s">
        <v>53</v>
      </c>
      <c r="B7" t="s">
        <v>54</v>
      </c>
      <c r="C7" t="s">
        <v>55</v>
      </c>
      <c r="D7" t="s">
        <v>30</v>
      </c>
      <c r="E7" t="s">
        <v>31</v>
      </c>
      <c r="F7" s="5">
        <v>45921</v>
      </c>
      <c r="G7" s="5" t="str">
        <f t="shared" si="0"/>
        <v>Sep-2025</v>
      </c>
      <c r="H7" t="s">
        <v>56</v>
      </c>
      <c r="I7" t="s">
        <v>57</v>
      </c>
      <c r="J7" t="s">
        <v>23</v>
      </c>
      <c r="K7">
        <v>199</v>
      </c>
      <c r="L7" t="s">
        <v>24</v>
      </c>
      <c r="M7">
        <v>35.799999999999997</v>
      </c>
      <c r="N7" t="s">
        <v>42</v>
      </c>
      <c r="O7" t="s">
        <v>58</v>
      </c>
      <c r="P7">
        <v>0.23</v>
      </c>
      <c r="Q7">
        <v>0</v>
      </c>
    </row>
    <row r="8" spans="1:17" x14ac:dyDescent="0.3">
      <c r="A8" t="s">
        <v>59</v>
      </c>
      <c r="B8" t="s">
        <v>60</v>
      </c>
      <c r="C8" t="s">
        <v>61</v>
      </c>
      <c r="D8" t="s">
        <v>38</v>
      </c>
      <c r="E8" t="s">
        <v>46</v>
      </c>
      <c r="F8" s="5">
        <v>45925</v>
      </c>
      <c r="G8" s="5" t="str">
        <f t="shared" si="0"/>
        <v>Sep-2025</v>
      </c>
      <c r="H8" t="s">
        <v>40</v>
      </c>
      <c r="I8" t="s">
        <v>62</v>
      </c>
      <c r="J8" t="s">
        <v>50</v>
      </c>
      <c r="K8">
        <v>1849</v>
      </c>
      <c r="L8" t="s">
        <v>41</v>
      </c>
      <c r="M8">
        <v>31.9</v>
      </c>
      <c r="N8" t="s">
        <v>33</v>
      </c>
      <c r="O8" t="s">
        <v>63</v>
      </c>
      <c r="P8">
        <v>1.26</v>
      </c>
      <c r="Q8">
        <v>0</v>
      </c>
    </row>
    <row r="9" spans="1:17" x14ac:dyDescent="0.3">
      <c r="A9" t="s">
        <v>64</v>
      </c>
      <c r="B9" t="s">
        <v>60</v>
      </c>
      <c r="C9" t="s">
        <v>61</v>
      </c>
      <c r="D9" t="s">
        <v>65</v>
      </c>
      <c r="E9" t="s">
        <v>39</v>
      </c>
      <c r="F9" s="5">
        <v>45913</v>
      </c>
      <c r="G9" s="5" t="str">
        <f t="shared" si="0"/>
        <v>Sep-2025</v>
      </c>
      <c r="H9" t="s">
        <v>21</v>
      </c>
      <c r="I9" t="s">
        <v>62</v>
      </c>
      <c r="J9" t="s">
        <v>23</v>
      </c>
      <c r="K9">
        <v>303</v>
      </c>
      <c r="L9" t="s">
        <v>41</v>
      </c>
      <c r="M9">
        <v>32.700000000000003</v>
      </c>
      <c r="N9" t="s">
        <v>42</v>
      </c>
      <c r="O9" t="s">
        <v>52</v>
      </c>
      <c r="P9">
        <v>0.19</v>
      </c>
      <c r="Q9">
        <v>0</v>
      </c>
    </row>
    <row r="10" spans="1:17" x14ac:dyDescent="0.3">
      <c r="A10" t="s">
        <v>66</v>
      </c>
      <c r="B10" t="s">
        <v>67</v>
      </c>
      <c r="C10" t="s">
        <v>68</v>
      </c>
      <c r="D10" t="s">
        <v>45</v>
      </c>
      <c r="E10" t="s">
        <v>69</v>
      </c>
      <c r="F10" s="5">
        <v>45913</v>
      </c>
      <c r="G10" s="5" t="str">
        <f t="shared" si="0"/>
        <v>Sep-2025</v>
      </c>
      <c r="H10" t="s">
        <v>21</v>
      </c>
      <c r="I10" t="s">
        <v>62</v>
      </c>
      <c r="J10" t="s">
        <v>50</v>
      </c>
      <c r="K10">
        <v>1956</v>
      </c>
      <c r="L10" t="s">
        <v>70</v>
      </c>
      <c r="M10">
        <v>30.7</v>
      </c>
      <c r="N10" t="s">
        <v>33</v>
      </c>
      <c r="O10" t="s">
        <v>58</v>
      </c>
      <c r="P10">
        <v>2.2999999999999998</v>
      </c>
      <c r="Q10">
        <v>0</v>
      </c>
    </row>
    <row r="11" spans="1:17" x14ac:dyDescent="0.3">
      <c r="A11" t="s">
        <v>71</v>
      </c>
      <c r="B11" t="s">
        <v>60</v>
      </c>
      <c r="C11" t="s">
        <v>61</v>
      </c>
      <c r="D11" t="s">
        <v>72</v>
      </c>
      <c r="E11" t="s">
        <v>69</v>
      </c>
      <c r="F11" s="5">
        <v>45926</v>
      </c>
      <c r="G11" s="5" t="str">
        <f t="shared" si="0"/>
        <v>Sep-2025</v>
      </c>
      <c r="H11" t="s">
        <v>21</v>
      </c>
      <c r="I11" t="s">
        <v>22</v>
      </c>
      <c r="J11" t="s">
        <v>23</v>
      </c>
      <c r="K11">
        <v>300</v>
      </c>
      <c r="L11" t="s">
        <v>51</v>
      </c>
      <c r="M11">
        <v>38.6</v>
      </c>
      <c r="N11" t="s">
        <v>33</v>
      </c>
      <c r="O11" t="s">
        <v>73</v>
      </c>
      <c r="P11">
        <v>0.1</v>
      </c>
      <c r="Q11">
        <v>0</v>
      </c>
    </row>
    <row r="12" spans="1:17" x14ac:dyDescent="0.3">
      <c r="A12" t="s">
        <v>74</v>
      </c>
      <c r="B12" t="s">
        <v>48</v>
      </c>
      <c r="C12" t="s">
        <v>49</v>
      </c>
      <c r="D12" t="s">
        <v>75</v>
      </c>
      <c r="E12" t="s">
        <v>69</v>
      </c>
      <c r="F12" s="5">
        <v>45862</v>
      </c>
      <c r="G12" s="5" t="str">
        <f t="shared" si="0"/>
        <v>Jul-2025</v>
      </c>
      <c r="H12" t="s">
        <v>21</v>
      </c>
      <c r="I12" t="s">
        <v>76</v>
      </c>
      <c r="J12" t="s">
        <v>50</v>
      </c>
      <c r="K12">
        <v>2897</v>
      </c>
      <c r="L12" t="s">
        <v>41</v>
      </c>
      <c r="M12">
        <v>39.799999999999997</v>
      </c>
      <c r="N12" t="s">
        <v>25</v>
      </c>
      <c r="O12" t="s">
        <v>77</v>
      </c>
      <c r="P12">
        <v>1.78</v>
      </c>
      <c r="Q12">
        <v>0</v>
      </c>
    </row>
    <row r="13" spans="1:17" x14ac:dyDescent="0.3">
      <c r="A13" t="s">
        <v>78</v>
      </c>
      <c r="B13" t="s">
        <v>79</v>
      </c>
      <c r="C13" t="s">
        <v>80</v>
      </c>
      <c r="D13" t="s">
        <v>30</v>
      </c>
      <c r="E13" t="s">
        <v>20</v>
      </c>
      <c r="F13" s="5">
        <v>45841</v>
      </c>
      <c r="G13" s="5" t="str">
        <f t="shared" si="0"/>
        <v>Jul-2025</v>
      </c>
      <c r="H13" t="s">
        <v>21</v>
      </c>
      <c r="I13" t="s">
        <v>22</v>
      </c>
      <c r="J13" t="s">
        <v>81</v>
      </c>
      <c r="K13">
        <v>3204.625</v>
      </c>
      <c r="L13" t="s">
        <v>24</v>
      </c>
      <c r="M13">
        <v>32.1</v>
      </c>
      <c r="N13" t="s">
        <v>82</v>
      </c>
      <c r="O13" t="s">
        <v>83</v>
      </c>
      <c r="P13">
        <v>5.19</v>
      </c>
      <c r="Q13">
        <v>0</v>
      </c>
    </row>
    <row r="14" spans="1:17" x14ac:dyDescent="0.3">
      <c r="A14" t="s">
        <v>84</v>
      </c>
      <c r="B14" t="s">
        <v>85</v>
      </c>
      <c r="C14" t="s">
        <v>86</v>
      </c>
      <c r="D14" t="s">
        <v>30</v>
      </c>
      <c r="E14" t="s">
        <v>20</v>
      </c>
      <c r="F14" s="5">
        <v>45860</v>
      </c>
      <c r="G14" s="5" t="str">
        <f t="shared" si="0"/>
        <v>Jul-2025</v>
      </c>
      <c r="H14" t="s">
        <v>40</v>
      </c>
      <c r="I14" t="s">
        <v>87</v>
      </c>
      <c r="J14" t="s">
        <v>23</v>
      </c>
      <c r="K14">
        <v>225</v>
      </c>
      <c r="L14" t="s">
        <v>70</v>
      </c>
      <c r="M14">
        <v>33.9</v>
      </c>
      <c r="N14" t="s">
        <v>42</v>
      </c>
      <c r="O14" t="s">
        <v>63</v>
      </c>
      <c r="P14">
        <v>0.32</v>
      </c>
      <c r="Q14">
        <v>0</v>
      </c>
    </row>
    <row r="15" spans="1:17" x14ac:dyDescent="0.3">
      <c r="A15" t="s">
        <v>88</v>
      </c>
      <c r="B15" t="s">
        <v>28</v>
      </c>
      <c r="C15" t="s">
        <v>29</v>
      </c>
      <c r="D15" t="s">
        <v>75</v>
      </c>
      <c r="E15" t="s">
        <v>89</v>
      </c>
      <c r="F15" s="5">
        <v>45891</v>
      </c>
      <c r="G15" s="5" t="str">
        <f t="shared" si="0"/>
        <v>Aug-2025</v>
      </c>
      <c r="H15" t="s">
        <v>21</v>
      </c>
      <c r="I15" t="s">
        <v>62</v>
      </c>
      <c r="J15" t="s">
        <v>23</v>
      </c>
      <c r="K15">
        <v>274</v>
      </c>
      <c r="L15" t="s">
        <v>90</v>
      </c>
      <c r="M15">
        <v>37.200000000000003</v>
      </c>
      <c r="N15" t="s">
        <v>82</v>
      </c>
      <c r="O15" t="s">
        <v>26</v>
      </c>
      <c r="P15">
        <v>0.28000000000000003</v>
      </c>
      <c r="Q15">
        <v>0</v>
      </c>
    </row>
    <row r="16" spans="1:17" x14ac:dyDescent="0.3">
      <c r="A16" t="s">
        <v>91</v>
      </c>
      <c r="B16" t="s">
        <v>60</v>
      </c>
      <c r="C16" t="s">
        <v>61</v>
      </c>
      <c r="D16" t="s">
        <v>75</v>
      </c>
      <c r="E16" t="s">
        <v>46</v>
      </c>
      <c r="F16" s="5">
        <v>45840</v>
      </c>
      <c r="G16" s="5" t="str">
        <f t="shared" si="0"/>
        <v>Jul-2025</v>
      </c>
      <c r="H16" t="s">
        <v>21</v>
      </c>
      <c r="I16" t="s">
        <v>57</v>
      </c>
      <c r="J16" t="s">
        <v>23</v>
      </c>
      <c r="K16">
        <v>235</v>
      </c>
      <c r="L16" t="s">
        <v>24</v>
      </c>
      <c r="M16">
        <v>26</v>
      </c>
      <c r="N16" t="s">
        <v>42</v>
      </c>
      <c r="O16" t="s">
        <v>34</v>
      </c>
      <c r="P16">
        <v>0.25</v>
      </c>
      <c r="Q16">
        <v>0</v>
      </c>
    </row>
    <row r="17" spans="1:17" x14ac:dyDescent="0.3">
      <c r="A17" t="s">
        <v>92</v>
      </c>
      <c r="B17" t="s">
        <v>85</v>
      </c>
      <c r="C17" t="s">
        <v>86</v>
      </c>
      <c r="D17" t="s">
        <v>72</v>
      </c>
      <c r="E17" t="s">
        <v>20</v>
      </c>
      <c r="F17" s="5">
        <v>45926</v>
      </c>
      <c r="G17" s="5" t="str">
        <f t="shared" si="0"/>
        <v>Sep-2025</v>
      </c>
      <c r="H17" t="s">
        <v>21</v>
      </c>
      <c r="I17" t="s">
        <v>32</v>
      </c>
      <c r="J17" t="s">
        <v>81</v>
      </c>
      <c r="K17">
        <v>3204.625</v>
      </c>
      <c r="L17" t="s">
        <v>90</v>
      </c>
      <c r="M17">
        <v>30.7</v>
      </c>
      <c r="N17" t="s">
        <v>42</v>
      </c>
      <c r="O17" t="s">
        <v>73</v>
      </c>
      <c r="P17">
        <v>6.92</v>
      </c>
      <c r="Q17">
        <v>0</v>
      </c>
    </row>
    <row r="18" spans="1:17" x14ac:dyDescent="0.3">
      <c r="A18" t="s">
        <v>93</v>
      </c>
      <c r="B18" t="s">
        <v>79</v>
      </c>
      <c r="C18" t="s">
        <v>80</v>
      </c>
      <c r="D18" t="s">
        <v>94</v>
      </c>
      <c r="E18" t="s">
        <v>69</v>
      </c>
      <c r="F18" s="5">
        <v>45868</v>
      </c>
      <c r="G18" s="5" t="str">
        <f t="shared" si="0"/>
        <v>Jul-2025</v>
      </c>
      <c r="H18" t="s">
        <v>21</v>
      </c>
      <c r="I18" t="s">
        <v>22</v>
      </c>
      <c r="J18" t="s">
        <v>23</v>
      </c>
      <c r="K18">
        <v>382</v>
      </c>
      <c r="L18" t="s">
        <v>51</v>
      </c>
      <c r="M18">
        <v>31.9</v>
      </c>
      <c r="N18" t="s">
        <v>42</v>
      </c>
      <c r="O18" t="s">
        <v>26</v>
      </c>
      <c r="P18">
        <v>0.1</v>
      </c>
      <c r="Q18">
        <v>0</v>
      </c>
    </row>
    <row r="19" spans="1:17" x14ac:dyDescent="0.3">
      <c r="A19" t="s">
        <v>95</v>
      </c>
      <c r="B19" t="s">
        <v>17</v>
      </c>
      <c r="C19" t="s">
        <v>18</v>
      </c>
      <c r="D19" t="s">
        <v>19</v>
      </c>
      <c r="E19" t="s">
        <v>31</v>
      </c>
      <c r="F19" s="5">
        <v>45876</v>
      </c>
      <c r="G19" s="5" t="str">
        <f t="shared" si="0"/>
        <v>Aug-2025</v>
      </c>
      <c r="H19" t="s">
        <v>21</v>
      </c>
      <c r="I19" t="s">
        <v>62</v>
      </c>
      <c r="J19" t="s">
        <v>23</v>
      </c>
      <c r="K19">
        <v>271</v>
      </c>
      <c r="L19" t="s">
        <v>70</v>
      </c>
      <c r="M19">
        <v>26.6</v>
      </c>
      <c r="N19" t="s">
        <v>82</v>
      </c>
      <c r="O19" t="s">
        <v>52</v>
      </c>
      <c r="P19">
        <v>20</v>
      </c>
      <c r="Q19">
        <v>0</v>
      </c>
    </row>
    <row r="20" spans="1:17" x14ac:dyDescent="0.3">
      <c r="A20" t="s">
        <v>96</v>
      </c>
      <c r="B20" t="s">
        <v>85</v>
      </c>
      <c r="C20" t="s">
        <v>86</v>
      </c>
      <c r="D20" t="s">
        <v>72</v>
      </c>
      <c r="E20" t="s">
        <v>69</v>
      </c>
      <c r="F20" s="5">
        <v>45840</v>
      </c>
      <c r="G20" s="5" t="str">
        <f t="shared" si="0"/>
        <v>Jul-2025</v>
      </c>
      <c r="H20" t="s">
        <v>21</v>
      </c>
      <c r="I20" t="s">
        <v>22</v>
      </c>
      <c r="J20" t="s">
        <v>23</v>
      </c>
      <c r="K20">
        <v>293</v>
      </c>
      <c r="L20" t="s">
        <v>41</v>
      </c>
      <c r="M20">
        <v>27</v>
      </c>
      <c r="N20" t="s">
        <v>33</v>
      </c>
      <c r="O20" t="s">
        <v>73</v>
      </c>
      <c r="P20">
        <v>0.11</v>
      </c>
      <c r="Q20">
        <v>0</v>
      </c>
    </row>
    <row r="21" spans="1:17" x14ac:dyDescent="0.3">
      <c r="A21" t="s">
        <v>97</v>
      </c>
      <c r="B21" t="s">
        <v>48</v>
      </c>
      <c r="C21" t="s">
        <v>49</v>
      </c>
      <c r="D21" t="s">
        <v>94</v>
      </c>
      <c r="E21" t="s">
        <v>39</v>
      </c>
      <c r="F21" s="5">
        <v>45902</v>
      </c>
      <c r="G21" s="5" t="str">
        <f t="shared" si="0"/>
        <v>Sep-2025</v>
      </c>
      <c r="H21" t="s">
        <v>40</v>
      </c>
      <c r="I21" t="s">
        <v>76</v>
      </c>
      <c r="J21" t="s">
        <v>23</v>
      </c>
      <c r="K21">
        <v>452</v>
      </c>
      <c r="L21" t="s">
        <v>70</v>
      </c>
      <c r="M21">
        <v>30.1</v>
      </c>
      <c r="N21" t="s">
        <v>82</v>
      </c>
      <c r="O21" t="s">
        <v>52</v>
      </c>
      <c r="P21">
        <v>0.45</v>
      </c>
      <c r="Q21">
        <v>0</v>
      </c>
    </row>
    <row r="22" spans="1:17" x14ac:dyDescent="0.3">
      <c r="A22" t="s">
        <v>98</v>
      </c>
      <c r="B22" t="s">
        <v>60</v>
      </c>
      <c r="C22" t="s">
        <v>61</v>
      </c>
      <c r="D22" t="s">
        <v>99</v>
      </c>
      <c r="E22" t="s">
        <v>69</v>
      </c>
      <c r="F22" s="5">
        <v>45898</v>
      </c>
      <c r="G22" s="5" t="str">
        <f t="shared" si="0"/>
        <v>Aug-2025</v>
      </c>
      <c r="H22" t="s">
        <v>21</v>
      </c>
      <c r="I22" t="s">
        <v>62</v>
      </c>
      <c r="J22" t="s">
        <v>23</v>
      </c>
      <c r="K22">
        <v>206</v>
      </c>
      <c r="L22" t="s">
        <v>24</v>
      </c>
      <c r="M22">
        <v>33.5</v>
      </c>
      <c r="N22" t="s">
        <v>25</v>
      </c>
      <c r="O22" t="s">
        <v>63</v>
      </c>
      <c r="P22">
        <v>0.06</v>
      </c>
      <c r="Q22">
        <v>0</v>
      </c>
    </row>
    <row r="23" spans="1:17" x14ac:dyDescent="0.3">
      <c r="A23" t="s">
        <v>100</v>
      </c>
      <c r="B23" t="s">
        <v>17</v>
      </c>
      <c r="C23" t="s">
        <v>18</v>
      </c>
      <c r="D23" t="s">
        <v>19</v>
      </c>
      <c r="E23" t="s">
        <v>39</v>
      </c>
      <c r="F23" s="5">
        <v>45859</v>
      </c>
      <c r="G23" s="5" t="str">
        <f t="shared" si="0"/>
        <v>Jul-2025</v>
      </c>
      <c r="H23" t="s">
        <v>56</v>
      </c>
      <c r="I23" t="s">
        <v>76</v>
      </c>
      <c r="J23" t="s">
        <v>50</v>
      </c>
      <c r="K23">
        <v>2793</v>
      </c>
      <c r="L23" t="s">
        <v>41</v>
      </c>
      <c r="M23">
        <v>29</v>
      </c>
      <c r="N23" t="s">
        <v>33</v>
      </c>
      <c r="O23" t="s">
        <v>52</v>
      </c>
      <c r="P23">
        <v>3.12</v>
      </c>
      <c r="Q23">
        <v>0</v>
      </c>
    </row>
    <row r="24" spans="1:17" x14ac:dyDescent="0.3">
      <c r="A24" t="s">
        <v>101</v>
      </c>
      <c r="B24" t="s">
        <v>48</v>
      </c>
      <c r="C24" t="s">
        <v>49</v>
      </c>
      <c r="D24" t="s">
        <v>19</v>
      </c>
      <c r="E24" t="s">
        <v>102</v>
      </c>
      <c r="F24" s="5">
        <v>45871</v>
      </c>
      <c r="G24" s="5" t="str">
        <f t="shared" si="0"/>
        <v>Aug-2025</v>
      </c>
      <c r="H24" t="s">
        <v>21</v>
      </c>
      <c r="I24" t="s">
        <v>22</v>
      </c>
      <c r="J24" t="s">
        <v>23</v>
      </c>
      <c r="K24">
        <v>305</v>
      </c>
      <c r="L24" t="s">
        <v>24</v>
      </c>
      <c r="M24">
        <v>23.3</v>
      </c>
      <c r="N24" t="s">
        <v>33</v>
      </c>
      <c r="O24" t="s">
        <v>73</v>
      </c>
      <c r="P24">
        <v>0.38</v>
      </c>
      <c r="Q24">
        <v>0</v>
      </c>
    </row>
    <row r="25" spans="1:17" x14ac:dyDescent="0.3">
      <c r="A25" t="s">
        <v>103</v>
      </c>
      <c r="B25" t="s">
        <v>85</v>
      </c>
      <c r="C25" t="s">
        <v>86</v>
      </c>
      <c r="D25" t="s">
        <v>94</v>
      </c>
      <c r="E25" t="s">
        <v>102</v>
      </c>
      <c r="F25" s="5">
        <v>45914</v>
      </c>
      <c r="G25" s="5" t="str">
        <f t="shared" si="0"/>
        <v>Sep-2025</v>
      </c>
      <c r="H25" t="s">
        <v>21</v>
      </c>
      <c r="I25" t="s">
        <v>62</v>
      </c>
      <c r="J25" t="s">
        <v>23</v>
      </c>
      <c r="K25">
        <v>328</v>
      </c>
      <c r="L25" t="s">
        <v>24</v>
      </c>
      <c r="M25">
        <v>23.6</v>
      </c>
      <c r="N25" t="s">
        <v>25</v>
      </c>
      <c r="O25" t="s">
        <v>26</v>
      </c>
      <c r="P25">
        <v>0.49</v>
      </c>
      <c r="Q25">
        <v>0</v>
      </c>
    </row>
    <row r="26" spans="1:17" x14ac:dyDescent="0.3">
      <c r="A26" t="s">
        <v>104</v>
      </c>
      <c r="B26" t="s">
        <v>28</v>
      </c>
      <c r="C26" t="s">
        <v>29</v>
      </c>
      <c r="D26" t="s">
        <v>75</v>
      </c>
      <c r="E26" t="s">
        <v>69</v>
      </c>
      <c r="F26" s="5">
        <v>45896</v>
      </c>
      <c r="G26" s="5" t="str">
        <f t="shared" si="0"/>
        <v>Aug-2025</v>
      </c>
      <c r="H26" t="s">
        <v>21</v>
      </c>
      <c r="I26" t="s">
        <v>105</v>
      </c>
      <c r="J26" t="s">
        <v>23</v>
      </c>
      <c r="K26">
        <v>200</v>
      </c>
      <c r="L26" t="s">
        <v>90</v>
      </c>
      <c r="M26">
        <v>33.700000000000003</v>
      </c>
      <c r="N26" t="s">
        <v>25</v>
      </c>
      <c r="O26" t="s">
        <v>43</v>
      </c>
      <c r="P26">
        <v>0.24</v>
      </c>
      <c r="Q26">
        <v>0</v>
      </c>
    </row>
    <row r="27" spans="1:17" x14ac:dyDescent="0.3">
      <c r="A27" t="s">
        <v>106</v>
      </c>
      <c r="B27" t="s">
        <v>36</v>
      </c>
      <c r="C27" t="s">
        <v>37</v>
      </c>
      <c r="D27" t="s">
        <v>30</v>
      </c>
      <c r="E27" t="s">
        <v>31</v>
      </c>
      <c r="F27" s="5">
        <v>45860</v>
      </c>
      <c r="G27" s="5" t="str">
        <f t="shared" si="0"/>
        <v>Jul-2025</v>
      </c>
      <c r="H27" t="s">
        <v>21</v>
      </c>
      <c r="I27" t="s">
        <v>76</v>
      </c>
      <c r="J27" t="s">
        <v>23</v>
      </c>
      <c r="K27">
        <v>408</v>
      </c>
      <c r="L27" t="s">
        <v>51</v>
      </c>
      <c r="M27">
        <v>30.7</v>
      </c>
      <c r="N27" t="s">
        <v>25</v>
      </c>
      <c r="O27" t="s">
        <v>73</v>
      </c>
      <c r="P27">
        <v>0.31</v>
      </c>
      <c r="Q27">
        <v>0</v>
      </c>
    </row>
    <row r="28" spans="1:17" x14ac:dyDescent="0.3">
      <c r="A28" t="s">
        <v>107</v>
      </c>
      <c r="B28" t="s">
        <v>36</v>
      </c>
      <c r="C28" t="s">
        <v>37</v>
      </c>
      <c r="D28" t="s">
        <v>75</v>
      </c>
      <c r="E28" t="s">
        <v>89</v>
      </c>
      <c r="F28" s="5">
        <v>45927</v>
      </c>
      <c r="G28" s="5" t="str">
        <f t="shared" si="0"/>
        <v>Sep-2025</v>
      </c>
      <c r="H28" t="s">
        <v>56</v>
      </c>
      <c r="I28" t="s">
        <v>62</v>
      </c>
      <c r="J28" t="s">
        <v>50</v>
      </c>
      <c r="K28">
        <v>1935</v>
      </c>
      <c r="L28" t="s">
        <v>41</v>
      </c>
      <c r="M28">
        <v>31.9</v>
      </c>
      <c r="N28" t="s">
        <v>33</v>
      </c>
      <c r="O28" t="s">
        <v>77</v>
      </c>
      <c r="P28">
        <v>0.42</v>
      </c>
      <c r="Q28">
        <v>0</v>
      </c>
    </row>
    <row r="29" spans="1:17" x14ac:dyDescent="0.3">
      <c r="A29" t="s">
        <v>108</v>
      </c>
      <c r="B29" t="s">
        <v>67</v>
      </c>
      <c r="C29" t="s">
        <v>68</v>
      </c>
      <c r="D29" t="s">
        <v>65</v>
      </c>
      <c r="E29" t="s">
        <v>46</v>
      </c>
      <c r="F29" s="5">
        <v>45887</v>
      </c>
      <c r="G29" s="5" t="str">
        <f>TEXT(F29,"MMM-YYYY")</f>
        <v>Aug-2025</v>
      </c>
      <c r="H29" t="s">
        <v>21</v>
      </c>
      <c r="I29" t="s">
        <v>32</v>
      </c>
      <c r="J29" t="s">
        <v>23</v>
      </c>
      <c r="K29">
        <v>194</v>
      </c>
      <c r="L29" t="s">
        <v>41</v>
      </c>
      <c r="M29">
        <v>26</v>
      </c>
      <c r="N29" t="s">
        <v>42</v>
      </c>
      <c r="O29" t="s">
        <v>77</v>
      </c>
      <c r="P29">
        <v>0.05</v>
      </c>
      <c r="Q29">
        <v>0</v>
      </c>
    </row>
    <row r="30" spans="1:17" x14ac:dyDescent="0.3">
      <c r="A30" t="s">
        <v>109</v>
      </c>
      <c r="B30" t="s">
        <v>110</v>
      </c>
      <c r="C30" t="s">
        <v>111</v>
      </c>
      <c r="D30" t="s">
        <v>65</v>
      </c>
      <c r="E30" t="s">
        <v>46</v>
      </c>
      <c r="F30" s="5">
        <v>45897</v>
      </c>
      <c r="G30" s="5" t="str">
        <f t="shared" ref="G30:G93" si="1">TEXT(F30,"MMM-YYYY")</f>
        <v>Aug-2025</v>
      </c>
      <c r="H30" t="s">
        <v>56</v>
      </c>
      <c r="I30" t="s">
        <v>22</v>
      </c>
      <c r="J30" t="s">
        <v>23</v>
      </c>
      <c r="K30">
        <v>261</v>
      </c>
      <c r="L30" t="s">
        <v>24</v>
      </c>
      <c r="M30">
        <v>33.9</v>
      </c>
      <c r="N30" t="s">
        <v>82</v>
      </c>
      <c r="O30" t="s">
        <v>26</v>
      </c>
      <c r="P30">
        <v>0.31</v>
      </c>
      <c r="Q30">
        <v>0</v>
      </c>
    </row>
    <row r="31" spans="1:17" x14ac:dyDescent="0.3">
      <c r="A31" t="s">
        <v>112</v>
      </c>
      <c r="B31" t="s">
        <v>85</v>
      </c>
      <c r="C31" t="s">
        <v>86</v>
      </c>
      <c r="D31" t="s">
        <v>38</v>
      </c>
      <c r="E31" t="s">
        <v>46</v>
      </c>
      <c r="F31" s="5">
        <v>45880</v>
      </c>
      <c r="G31" s="5" t="str">
        <f t="shared" si="1"/>
        <v>Aug-2025</v>
      </c>
      <c r="H31" t="s">
        <v>56</v>
      </c>
      <c r="I31" t="s">
        <v>62</v>
      </c>
      <c r="J31" t="s">
        <v>23</v>
      </c>
      <c r="K31">
        <v>276</v>
      </c>
      <c r="L31" t="s">
        <v>41</v>
      </c>
      <c r="M31">
        <v>27</v>
      </c>
      <c r="N31" t="s">
        <v>42</v>
      </c>
      <c r="O31" t="s">
        <v>77</v>
      </c>
      <c r="P31">
        <v>0.4</v>
      </c>
      <c r="Q31">
        <v>0</v>
      </c>
    </row>
    <row r="32" spans="1:17" x14ac:dyDescent="0.3">
      <c r="A32" t="s">
        <v>113</v>
      </c>
      <c r="B32" t="s">
        <v>36</v>
      </c>
      <c r="C32" t="s">
        <v>37</v>
      </c>
      <c r="D32" t="s">
        <v>99</v>
      </c>
      <c r="E32" t="s">
        <v>89</v>
      </c>
      <c r="F32" s="5">
        <v>45898</v>
      </c>
      <c r="G32" s="5" t="str">
        <f t="shared" si="1"/>
        <v>Aug-2025</v>
      </c>
      <c r="H32" t="s">
        <v>21</v>
      </c>
      <c r="I32" t="s">
        <v>22</v>
      </c>
      <c r="J32" t="s">
        <v>23</v>
      </c>
      <c r="K32">
        <v>184</v>
      </c>
      <c r="L32" t="s">
        <v>70</v>
      </c>
      <c r="M32">
        <v>36.1</v>
      </c>
      <c r="N32" t="s">
        <v>25</v>
      </c>
      <c r="O32" t="s">
        <v>73</v>
      </c>
      <c r="P32">
        <v>0.09</v>
      </c>
      <c r="Q32">
        <v>0</v>
      </c>
    </row>
    <row r="33" spans="1:17" x14ac:dyDescent="0.3">
      <c r="A33" t="s">
        <v>114</v>
      </c>
      <c r="B33" t="s">
        <v>54</v>
      </c>
      <c r="C33" t="s">
        <v>55</v>
      </c>
      <c r="D33" t="s">
        <v>19</v>
      </c>
      <c r="E33" t="s">
        <v>39</v>
      </c>
      <c r="F33" s="5">
        <v>45918</v>
      </c>
      <c r="G33" s="5" t="str">
        <f t="shared" si="1"/>
        <v>Sep-2025</v>
      </c>
      <c r="H33" t="s">
        <v>21</v>
      </c>
      <c r="I33" t="s">
        <v>62</v>
      </c>
      <c r="J33" t="s">
        <v>81</v>
      </c>
      <c r="K33">
        <v>3204.625</v>
      </c>
      <c r="L33" t="s">
        <v>41</v>
      </c>
      <c r="M33">
        <v>29.6</v>
      </c>
      <c r="N33" t="s">
        <v>33</v>
      </c>
      <c r="O33" t="s">
        <v>63</v>
      </c>
      <c r="P33">
        <v>1.78</v>
      </c>
      <c r="Q33">
        <v>0</v>
      </c>
    </row>
    <row r="34" spans="1:17" x14ac:dyDescent="0.3">
      <c r="A34" t="s">
        <v>115</v>
      </c>
      <c r="B34" t="s">
        <v>28</v>
      </c>
      <c r="C34" t="s">
        <v>29</v>
      </c>
      <c r="D34" t="s">
        <v>30</v>
      </c>
      <c r="E34" t="s">
        <v>46</v>
      </c>
      <c r="F34" s="5">
        <v>45853</v>
      </c>
      <c r="G34" s="5" t="str">
        <f t="shared" si="1"/>
        <v>Jul-2025</v>
      </c>
      <c r="H34" t="s">
        <v>56</v>
      </c>
      <c r="I34" t="s">
        <v>116</v>
      </c>
      <c r="J34" t="s">
        <v>23</v>
      </c>
      <c r="K34">
        <v>442</v>
      </c>
      <c r="L34" t="s">
        <v>41</v>
      </c>
      <c r="M34">
        <v>33.299999999999997</v>
      </c>
      <c r="N34" t="s">
        <v>82</v>
      </c>
      <c r="O34" t="s">
        <v>73</v>
      </c>
      <c r="P34">
        <v>0.13</v>
      </c>
      <c r="Q34">
        <v>0</v>
      </c>
    </row>
    <row r="35" spans="1:17" x14ac:dyDescent="0.3">
      <c r="A35" t="s">
        <v>117</v>
      </c>
      <c r="B35" t="s">
        <v>110</v>
      </c>
      <c r="C35" t="s">
        <v>111</v>
      </c>
      <c r="D35" t="s">
        <v>19</v>
      </c>
      <c r="E35" t="s">
        <v>20</v>
      </c>
      <c r="F35" s="5">
        <v>45900</v>
      </c>
      <c r="G35" s="5" t="str">
        <f t="shared" si="1"/>
        <v>Aug-2025</v>
      </c>
      <c r="H35" t="s">
        <v>21</v>
      </c>
      <c r="I35" t="s">
        <v>22</v>
      </c>
      <c r="J35" t="s">
        <v>81</v>
      </c>
      <c r="K35">
        <v>3204.625</v>
      </c>
      <c r="L35" t="s">
        <v>41</v>
      </c>
      <c r="M35">
        <v>32.1</v>
      </c>
      <c r="N35" t="s">
        <v>82</v>
      </c>
      <c r="O35" t="s">
        <v>52</v>
      </c>
      <c r="P35">
        <v>14.88</v>
      </c>
      <c r="Q35">
        <v>0</v>
      </c>
    </row>
    <row r="36" spans="1:17" x14ac:dyDescent="0.3">
      <c r="A36" t="s">
        <v>118</v>
      </c>
      <c r="B36" t="s">
        <v>17</v>
      </c>
      <c r="C36" t="s">
        <v>18</v>
      </c>
      <c r="D36" t="s">
        <v>65</v>
      </c>
      <c r="E36" t="s">
        <v>119</v>
      </c>
      <c r="F36" s="5">
        <v>45900</v>
      </c>
      <c r="G36" s="5" t="str">
        <f t="shared" si="1"/>
        <v>Aug-2025</v>
      </c>
      <c r="H36" t="s">
        <v>56</v>
      </c>
      <c r="I36" t="s">
        <v>116</v>
      </c>
      <c r="J36" t="s">
        <v>50</v>
      </c>
      <c r="K36">
        <v>2138</v>
      </c>
      <c r="L36" t="s">
        <v>41</v>
      </c>
      <c r="M36">
        <v>40.700000000000003</v>
      </c>
      <c r="N36" t="s">
        <v>42</v>
      </c>
      <c r="O36" t="s">
        <v>73</v>
      </c>
      <c r="P36">
        <v>1.69</v>
      </c>
      <c r="Q36">
        <v>0</v>
      </c>
    </row>
    <row r="37" spans="1:17" x14ac:dyDescent="0.3">
      <c r="A37" t="s">
        <v>120</v>
      </c>
      <c r="B37" t="s">
        <v>28</v>
      </c>
      <c r="C37" t="s">
        <v>29</v>
      </c>
      <c r="D37" t="s">
        <v>72</v>
      </c>
      <c r="E37" t="s">
        <v>89</v>
      </c>
      <c r="F37" s="5">
        <v>45885</v>
      </c>
      <c r="G37" s="5" t="str">
        <f t="shared" si="1"/>
        <v>Aug-2025</v>
      </c>
      <c r="H37" t="s">
        <v>40</v>
      </c>
      <c r="I37" t="s">
        <v>57</v>
      </c>
      <c r="J37" t="s">
        <v>50</v>
      </c>
      <c r="K37">
        <v>1553</v>
      </c>
      <c r="L37" t="s">
        <v>24</v>
      </c>
      <c r="M37">
        <v>37.799999999999997</v>
      </c>
      <c r="N37" t="s">
        <v>42</v>
      </c>
      <c r="O37" t="s">
        <v>83</v>
      </c>
      <c r="P37">
        <v>1.49</v>
      </c>
      <c r="Q37">
        <v>0</v>
      </c>
    </row>
    <row r="38" spans="1:17" x14ac:dyDescent="0.3">
      <c r="A38" t="s">
        <v>121</v>
      </c>
      <c r="B38" t="s">
        <v>17</v>
      </c>
      <c r="C38" t="s">
        <v>18</v>
      </c>
      <c r="D38" t="s">
        <v>45</v>
      </c>
      <c r="E38" t="s">
        <v>39</v>
      </c>
      <c r="F38" s="5">
        <v>45900</v>
      </c>
      <c r="G38" s="5" t="str">
        <f t="shared" si="1"/>
        <v>Aug-2025</v>
      </c>
      <c r="H38" t="s">
        <v>56</v>
      </c>
      <c r="I38" t="s">
        <v>22</v>
      </c>
      <c r="J38" t="s">
        <v>50</v>
      </c>
      <c r="K38">
        <v>2413</v>
      </c>
      <c r="L38" t="s">
        <v>70</v>
      </c>
      <c r="M38">
        <v>45.1</v>
      </c>
      <c r="N38" t="s">
        <v>82</v>
      </c>
      <c r="O38" t="s">
        <v>52</v>
      </c>
      <c r="P38">
        <v>1.35</v>
      </c>
      <c r="Q38">
        <v>0</v>
      </c>
    </row>
    <row r="39" spans="1:17" x14ac:dyDescent="0.3">
      <c r="A39" t="s">
        <v>122</v>
      </c>
      <c r="B39" t="s">
        <v>28</v>
      </c>
      <c r="C39" t="s">
        <v>29</v>
      </c>
      <c r="D39" t="s">
        <v>99</v>
      </c>
      <c r="E39" t="s">
        <v>119</v>
      </c>
      <c r="F39" s="5">
        <v>45889</v>
      </c>
      <c r="G39" s="5" t="str">
        <f t="shared" si="1"/>
        <v>Aug-2025</v>
      </c>
      <c r="H39" t="s">
        <v>21</v>
      </c>
      <c r="I39" t="s">
        <v>105</v>
      </c>
      <c r="J39" t="s">
        <v>81</v>
      </c>
      <c r="K39">
        <v>3204.625</v>
      </c>
      <c r="L39" t="s">
        <v>41</v>
      </c>
      <c r="M39">
        <v>27.2</v>
      </c>
      <c r="N39" t="s">
        <v>33</v>
      </c>
      <c r="O39" t="s">
        <v>58</v>
      </c>
      <c r="P39">
        <v>2.93</v>
      </c>
      <c r="Q39">
        <v>0</v>
      </c>
    </row>
    <row r="40" spans="1:17" x14ac:dyDescent="0.3">
      <c r="A40" t="s">
        <v>123</v>
      </c>
      <c r="B40" t="s">
        <v>28</v>
      </c>
      <c r="C40" t="s">
        <v>29</v>
      </c>
      <c r="D40" t="s">
        <v>30</v>
      </c>
      <c r="E40" t="s">
        <v>20</v>
      </c>
      <c r="F40" s="5">
        <v>45893</v>
      </c>
      <c r="G40" s="5" t="str">
        <f t="shared" si="1"/>
        <v>Aug-2025</v>
      </c>
      <c r="H40" t="s">
        <v>21</v>
      </c>
      <c r="I40" t="s">
        <v>76</v>
      </c>
      <c r="J40" t="s">
        <v>23</v>
      </c>
      <c r="K40">
        <v>364</v>
      </c>
      <c r="L40" t="s">
        <v>41</v>
      </c>
      <c r="M40">
        <v>27.4</v>
      </c>
      <c r="N40" t="s">
        <v>33</v>
      </c>
      <c r="O40" t="s">
        <v>58</v>
      </c>
      <c r="P40">
        <v>0.53</v>
      </c>
      <c r="Q40">
        <v>0</v>
      </c>
    </row>
    <row r="41" spans="1:17" x14ac:dyDescent="0.3">
      <c r="A41" t="s">
        <v>124</v>
      </c>
      <c r="B41" t="s">
        <v>48</v>
      </c>
      <c r="C41" t="s">
        <v>49</v>
      </c>
      <c r="D41" t="s">
        <v>75</v>
      </c>
      <c r="E41" t="s">
        <v>46</v>
      </c>
      <c r="F41" s="5">
        <v>45902</v>
      </c>
      <c r="G41" s="5" t="str">
        <f t="shared" si="1"/>
        <v>Sep-2025</v>
      </c>
      <c r="H41" t="s">
        <v>21</v>
      </c>
      <c r="I41" t="s">
        <v>22</v>
      </c>
      <c r="J41" t="s">
        <v>23</v>
      </c>
      <c r="K41">
        <v>389</v>
      </c>
      <c r="L41" t="s">
        <v>24</v>
      </c>
      <c r="M41">
        <v>32.9</v>
      </c>
      <c r="N41" t="s">
        <v>25</v>
      </c>
      <c r="O41" t="s">
        <v>63</v>
      </c>
      <c r="P41">
        <v>0.43</v>
      </c>
      <c r="Q41">
        <v>0</v>
      </c>
    </row>
    <row r="42" spans="1:17" x14ac:dyDescent="0.3">
      <c r="A42" t="s">
        <v>125</v>
      </c>
      <c r="B42" t="s">
        <v>60</v>
      </c>
      <c r="C42" t="s">
        <v>61</v>
      </c>
      <c r="D42" t="s">
        <v>65</v>
      </c>
      <c r="E42" t="s">
        <v>119</v>
      </c>
      <c r="F42" s="5">
        <v>45841</v>
      </c>
      <c r="G42" s="5" t="str">
        <f t="shared" si="1"/>
        <v>Jul-2025</v>
      </c>
      <c r="H42" t="s">
        <v>21</v>
      </c>
      <c r="I42" t="s">
        <v>32</v>
      </c>
      <c r="J42" t="s">
        <v>23</v>
      </c>
      <c r="K42">
        <v>201</v>
      </c>
      <c r="L42" t="s">
        <v>41</v>
      </c>
      <c r="M42">
        <v>37.700000000000003</v>
      </c>
      <c r="N42" t="s">
        <v>25</v>
      </c>
      <c r="O42" t="s">
        <v>63</v>
      </c>
      <c r="P42">
        <v>0.22</v>
      </c>
      <c r="Q42">
        <v>0</v>
      </c>
    </row>
    <row r="43" spans="1:17" x14ac:dyDescent="0.3">
      <c r="A43" t="s">
        <v>126</v>
      </c>
      <c r="B43" t="s">
        <v>54</v>
      </c>
      <c r="C43" t="s">
        <v>55</v>
      </c>
      <c r="D43" t="s">
        <v>45</v>
      </c>
      <c r="E43" t="s">
        <v>89</v>
      </c>
      <c r="F43" s="5">
        <v>45889</v>
      </c>
      <c r="G43" s="5" t="str">
        <f t="shared" si="1"/>
        <v>Aug-2025</v>
      </c>
      <c r="H43" t="s">
        <v>21</v>
      </c>
      <c r="I43" t="s">
        <v>22</v>
      </c>
      <c r="J43" t="s">
        <v>23</v>
      </c>
      <c r="K43">
        <v>269</v>
      </c>
      <c r="L43" t="s">
        <v>70</v>
      </c>
      <c r="M43">
        <v>28.5</v>
      </c>
      <c r="N43" t="s">
        <v>33</v>
      </c>
      <c r="O43" t="s">
        <v>127</v>
      </c>
      <c r="P43">
        <v>0.37</v>
      </c>
      <c r="Q43">
        <v>0</v>
      </c>
    </row>
    <row r="44" spans="1:17" x14ac:dyDescent="0.3">
      <c r="A44" t="s">
        <v>128</v>
      </c>
      <c r="B44" t="s">
        <v>36</v>
      </c>
      <c r="C44" t="s">
        <v>37</v>
      </c>
      <c r="D44" t="s">
        <v>38</v>
      </c>
      <c r="E44" t="s">
        <v>119</v>
      </c>
      <c r="F44" s="5">
        <v>45845</v>
      </c>
      <c r="G44" s="5" t="str">
        <f t="shared" si="1"/>
        <v>Jul-2025</v>
      </c>
      <c r="H44" t="s">
        <v>21</v>
      </c>
      <c r="I44" t="s">
        <v>62</v>
      </c>
      <c r="J44" t="s">
        <v>23</v>
      </c>
      <c r="K44">
        <v>310</v>
      </c>
      <c r="L44" t="s">
        <v>70</v>
      </c>
      <c r="M44">
        <v>24.1</v>
      </c>
      <c r="N44" t="s">
        <v>82</v>
      </c>
      <c r="O44" t="s">
        <v>34</v>
      </c>
      <c r="P44">
        <v>0.44</v>
      </c>
      <c r="Q44">
        <v>0</v>
      </c>
    </row>
    <row r="45" spans="1:17" x14ac:dyDescent="0.3">
      <c r="A45" t="s">
        <v>129</v>
      </c>
      <c r="B45" t="s">
        <v>67</v>
      </c>
      <c r="C45" t="s">
        <v>68</v>
      </c>
      <c r="D45" t="s">
        <v>99</v>
      </c>
      <c r="E45" t="s">
        <v>69</v>
      </c>
      <c r="F45" s="5">
        <v>45859</v>
      </c>
      <c r="G45" s="5" t="str">
        <f t="shared" si="1"/>
        <v>Jul-2025</v>
      </c>
      <c r="H45" t="s">
        <v>40</v>
      </c>
      <c r="I45" t="s">
        <v>76</v>
      </c>
      <c r="J45" t="s">
        <v>50</v>
      </c>
      <c r="K45">
        <v>2850</v>
      </c>
      <c r="L45" t="s">
        <v>51</v>
      </c>
      <c r="M45">
        <v>43</v>
      </c>
      <c r="N45" t="s">
        <v>82</v>
      </c>
      <c r="O45" t="s">
        <v>127</v>
      </c>
      <c r="P45">
        <v>0.74</v>
      </c>
      <c r="Q45">
        <v>0</v>
      </c>
    </row>
    <row r="46" spans="1:17" x14ac:dyDescent="0.3">
      <c r="A46" t="s">
        <v>130</v>
      </c>
      <c r="B46" t="s">
        <v>79</v>
      </c>
      <c r="C46" t="s">
        <v>80</v>
      </c>
      <c r="D46" t="s">
        <v>30</v>
      </c>
      <c r="E46" t="s">
        <v>31</v>
      </c>
      <c r="F46" s="5">
        <v>45911</v>
      </c>
      <c r="G46" s="5" t="str">
        <f t="shared" si="1"/>
        <v>Sep-2025</v>
      </c>
      <c r="H46" t="s">
        <v>40</v>
      </c>
      <c r="I46" t="s">
        <v>22</v>
      </c>
      <c r="J46" t="s">
        <v>23</v>
      </c>
      <c r="K46">
        <v>244</v>
      </c>
      <c r="L46" t="s">
        <v>41</v>
      </c>
      <c r="M46">
        <v>39.1</v>
      </c>
      <c r="N46" t="s">
        <v>42</v>
      </c>
      <c r="O46" t="s">
        <v>127</v>
      </c>
      <c r="P46">
        <v>0.36</v>
      </c>
      <c r="Q46">
        <v>0</v>
      </c>
    </row>
    <row r="47" spans="1:17" x14ac:dyDescent="0.3">
      <c r="A47" t="s">
        <v>131</v>
      </c>
      <c r="B47" t="s">
        <v>17</v>
      </c>
      <c r="C47" t="s">
        <v>18</v>
      </c>
      <c r="D47" t="s">
        <v>94</v>
      </c>
      <c r="E47" t="s">
        <v>119</v>
      </c>
      <c r="F47" s="5">
        <v>45877</v>
      </c>
      <c r="G47" s="5" t="str">
        <f t="shared" si="1"/>
        <v>Aug-2025</v>
      </c>
      <c r="H47" t="s">
        <v>56</v>
      </c>
      <c r="I47" t="s">
        <v>87</v>
      </c>
      <c r="J47" t="s">
        <v>50</v>
      </c>
      <c r="K47">
        <v>1495</v>
      </c>
      <c r="L47" t="s">
        <v>70</v>
      </c>
      <c r="M47">
        <v>29.2</v>
      </c>
      <c r="N47" t="s">
        <v>33</v>
      </c>
      <c r="O47" t="s">
        <v>83</v>
      </c>
      <c r="P47">
        <v>1.45</v>
      </c>
      <c r="Q47">
        <v>0</v>
      </c>
    </row>
    <row r="48" spans="1:17" x14ac:dyDescent="0.3">
      <c r="A48" t="s">
        <v>132</v>
      </c>
      <c r="B48" t="s">
        <v>28</v>
      </c>
      <c r="C48" t="s">
        <v>29</v>
      </c>
      <c r="D48" t="s">
        <v>30</v>
      </c>
      <c r="E48" t="s">
        <v>119</v>
      </c>
      <c r="F48" s="5">
        <v>45856</v>
      </c>
      <c r="G48" s="5" t="str">
        <f t="shared" si="1"/>
        <v>Jul-2025</v>
      </c>
      <c r="H48" t="s">
        <v>21</v>
      </c>
      <c r="I48" t="s">
        <v>22</v>
      </c>
      <c r="J48" t="s">
        <v>50</v>
      </c>
      <c r="K48">
        <v>987</v>
      </c>
      <c r="L48" t="s">
        <v>70</v>
      </c>
      <c r="M48">
        <v>31.3</v>
      </c>
      <c r="N48" t="s">
        <v>42</v>
      </c>
      <c r="O48" t="s">
        <v>34</v>
      </c>
      <c r="P48">
        <v>0.73</v>
      </c>
      <c r="Q48">
        <v>0</v>
      </c>
    </row>
    <row r="49" spans="1:17" x14ac:dyDescent="0.3">
      <c r="A49" t="s">
        <v>133</v>
      </c>
      <c r="B49" t="s">
        <v>110</v>
      </c>
      <c r="C49" t="s">
        <v>111</v>
      </c>
      <c r="D49" t="s">
        <v>94</v>
      </c>
      <c r="E49" t="s">
        <v>89</v>
      </c>
      <c r="F49" s="5">
        <v>45842</v>
      </c>
      <c r="G49" s="5" t="str">
        <f t="shared" si="1"/>
        <v>Jul-2025</v>
      </c>
      <c r="H49" t="s">
        <v>56</v>
      </c>
      <c r="I49" t="s">
        <v>105</v>
      </c>
      <c r="J49" t="s">
        <v>23</v>
      </c>
      <c r="K49">
        <v>154</v>
      </c>
      <c r="L49" t="s">
        <v>24</v>
      </c>
      <c r="M49">
        <v>39.4</v>
      </c>
      <c r="N49" t="s">
        <v>33</v>
      </c>
      <c r="O49" t="s">
        <v>34</v>
      </c>
      <c r="P49">
        <v>0.04</v>
      </c>
      <c r="Q49">
        <v>0</v>
      </c>
    </row>
    <row r="50" spans="1:17" x14ac:dyDescent="0.3">
      <c r="A50" t="s">
        <v>134</v>
      </c>
      <c r="B50" t="s">
        <v>110</v>
      </c>
      <c r="C50" t="s">
        <v>111</v>
      </c>
      <c r="D50" t="s">
        <v>94</v>
      </c>
      <c r="E50" t="s">
        <v>69</v>
      </c>
      <c r="F50" s="5">
        <v>45927</v>
      </c>
      <c r="G50" s="5" t="str">
        <f t="shared" si="1"/>
        <v>Sep-2025</v>
      </c>
      <c r="H50" t="s">
        <v>21</v>
      </c>
      <c r="I50" t="s">
        <v>22</v>
      </c>
      <c r="J50" t="s">
        <v>23</v>
      </c>
      <c r="K50">
        <v>395</v>
      </c>
      <c r="L50" t="s">
        <v>24</v>
      </c>
      <c r="M50">
        <v>32</v>
      </c>
      <c r="N50" t="s">
        <v>33</v>
      </c>
      <c r="O50" t="s">
        <v>77</v>
      </c>
      <c r="P50">
        <v>0.47</v>
      </c>
      <c r="Q50">
        <v>0</v>
      </c>
    </row>
    <row r="51" spans="1:17" x14ac:dyDescent="0.3">
      <c r="A51" t="s">
        <v>135</v>
      </c>
      <c r="B51" t="s">
        <v>67</v>
      </c>
      <c r="C51" t="s">
        <v>68</v>
      </c>
      <c r="D51" t="s">
        <v>30</v>
      </c>
      <c r="E51" t="s">
        <v>20</v>
      </c>
      <c r="F51" s="5">
        <v>45898</v>
      </c>
      <c r="G51" s="5" t="str">
        <f t="shared" si="1"/>
        <v>Aug-2025</v>
      </c>
      <c r="H51" t="s">
        <v>21</v>
      </c>
      <c r="I51" t="s">
        <v>22</v>
      </c>
      <c r="J51" t="s">
        <v>50</v>
      </c>
      <c r="K51">
        <v>2460</v>
      </c>
      <c r="L51" t="s">
        <v>41</v>
      </c>
      <c r="M51">
        <v>32.299999999999997</v>
      </c>
      <c r="N51" t="s">
        <v>42</v>
      </c>
      <c r="O51" t="s">
        <v>73</v>
      </c>
      <c r="P51">
        <v>3.21</v>
      </c>
      <c r="Q51">
        <v>0</v>
      </c>
    </row>
    <row r="52" spans="1:17" x14ac:dyDescent="0.3">
      <c r="A52" t="s">
        <v>136</v>
      </c>
      <c r="B52" t="s">
        <v>110</v>
      </c>
      <c r="C52" t="s">
        <v>111</v>
      </c>
      <c r="D52" t="s">
        <v>99</v>
      </c>
      <c r="E52" t="s">
        <v>46</v>
      </c>
      <c r="F52" s="5">
        <v>45852</v>
      </c>
      <c r="G52" s="5" t="str">
        <f t="shared" si="1"/>
        <v>Jul-2025</v>
      </c>
      <c r="H52" t="s">
        <v>21</v>
      </c>
      <c r="I52" t="s">
        <v>22</v>
      </c>
      <c r="J52" t="s">
        <v>23</v>
      </c>
      <c r="K52">
        <v>284</v>
      </c>
      <c r="L52" t="s">
        <v>41</v>
      </c>
      <c r="M52">
        <v>25.6</v>
      </c>
      <c r="N52" t="s">
        <v>33</v>
      </c>
      <c r="O52" t="s">
        <v>127</v>
      </c>
      <c r="P52">
        <v>0.41</v>
      </c>
      <c r="Q52">
        <v>0</v>
      </c>
    </row>
    <row r="53" spans="1:17" x14ac:dyDescent="0.3">
      <c r="A53" t="s">
        <v>137</v>
      </c>
      <c r="B53" t="s">
        <v>28</v>
      </c>
      <c r="C53" t="s">
        <v>29</v>
      </c>
      <c r="D53" t="s">
        <v>75</v>
      </c>
      <c r="E53" t="s">
        <v>119</v>
      </c>
      <c r="F53" s="5">
        <v>45847</v>
      </c>
      <c r="G53" s="5" t="str">
        <f t="shared" si="1"/>
        <v>Jul-2025</v>
      </c>
      <c r="H53" t="s">
        <v>21</v>
      </c>
      <c r="I53" t="s">
        <v>76</v>
      </c>
      <c r="J53" t="s">
        <v>23</v>
      </c>
      <c r="K53">
        <v>418</v>
      </c>
      <c r="L53" t="s">
        <v>70</v>
      </c>
      <c r="M53">
        <v>31.1</v>
      </c>
      <c r="N53" t="s">
        <v>33</v>
      </c>
      <c r="O53" t="s">
        <v>63</v>
      </c>
      <c r="P53">
        <v>0.21</v>
      </c>
      <c r="Q53">
        <v>0</v>
      </c>
    </row>
    <row r="54" spans="1:17" x14ac:dyDescent="0.3">
      <c r="A54" t="s">
        <v>138</v>
      </c>
      <c r="B54" t="s">
        <v>36</v>
      </c>
      <c r="C54" t="s">
        <v>37</v>
      </c>
      <c r="D54" t="s">
        <v>99</v>
      </c>
      <c r="E54" t="s">
        <v>69</v>
      </c>
      <c r="F54" s="5">
        <v>45928</v>
      </c>
      <c r="G54" s="5" t="str">
        <f t="shared" si="1"/>
        <v>Sep-2025</v>
      </c>
      <c r="H54" t="s">
        <v>21</v>
      </c>
      <c r="I54" t="s">
        <v>57</v>
      </c>
      <c r="J54" t="s">
        <v>23</v>
      </c>
      <c r="K54">
        <v>264</v>
      </c>
      <c r="L54" t="s">
        <v>41</v>
      </c>
      <c r="M54">
        <v>22.8</v>
      </c>
      <c r="N54" t="s">
        <v>33</v>
      </c>
      <c r="O54" t="s">
        <v>34</v>
      </c>
      <c r="P54">
        <v>0.09</v>
      </c>
      <c r="Q54">
        <v>0</v>
      </c>
    </row>
    <row r="55" spans="1:17" x14ac:dyDescent="0.3">
      <c r="A55" t="s">
        <v>139</v>
      </c>
      <c r="B55" t="s">
        <v>110</v>
      </c>
      <c r="C55" t="s">
        <v>111</v>
      </c>
      <c r="D55" t="s">
        <v>75</v>
      </c>
      <c r="E55" t="s">
        <v>39</v>
      </c>
      <c r="F55" s="5">
        <v>45891</v>
      </c>
      <c r="G55" s="5" t="str">
        <f t="shared" si="1"/>
        <v>Aug-2025</v>
      </c>
      <c r="H55" t="s">
        <v>56</v>
      </c>
      <c r="I55" t="s">
        <v>32</v>
      </c>
      <c r="J55" t="s">
        <v>50</v>
      </c>
      <c r="K55">
        <v>1299</v>
      </c>
      <c r="L55" t="s">
        <v>41</v>
      </c>
      <c r="M55">
        <v>39.700000000000003</v>
      </c>
      <c r="N55" t="s">
        <v>33</v>
      </c>
      <c r="O55" t="s">
        <v>34</v>
      </c>
      <c r="P55">
        <v>1.1399999999999999</v>
      </c>
      <c r="Q55">
        <v>0</v>
      </c>
    </row>
    <row r="56" spans="1:17" x14ac:dyDescent="0.3">
      <c r="A56" t="s">
        <v>140</v>
      </c>
      <c r="B56" t="s">
        <v>110</v>
      </c>
      <c r="C56" t="s">
        <v>111</v>
      </c>
      <c r="D56" t="s">
        <v>19</v>
      </c>
      <c r="E56" t="s">
        <v>20</v>
      </c>
      <c r="F56" s="5">
        <v>45840</v>
      </c>
      <c r="G56" s="5" t="str">
        <f t="shared" si="1"/>
        <v>Jul-2025</v>
      </c>
      <c r="H56" t="s">
        <v>21</v>
      </c>
      <c r="I56" t="s">
        <v>62</v>
      </c>
      <c r="J56" t="s">
        <v>23</v>
      </c>
      <c r="K56">
        <v>303</v>
      </c>
      <c r="L56" t="s">
        <v>24</v>
      </c>
      <c r="M56">
        <v>39.1</v>
      </c>
      <c r="N56" t="s">
        <v>33</v>
      </c>
      <c r="O56" t="s">
        <v>73</v>
      </c>
      <c r="P56">
        <v>0.28000000000000003</v>
      </c>
      <c r="Q56">
        <v>0</v>
      </c>
    </row>
    <row r="57" spans="1:17" x14ac:dyDescent="0.3">
      <c r="A57" t="s">
        <v>141</v>
      </c>
      <c r="B57" t="s">
        <v>54</v>
      </c>
      <c r="C57" t="s">
        <v>55</v>
      </c>
      <c r="D57" t="s">
        <v>30</v>
      </c>
      <c r="E57" t="s">
        <v>69</v>
      </c>
      <c r="F57" s="5">
        <v>45922</v>
      </c>
      <c r="G57" s="5" t="str">
        <f t="shared" si="1"/>
        <v>Sep-2025</v>
      </c>
      <c r="H57" t="s">
        <v>21</v>
      </c>
      <c r="I57" t="s">
        <v>22</v>
      </c>
      <c r="J57" t="s">
        <v>81</v>
      </c>
      <c r="K57">
        <v>3204.625</v>
      </c>
      <c r="L57" t="s">
        <v>41</v>
      </c>
      <c r="M57">
        <v>32.4</v>
      </c>
      <c r="N57" t="s">
        <v>25</v>
      </c>
      <c r="O57" t="s">
        <v>26</v>
      </c>
      <c r="P57">
        <v>10.66</v>
      </c>
      <c r="Q57">
        <v>0</v>
      </c>
    </row>
    <row r="58" spans="1:17" x14ac:dyDescent="0.3">
      <c r="A58" t="s">
        <v>142</v>
      </c>
      <c r="B58" t="s">
        <v>60</v>
      </c>
      <c r="C58" t="s">
        <v>61</v>
      </c>
      <c r="D58" t="s">
        <v>99</v>
      </c>
      <c r="E58" t="s">
        <v>39</v>
      </c>
      <c r="F58" s="5">
        <v>45898</v>
      </c>
      <c r="G58" s="5" t="str">
        <f t="shared" si="1"/>
        <v>Aug-2025</v>
      </c>
      <c r="H58" t="s">
        <v>40</v>
      </c>
      <c r="I58" t="s">
        <v>22</v>
      </c>
      <c r="J58" t="s">
        <v>23</v>
      </c>
      <c r="K58">
        <v>312</v>
      </c>
      <c r="L58" t="s">
        <v>41</v>
      </c>
      <c r="M58">
        <v>35.9</v>
      </c>
      <c r="N58" t="s">
        <v>42</v>
      </c>
      <c r="O58" t="s">
        <v>77</v>
      </c>
      <c r="P58">
        <v>0.35</v>
      </c>
      <c r="Q58">
        <v>0</v>
      </c>
    </row>
    <row r="59" spans="1:17" x14ac:dyDescent="0.3">
      <c r="A59" t="s">
        <v>143</v>
      </c>
      <c r="B59" t="s">
        <v>79</v>
      </c>
      <c r="C59" t="s">
        <v>80</v>
      </c>
      <c r="D59" t="s">
        <v>72</v>
      </c>
      <c r="E59" t="s">
        <v>46</v>
      </c>
      <c r="F59" s="5">
        <v>45909</v>
      </c>
      <c r="G59" s="5" t="str">
        <f t="shared" si="1"/>
        <v>Sep-2025</v>
      </c>
      <c r="H59" t="s">
        <v>40</v>
      </c>
      <c r="I59" t="s">
        <v>62</v>
      </c>
      <c r="J59" t="s">
        <v>23</v>
      </c>
      <c r="K59">
        <v>222</v>
      </c>
      <c r="L59" t="s">
        <v>51</v>
      </c>
      <c r="M59">
        <v>40.200000000000003</v>
      </c>
      <c r="N59" t="s">
        <v>82</v>
      </c>
      <c r="O59" t="s">
        <v>73</v>
      </c>
      <c r="P59">
        <v>0.08</v>
      </c>
      <c r="Q59">
        <v>0</v>
      </c>
    </row>
    <row r="60" spans="1:17" x14ac:dyDescent="0.3">
      <c r="A60" t="s">
        <v>144</v>
      </c>
      <c r="B60" t="s">
        <v>60</v>
      </c>
      <c r="C60" t="s">
        <v>61</v>
      </c>
      <c r="D60" t="s">
        <v>30</v>
      </c>
      <c r="E60" t="s">
        <v>31</v>
      </c>
      <c r="F60" s="5">
        <v>45882</v>
      </c>
      <c r="G60" s="5" t="str">
        <f t="shared" si="1"/>
        <v>Aug-2025</v>
      </c>
      <c r="H60" t="s">
        <v>21</v>
      </c>
      <c r="I60" t="s">
        <v>105</v>
      </c>
      <c r="J60" t="s">
        <v>50</v>
      </c>
      <c r="K60">
        <v>776</v>
      </c>
      <c r="L60" t="s">
        <v>51</v>
      </c>
      <c r="M60">
        <v>38.4</v>
      </c>
      <c r="N60" t="s">
        <v>25</v>
      </c>
      <c r="O60" t="s">
        <v>58</v>
      </c>
      <c r="P60">
        <v>0.55000000000000004</v>
      </c>
      <c r="Q60">
        <v>0</v>
      </c>
    </row>
    <row r="61" spans="1:17" x14ac:dyDescent="0.3">
      <c r="A61" t="s">
        <v>145</v>
      </c>
      <c r="B61" t="s">
        <v>85</v>
      </c>
      <c r="C61" t="s">
        <v>86</v>
      </c>
      <c r="D61" t="s">
        <v>45</v>
      </c>
      <c r="E61" t="s">
        <v>89</v>
      </c>
      <c r="F61" s="5">
        <v>45846</v>
      </c>
      <c r="G61" s="5" t="str">
        <f t="shared" si="1"/>
        <v>Jul-2025</v>
      </c>
      <c r="H61" t="s">
        <v>21</v>
      </c>
      <c r="I61" t="s">
        <v>32</v>
      </c>
      <c r="J61" t="s">
        <v>23</v>
      </c>
      <c r="K61">
        <v>191</v>
      </c>
      <c r="L61" t="s">
        <v>70</v>
      </c>
      <c r="M61">
        <v>21.4</v>
      </c>
      <c r="N61" t="s">
        <v>33</v>
      </c>
      <c r="O61" t="s">
        <v>73</v>
      </c>
      <c r="P61">
        <v>0.26</v>
      </c>
      <c r="Q61">
        <v>0</v>
      </c>
    </row>
    <row r="62" spans="1:17" x14ac:dyDescent="0.3">
      <c r="A62" t="s">
        <v>146</v>
      </c>
      <c r="B62" t="s">
        <v>79</v>
      </c>
      <c r="C62" t="s">
        <v>80</v>
      </c>
      <c r="D62" t="s">
        <v>94</v>
      </c>
      <c r="E62" t="s">
        <v>102</v>
      </c>
      <c r="F62" s="5">
        <v>45885</v>
      </c>
      <c r="G62" s="5" t="str">
        <f t="shared" si="1"/>
        <v>Aug-2025</v>
      </c>
      <c r="H62" t="s">
        <v>21</v>
      </c>
      <c r="I62" t="s">
        <v>116</v>
      </c>
      <c r="J62" t="s">
        <v>81</v>
      </c>
      <c r="K62">
        <v>3204.625</v>
      </c>
      <c r="L62" t="s">
        <v>41</v>
      </c>
      <c r="M62">
        <v>41</v>
      </c>
      <c r="N62" t="s">
        <v>33</v>
      </c>
      <c r="O62" t="s">
        <v>73</v>
      </c>
      <c r="P62">
        <v>5.77</v>
      </c>
      <c r="Q62">
        <v>0</v>
      </c>
    </row>
    <row r="63" spans="1:17" x14ac:dyDescent="0.3">
      <c r="A63" t="s">
        <v>147</v>
      </c>
      <c r="B63" t="s">
        <v>36</v>
      </c>
      <c r="C63" t="s">
        <v>37</v>
      </c>
      <c r="D63" t="s">
        <v>38</v>
      </c>
      <c r="E63" t="s">
        <v>89</v>
      </c>
      <c r="F63" s="5">
        <v>45873</v>
      </c>
      <c r="G63" s="5" t="str">
        <f t="shared" si="1"/>
        <v>Aug-2025</v>
      </c>
      <c r="H63" t="s">
        <v>56</v>
      </c>
      <c r="I63" t="s">
        <v>105</v>
      </c>
      <c r="J63" t="s">
        <v>23</v>
      </c>
      <c r="K63">
        <v>187</v>
      </c>
      <c r="L63" t="s">
        <v>24</v>
      </c>
      <c r="M63">
        <v>32.4</v>
      </c>
      <c r="N63" t="s">
        <v>42</v>
      </c>
      <c r="O63" t="s">
        <v>127</v>
      </c>
      <c r="P63">
        <v>0.25</v>
      </c>
      <c r="Q63">
        <v>0</v>
      </c>
    </row>
    <row r="64" spans="1:17" x14ac:dyDescent="0.3">
      <c r="A64" t="s">
        <v>148</v>
      </c>
      <c r="B64" t="s">
        <v>36</v>
      </c>
      <c r="C64" t="s">
        <v>37</v>
      </c>
      <c r="D64" t="s">
        <v>45</v>
      </c>
      <c r="E64" t="s">
        <v>89</v>
      </c>
      <c r="F64" s="5">
        <v>45916</v>
      </c>
      <c r="G64" s="5" t="str">
        <f t="shared" si="1"/>
        <v>Sep-2025</v>
      </c>
      <c r="H64" t="s">
        <v>21</v>
      </c>
      <c r="I64" t="s">
        <v>105</v>
      </c>
      <c r="J64" t="s">
        <v>23</v>
      </c>
      <c r="K64">
        <v>219</v>
      </c>
      <c r="L64" t="s">
        <v>41</v>
      </c>
      <c r="M64">
        <v>21.8</v>
      </c>
      <c r="N64" t="s">
        <v>82</v>
      </c>
      <c r="O64" t="s">
        <v>77</v>
      </c>
      <c r="P64">
        <v>0.17</v>
      </c>
      <c r="Q64">
        <v>0</v>
      </c>
    </row>
    <row r="65" spans="1:17" x14ac:dyDescent="0.3">
      <c r="A65" t="s">
        <v>149</v>
      </c>
      <c r="B65" t="s">
        <v>36</v>
      </c>
      <c r="C65" t="s">
        <v>37</v>
      </c>
      <c r="D65" t="s">
        <v>38</v>
      </c>
      <c r="E65" t="s">
        <v>39</v>
      </c>
      <c r="F65" s="5">
        <v>45919</v>
      </c>
      <c r="G65" s="5" t="str">
        <f t="shared" si="1"/>
        <v>Sep-2025</v>
      </c>
      <c r="H65" t="s">
        <v>21</v>
      </c>
      <c r="I65" t="s">
        <v>22</v>
      </c>
      <c r="J65" t="s">
        <v>23</v>
      </c>
      <c r="K65">
        <v>333</v>
      </c>
      <c r="L65" t="s">
        <v>70</v>
      </c>
      <c r="M65">
        <v>31.7</v>
      </c>
      <c r="N65" t="s">
        <v>42</v>
      </c>
      <c r="O65" t="s">
        <v>34</v>
      </c>
      <c r="P65">
        <v>0.28000000000000003</v>
      </c>
      <c r="Q65">
        <v>0</v>
      </c>
    </row>
    <row r="66" spans="1:17" x14ac:dyDescent="0.3">
      <c r="A66" t="s">
        <v>150</v>
      </c>
      <c r="B66" t="s">
        <v>67</v>
      </c>
      <c r="C66" t="s">
        <v>68</v>
      </c>
      <c r="D66" t="s">
        <v>19</v>
      </c>
      <c r="E66" t="s">
        <v>46</v>
      </c>
      <c r="F66" s="5">
        <v>45874</v>
      </c>
      <c r="G66" s="5" t="str">
        <f t="shared" si="1"/>
        <v>Aug-2025</v>
      </c>
      <c r="H66" t="s">
        <v>21</v>
      </c>
      <c r="I66" t="s">
        <v>57</v>
      </c>
      <c r="J66" t="s">
        <v>23</v>
      </c>
      <c r="K66">
        <v>219</v>
      </c>
      <c r="L66" t="s">
        <v>51</v>
      </c>
      <c r="M66">
        <v>24.2</v>
      </c>
      <c r="N66" t="s">
        <v>82</v>
      </c>
      <c r="O66" t="s">
        <v>63</v>
      </c>
      <c r="P66">
        <v>7.0000000000000007E-2</v>
      </c>
      <c r="Q66">
        <v>0</v>
      </c>
    </row>
    <row r="67" spans="1:17" x14ac:dyDescent="0.3">
      <c r="A67" t="s">
        <v>151</v>
      </c>
      <c r="B67" t="s">
        <v>85</v>
      </c>
      <c r="C67" t="s">
        <v>86</v>
      </c>
      <c r="D67" t="s">
        <v>65</v>
      </c>
      <c r="E67" t="s">
        <v>119</v>
      </c>
      <c r="F67" s="5">
        <v>45888</v>
      </c>
      <c r="G67" s="5" t="str">
        <f t="shared" si="1"/>
        <v>Aug-2025</v>
      </c>
      <c r="H67" t="s">
        <v>56</v>
      </c>
      <c r="I67" t="s">
        <v>87</v>
      </c>
      <c r="J67" t="s">
        <v>23</v>
      </c>
      <c r="K67">
        <v>245</v>
      </c>
      <c r="L67" t="s">
        <v>70</v>
      </c>
      <c r="M67">
        <v>36</v>
      </c>
      <c r="N67" t="s">
        <v>82</v>
      </c>
      <c r="O67" t="s">
        <v>52</v>
      </c>
      <c r="P67">
        <v>0.09</v>
      </c>
      <c r="Q67">
        <v>0</v>
      </c>
    </row>
    <row r="68" spans="1:17" x14ac:dyDescent="0.3">
      <c r="A68" t="s">
        <v>152</v>
      </c>
      <c r="B68" t="s">
        <v>17</v>
      </c>
      <c r="C68" t="s">
        <v>18</v>
      </c>
      <c r="D68" t="s">
        <v>99</v>
      </c>
      <c r="E68" t="s">
        <v>89</v>
      </c>
      <c r="F68" s="5">
        <v>45842</v>
      </c>
      <c r="G68" s="5" t="str">
        <f t="shared" si="1"/>
        <v>Jul-2025</v>
      </c>
      <c r="H68" t="s">
        <v>21</v>
      </c>
      <c r="I68" t="s">
        <v>87</v>
      </c>
      <c r="J68" t="s">
        <v>50</v>
      </c>
      <c r="K68">
        <v>1497</v>
      </c>
      <c r="L68" t="s">
        <v>41</v>
      </c>
      <c r="M68">
        <v>34.200000000000003</v>
      </c>
      <c r="N68" t="s">
        <v>42</v>
      </c>
      <c r="O68" t="s">
        <v>77</v>
      </c>
      <c r="P68">
        <v>0.65</v>
      </c>
      <c r="Q68">
        <v>0</v>
      </c>
    </row>
    <row r="69" spans="1:17" x14ac:dyDescent="0.3">
      <c r="A69" t="s">
        <v>153</v>
      </c>
      <c r="B69" t="s">
        <v>36</v>
      </c>
      <c r="C69" t="s">
        <v>37</v>
      </c>
      <c r="D69" t="s">
        <v>154</v>
      </c>
      <c r="E69" t="s">
        <v>20</v>
      </c>
      <c r="F69" s="5">
        <v>45840</v>
      </c>
      <c r="G69" s="5" t="str">
        <f t="shared" si="1"/>
        <v>Jul-2025</v>
      </c>
      <c r="H69" t="s">
        <v>56</v>
      </c>
      <c r="I69" t="s">
        <v>105</v>
      </c>
      <c r="J69" t="s">
        <v>23</v>
      </c>
      <c r="K69">
        <v>161</v>
      </c>
      <c r="L69" t="s">
        <v>70</v>
      </c>
      <c r="M69">
        <v>26.4</v>
      </c>
      <c r="N69" t="s">
        <v>82</v>
      </c>
      <c r="O69" t="s">
        <v>63</v>
      </c>
      <c r="P69">
        <v>0.22</v>
      </c>
      <c r="Q69">
        <v>0</v>
      </c>
    </row>
    <row r="70" spans="1:17" x14ac:dyDescent="0.3">
      <c r="A70" t="s">
        <v>155</v>
      </c>
      <c r="B70" t="s">
        <v>110</v>
      </c>
      <c r="C70" t="s">
        <v>111</v>
      </c>
      <c r="D70" t="s">
        <v>38</v>
      </c>
      <c r="E70" t="s">
        <v>39</v>
      </c>
      <c r="F70" s="5">
        <v>45844</v>
      </c>
      <c r="G70" s="5" t="str">
        <f t="shared" si="1"/>
        <v>Jul-2025</v>
      </c>
      <c r="H70" t="s">
        <v>56</v>
      </c>
      <c r="I70" t="s">
        <v>22</v>
      </c>
      <c r="J70" t="s">
        <v>50</v>
      </c>
      <c r="K70">
        <v>313</v>
      </c>
      <c r="L70" t="s">
        <v>41</v>
      </c>
      <c r="M70">
        <v>26.1</v>
      </c>
      <c r="N70" t="s">
        <v>33</v>
      </c>
      <c r="O70" t="s">
        <v>26</v>
      </c>
      <c r="P70">
        <v>0.82</v>
      </c>
      <c r="Q70">
        <v>0</v>
      </c>
    </row>
    <row r="71" spans="1:17" x14ac:dyDescent="0.3">
      <c r="A71" t="s">
        <v>156</v>
      </c>
      <c r="B71" t="s">
        <v>36</v>
      </c>
      <c r="C71" t="s">
        <v>37</v>
      </c>
      <c r="D71" t="s">
        <v>38</v>
      </c>
      <c r="E71" t="s">
        <v>69</v>
      </c>
      <c r="F71" s="5">
        <v>45892</v>
      </c>
      <c r="G71" s="5" t="str">
        <f t="shared" si="1"/>
        <v>Aug-2025</v>
      </c>
      <c r="H71" t="s">
        <v>21</v>
      </c>
      <c r="I71" t="s">
        <v>22</v>
      </c>
      <c r="J71" t="s">
        <v>81</v>
      </c>
      <c r="K71">
        <v>3204.625</v>
      </c>
      <c r="L71" t="s">
        <v>41</v>
      </c>
      <c r="M71">
        <v>35</v>
      </c>
      <c r="N71" t="s">
        <v>33</v>
      </c>
      <c r="O71" t="s">
        <v>43</v>
      </c>
      <c r="P71">
        <v>2.59</v>
      </c>
      <c r="Q71">
        <v>0</v>
      </c>
    </row>
    <row r="72" spans="1:17" x14ac:dyDescent="0.3">
      <c r="A72" t="s">
        <v>157</v>
      </c>
      <c r="B72" t="s">
        <v>48</v>
      </c>
      <c r="C72" t="s">
        <v>49</v>
      </c>
      <c r="D72" t="s">
        <v>94</v>
      </c>
      <c r="E72" t="s">
        <v>46</v>
      </c>
      <c r="F72" s="5">
        <v>45842</v>
      </c>
      <c r="G72" s="5" t="str">
        <f t="shared" si="1"/>
        <v>Jul-2025</v>
      </c>
      <c r="H72" t="s">
        <v>21</v>
      </c>
      <c r="I72" t="s">
        <v>22</v>
      </c>
      <c r="J72" t="s">
        <v>23</v>
      </c>
      <c r="K72">
        <v>309</v>
      </c>
      <c r="L72" t="s">
        <v>24</v>
      </c>
      <c r="M72">
        <v>31.4</v>
      </c>
      <c r="N72" t="s">
        <v>82</v>
      </c>
      <c r="O72" t="s">
        <v>52</v>
      </c>
      <c r="P72">
        <v>0.14000000000000001</v>
      </c>
      <c r="Q72">
        <v>0</v>
      </c>
    </row>
    <row r="73" spans="1:17" x14ac:dyDescent="0.3">
      <c r="A73" t="s">
        <v>158</v>
      </c>
      <c r="B73" t="s">
        <v>17</v>
      </c>
      <c r="C73" t="s">
        <v>18</v>
      </c>
      <c r="D73" t="s">
        <v>154</v>
      </c>
      <c r="E73" t="s">
        <v>119</v>
      </c>
      <c r="F73" s="5">
        <v>45892</v>
      </c>
      <c r="G73" s="5" t="str">
        <f t="shared" si="1"/>
        <v>Aug-2025</v>
      </c>
      <c r="H73" t="s">
        <v>40</v>
      </c>
      <c r="I73" t="s">
        <v>105</v>
      </c>
      <c r="J73" t="s">
        <v>23</v>
      </c>
      <c r="K73">
        <v>162</v>
      </c>
      <c r="L73" t="s">
        <v>70</v>
      </c>
      <c r="M73">
        <v>25.8</v>
      </c>
      <c r="N73" t="s">
        <v>33</v>
      </c>
      <c r="O73" t="s">
        <v>77</v>
      </c>
      <c r="P73">
        <v>0.14000000000000001</v>
      </c>
      <c r="Q73">
        <v>0</v>
      </c>
    </row>
    <row r="74" spans="1:17" x14ac:dyDescent="0.3">
      <c r="A74" t="s">
        <v>159</v>
      </c>
      <c r="B74" t="s">
        <v>36</v>
      </c>
      <c r="C74" t="s">
        <v>37</v>
      </c>
      <c r="D74" t="s">
        <v>45</v>
      </c>
      <c r="E74" t="s">
        <v>20</v>
      </c>
      <c r="F74" s="5">
        <v>45901</v>
      </c>
      <c r="G74" s="5" t="str">
        <f t="shared" si="1"/>
        <v>Sep-2025</v>
      </c>
      <c r="H74" t="s">
        <v>21</v>
      </c>
      <c r="I74" t="s">
        <v>22</v>
      </c>
      <c r="J74" t="s">
        <v>81</v>
      </c>
      <c r="K74">
        <v>3204.625</v>
      </c>
      <c r="L74" t="s">
        <v>41</v>
      </c>
      <c r="M74">
        <v>27.8</v>
      </c>
      <c r="N74" t="s">
        <v>42</v>
      </c>
      <c r="O74" t="s">
        <v>77</v>
      </c>
      <c r="P74">
        <v>9.73</v>
      </c>
      <c r="Q74">
        <v>0</v>
      </c>
    </row>
    <row r="75" spans="1:17" x14ac:dyDescent="0.3">
      <c r="A75" t="s">
        <v>160</v>
      </c>
      <c r="B75" t="s">
        <v>17</v>
      </c>
      <c r="C75" t="s">
        <v>18</v>
      </c>
      <c r="D75" t="s">
        <v>72</v>
      </c>
      <c r="E75" t="s">
        <v>31</v>
      </c>
      <c r="F75" s="5">
        <v>45856</v>
      </c>
      <c r="G75" s="5" t="str">
        <f t="shared" si="1"/>
        <v>Jul-2025</v>
      </c>
      <c r="H75" t="s">
        <v>21</v>
      </c>
      <c r="I75" t="s">
        <v>22</v>
      </c>
      <c r="J75" t="s">
        <v>23</v>
      </c>
      <c r="K75">
        <v>313</v>
      </c>
      <c r="L75" t="s">
        <v>41</v>
      </c>
      <c r="M75">
        <v>33.299999999999997</v>
      </c>
      <c r="N75" t="s">
        <v>33</v>
      </c>
      <c r="O75" t="s">
        <v>26</v>
      </c>
      <c r="P75">
        <v>0.09</v>
      </c>
      <c r="Q75">
        <v>0</v>
      </c>
    </row>
    <row r="76" spans="1:17" x14ac:dyDescent="0.3">
      <c r="A76" t="s">
        <v>161</v>
      </c>
      <c r="B76" t="s">
        <v>60</v>
      </c>
      <c r="C76" t="s">
        <v>61</v>
      </c>
      <c r="D76" t="s">
        <v>38</v>
      </c>
      <c r="E76" t="s">
        <v>20</v>
      </c>
      <c r="F76" s="5">
        <v>45928</v>
      </c>
      <c r="G76" s="5" t="str">
        <f t="shared" si="1"/>
        <v>Sep-2025</v>
      </c>
      <c r="H76" t="s">
        <v>40</v>
      </c>
      <c r="I76" t="s">
        <v>57</v>
      </c>
      <c r="J76" t="s">
        <v>50</v>
      </c>
      <c r="K76">
        <v>1275</v>
      </c>
      <c r="L76" t="s">
        <v>90</v>
      </c>
      <c r="M76">
        <v>41.7</v>
      </c>
      <c r="N76" t="s">
        <v>42</v>
      </c>
      <c r="O76" t="s">
        <v>43</v>
      </c>
      <c r="P76">
        <v>0.56000000000000005</v>
      </c>
      <c r="Q76">
        <v>0</v>
      </c>
    </row>
    <row r="77" spans="1:17" x14ac:dyDescent="0.3">
      <c r="A77" t="s">
        <v>162</v>
      </c>
      <c r="B77" t="s">
        <v>85</v>
      </c>
      <c r="C77" t="s">
        <v>86</v>
      </c>
      <c r="D77" t="s">
        <v>99</v>
      </c>
      <c r="E77" t="s">
        <v>102</v>
      </c>
      <c r="F77" s="5">
        <v>45882</v>
      </c>
      <c r="G77" s="5" t="str">
        <f t="shared" si="1"/>
        <v>Aug-2025</v>
      </c>
      <c r="H77" t="s">
        <v>56</v>
      </c>
      <c r="I77" t="s">
        <v>105</v>
      </c>
      <c r="J77" t="s">
        <v>23</v>
      </c>
      <c r="K77">
        <v>148</v>
      </c>
      <c r="L77" t="s">
        <v>41</v>
      </c>
      <c r="M77">
        <v>36.5</v>
      </c>
      <c r="N77" t="s">
        <v>82</v>
      </c>
      <c r="O77" t="s">
        <v>34</v>
      </c>
      <c r="P77">
        <v>0.1</v>
      </c>
      <c r="Q77">
        <v>0</v>
      </c>
    </row>
    <row r="78" spans="1:17" x14ac:dyDescent="0.3">
      <c r="A78" t="s">
        <v>163</v>
      </c>
      <c r="B78" t="s">
        <v>17</v>
      </c>
      <c r="C78" t="s">
        <v>18</v>
      </c>
      <c r="D78" t="s">
        <v>94</v>
      </c>
      <c r="E78" t="s">
        <v>20</v>
      </c>
      <c r="F78" s="5">
        <v>45872</v>
      </c>
      <c r="G78" s="5" t="str">
        <f t="shared" si="1"/>
        <v>Aug-2025</v>
      </c>
      <c r="H78" t="s">
        <v>40</v>
      </c>
      <c r="I78" t="s">
        <v>22</v>
      </c>
      <c r="J78" t="s">
        <v>23</v>
      </c>
      <c r="K78">
        <v>392</v>
      </c>
      <c r="L78" t="s">
        <v>70</v>
      </c>
      <c r="M78">
        <v>22.9</v>
      </c>
      <c r="N78" t="s">
        <v>25</v>
      </c>
      <c r="O78" t="s">
        <v>73</v>
      </c>
      <c r="P78">
        <v>0.31</v>
      </c>
      <c r="Q78">
        <v>0</v>
      </c>
    </row>
    <row r="79" spans="1:17" x14ac:dyDescent="0.3">
      <c r="A79" t="s">
        <v>164</v>
      </c>
      <c r="B79" t="s">
        <v>79</v>
      </c>
      <c r="C79" t="s">
        <v>80</v>
      </c>
      <c r="D79" t="s">
        <v>75</v>
      </c>
      <c r="E79" t="s">
        <v>20</v>
      </c>
      <c r="F79" s="5">
        <v>45912</v>
      </c>
      <c r="G79" s="5" t="str">
        <f t="shared" si="1"/>
        <v>Sep-2025</v>
      </c>
      <c r="H79" t="s">
        <v>21</v>
      </c>
      <c r="I79" t="s">
        <v>22</v>
      </c>
      <c r="J79" t="s">
        <v>50</v>
      </c>
      <c r="K79">
        <v>2247</v>
      </c>
      <c r="L79" t="s">
        <v>24</v>
      </c>
      <c r="M79">
        <v>40.200000000000003</v>
      </c>
      <c r="N79" t="s">
        <v>25</v>
      </c>
      <c r="O79" t="s">
        <v>127</v>
      </c>
      <c r="P79">
        <v>0.56000000000000005</v>
      </c>
      <c r="Q79">
        <v>0</v>
      </c>
    </row>
    <row r="80" spans="1:17" x14ac:dyDescent="0.3">
      <c r="A80" t="s">
        <v>165</v>
      </c>
      <c r="B80" t="s">
        <v>28</v>
      </c>
      <c r="C80" t="s">
        <v>29</v>
      </c>
      <c r="D80" t="s">
        <v>72</v>
      </c>
      <c r="E80" t="s">
        <v>69</v>
      </c>
      <c r="F80" s="5">
        <v>45900</v>
      </c>
      <c r="G80" s="5" t="str">
        <f t="shared" si="1"/>
        <v>Aug-2025</v>
      </c>
      <c r="H80" t="s">
        <v>21</v>
      </c>
      <c r="I80" t="s">
        <v>22</v>
      </c>
      <c r="J80" t="s">
        <v>23</v>
      </c>
      <c r="K80">
        <v>209</v>
      </c>
      <c r="L80" t="s">
        <v>90</v>
      </c>
      <c r="M80">
        <v>41.5</v>
      </c>
      <c r="N80" t="s">
        <v>33</v>
      </c>
      <c r="O80" t="s">
        <v>43</v>
      </c>
      <c r="P80">
        <v>0.18</v>
      </c>
      <c r="Q80">
        <v>0</v>
      </c>
    </row>
    <row r="81" spans="1:17" x14ac:dyDescent="0.3">
      <c r="A81" t="s">
        <v>166</v>
      </c>
      <c r="B81" t="s">
        <v>67</v>
      </c>
      <c r="C81" t="s">
        <v>68</v>
      </c>
      <c r="D81" t="s">
        <v>65</v>
      </c>
      <c r="E81" t="s">
        <v>119</v>
      </c>
      <c r="F81" s="5">
        <v>45852</v>
      </c>
      <c r="G81" s="5" t="str">
        <f t="shared" si="1"/>
        <v>Jul-2025</v>
      </c>
      <c r="H81" t="s">
        <v>21</v>
      </c>
      <c r="I81" t="s">
        <v>22</v>
      </c>
      <c r="J81" t="s">
        <v>50</v>
      </c>
      <c r="K81">
        <v>2148</v>
      </c>
      <c r="L81" t="s">
        <v>41</v>
      </c>
      <c r="M81">
        <v>33.9</v>
      </c>
      <c r="N81" t="s">
        <v>33</v>
      </c>
      <c r="O81" t="s">
        <v>73</v>
      </c>
      <c r="P81">
        <v>0.73</v>
      </c>
      <c r="Q81">
        <v>0</v>
      </c>
    </row>
    <row r="82" spans="1:17" x14ac:dyDescent="0.3">
      <c r="A82" t="s">
        <v>167</v>
      </c>
      <c r="B82" t="s">
        <v>85</v>
      </c>
      <c r="C82" t="s">
        <v>86</v>
      </c>
      <c r="D82" t="s">
        <v>19</v>
      </c>
      <c r="E82" t="s">
        <v>69</v>
      </c>
      <c r="F82" s="5">
        <v>45886</v>
      </c>
      <c r="G82" s="5" t="str">
        <f t="shared" si="1"/>
        <v>Aug-2025</v>
      </c>
      <c r="H82" t="s">
        <v>21</v>
      </c>
      <c r="I82" t="s">
        <v>22</v>
      </c>
      <c r="J82" t="s">
        <v>23</v>
      </c>
      <c r="K82">
        <v>320</v>
      </c>
      <c r="L82" t="s">
        <v>24</v>
      </c>
      <c r="M82">
        <v>22.4</v>
      </c>
      <c r="N82" t="s">
        <v>25</v>
      </c>
      <c r="O82" t="s">
        <v>34</v>
      </c>
      <c r="P82">
        <v>0.18</v>
      </c>
      <c r="Q82">
        <v>0</v>
      </c>
    </row>
    <row r="83" spans="1:17" x14ac:dyDescent="0.3">
      <c r="A83" t="s">
        <v>168</v>
      </c>
      <c r="B83" t="s">
        <v>48</v>
      </c>
      <c r="C83" t="s">
        <v>49</v>
      </c>
      <c r="D83" t="s">
        <v>19</v>
      </c>
      <c r="E83" t="s">
        <v>31</v>
      </c>
      <c r="F83" s="5">
        <v>45853</v>
      </c>
      <c r="G83" s="5" t="str">
        <f t="shared" si="1"/>
        <v>Jul-2025</v>
      </c>
      <c r="H83" t="s">
        <v>21</v>
      </c>
      <c r="I83" t="s">
        <v>32</v>
      </c>
      <c r="J83" t="s">
        <v>23</v>
      </c>
      <c r="K83">
        <v>184</v>
      </c>
      <c r="L83" t="s">
        <v>70</v>
      </c>
      <c r="M83">
        <v>33.200000000000003</v>
      </c>
      <c r="N83" t="s">
        <v>25</v>
      </c>
      <c r="O83" t="s">
        <v>77</v>
      </c>
      <c r="P83">
        <v>0.04</v>
      </c>
      <c r="Q83">
        <v>0</v>
      </c>
    </row>
    <row r="84" spans="1:17" x14ac:dyDescent="0.3">
      <c r="A84" t="s">
        <v>169</v>
      </c>
      <c r="B84" t="s">
        <v>85</v>
      </c>
      <c r="C84" t="s">
        <v>86</v>
      </c>
      <c r="D84" t="s">
        <v>72</v>
      </c>
      <c r="E84" t="s">
        <v>20</v>
      </c>
      <c r="F84" s="5">
        <v>45910</v>
      </c>
      <c r="G84" s="5" t="str">
        <f t="shared" si="1"/>
        <v>Sep-2025</v>
      </c>
      <c r="H84" t="s">
        <v>21</v>
      </c>
      <c r="I84" t="s">
        <v>22</v>
      </c>
      <c r="J84" t="s">
        <v>23</v>
      </c>
      <c r="K84">
        <v>317</v>
      </c>
      <c r="L84" t="s">
        <v>90</v>
      </c>
      <c r="M84">
        <v>34.1</v>
      </c>
      <c r="N84" t="s">
        <v>42</v>
      </c>
      <c r="O84" t="s">
        <v>77</v>
      </c>
      <c r="P84">
        <v>0.11</v>
      </c>
      <c r="Q84">
        <v>0</v>
      </c>
    </row>
    <row r="85" spans="1:17" x14ac:dyDescent="0.3">
      <c r="A85" t="s">
        <v>170</v>
      </c>
      <c r="B85" t="s">
        <v>85</v>
      </c>
      <c r="C85" t="s">
        <v>86</v>
      </c>
      <c r="D85" t="s">
        <v>19</v>
      </c>
      <c r="E85" t="s">
        <v>119</v>
      </c>
      <c r="F85" s="5">
        <v>45916</v>
      </c>
      <c r="G85" s="5" t="str">
        <f t="shared" si="1"/>
        <v>Sep-2025</v>
      </c>
      <c r="H85" t="s">
        <v>21</v>
      </c>
      <c r="I85" t="s">
        <v>76</v>
      </c>
      <c r="J85" t="s">
        <v>50</v>
      </c>
      <c r="K85">
        <v>2882</v>
      </c>
      <c r="L85" t="s">
        <v>70</v>
      </c>
      <c r="M85">
        <v>25.5</v>
      </c>
      <c r="N85" t="s">
        <v>25</v>
      </c>
      <c r="O85" t="s">
        <v>34</v>
      </c>
      <c r="P85">
        <v>2.8</v>
      </c>
      <c r="Q85">
        <v>0</v>
      </c>
    </row>
    <row r="86" spans="1:17" x14ac:dyDescent="0.3">
      <c r="A86" t="s">
        <v>171</v>
      </c>
      <c r="B86" t="s">
        <v>54</v>
      </c>
      <c r="C86" t="s">
        <v>55</v>
      </c>
      <c r="D86" t="s">
        <v>154</v>
      </c>
      <c r="E86" t="s">
        <v>20</v>
      </c>
      <c r="F86" s="5">
        <v>45925</v>
      </c>
      <c r="G86" s="5" t="str">
        <f t="shared" si="1"/>
        <v>Sep-2025</v>
      </c>
      <c r="H86" t="s">
        <v>21</v>
      </c>
      <c r="I86" t="s">
        <v>22</v>
      </c>
      <c r="J86" t="s">
        <v>23</v>
      </c>
      <c r="K86">
        <v>265</v>
      </c>
      <c r="L86" t="s">
        <v>70</v>
      </c>
      <c r="M86">
        <v>32</v>
      </c>
      <c r="N86" t="s">
        <v>42</v>
      </c>
      <c r="O86" t="s">
        <v>52</v>
      </c>
      <c r="P86">
        <v>0.08</v>
      </c>
      <c r="Q86">
        <v>0</v>
      </c>
    </row>
    <row r="87" spans="1:17" x14ac:dyDescent="0.3">
      <c r="A87" t="s">
        <v>172</v>
      </c>
      <c r="B87" t="s">
        <v>36</v>
      </c>
      <c r="C87" t="s">
        <v>37</v>
      </c>
      <c r="D87" t="s">
        <v>154</v>
      </c>
      <c r="E87" t="s">
        <v>102</v>
      </c>
      <c r="F87" s="5">
        <v>45900</v>
      </c>
      <c r="G87" s="5" t="str">
        <f t="shared" si="1"/>
        <v>Aug-2025</v>
      </c>
      <c r="H87" t="s">
        <v>56</v>
      </c>
      <c r="I87" t="s">
        <v>22</v>
      </c>
      <c r="J87" t="s">
        <v>50</v>
      </c>
      <c r="K87">
        <v>2020</v>
      </c>
      <c r="L87" t="s">
        <v>70</v>
      </c>
      <c r="M87">
        <v>40.9</v>
      </c>
      <c r="N87" t="s">
        <v>82</v>
      </c>
      <c r="O87" t="s">
        <v>77</v>
      </c>
      <c r="P87">
        <v>1.95</v>
      </c>
      <c r="Q87">
        <v>0</v>
      </c>
    </row>
    <row r="88" spans="1:17" x14ac:dyDescent="0.3">
      <c r="A88" t="s">
        <v>173</v>
      </c>
      <c r="B88" t="s">
        <v>54</v>
      </c>
      <c r="C88" t="s">
        <v>55</v>
      </c>
      <c r="D88" t="s">
        <v>75</v>
      </c>
      <c r="E88" t="s">
        <v>69</v>
      </c>
      <c r="F88" s="5">
        <v>45878</v>
      </c>
      <c r="G88" s="5" t="str">
        <f t="shared" si="1"/>
        <v>Aug-2025</v>
      </c>
      <c r="H88" t="s">
        <v>56</v>
      </c>
      <c r="I88" t="s">
        <v>57</v>
      </c>
      <c r="J88" t="s">
        <v>23</v>
      </c>
      <c r="K88">
        <v>274</v>
      </c>
      <c r="L88" t="s">
        <v>41</v>
      </c>
      <c r="M88">
        <v>25.8</v>
      </c>
      <c r="N88" t="s">
        <v>33</v>
      </c>
      <c r="O88" t="s">
        <v>58</v>
      </c>
      <c r="P88">
        <v>0.16</v>
      </c>
      <c r="Q88">
        <v>0</v>
      </c>
    </row>
    <row r="89" spans="1:17" x14ac:dyDescent="0.3">
      <c r="A89" t="s">
        <v>174</v>
      </c>
      <c r="B89" t="s">
        <v>60</v>
      </c>
      <c r="C89" t="s">
        <v>61</v>
      </c>
      <c r="D89" t="s">
        <v>99</v>
      </c>
      <c r="E89" t="s">
        <v>119</v>
      </c>
      <c r="F89" s="5">
        <v>45923</v>
      </c>
      <c r="G89" s="5" t="str">
        <f t="shared" si="1"/>
        <v>Sep-2025</v>
      </c>
      <c r="H89" t="s">
        <v>21</v>
      </c>
      <c r="I89" t="s">
        <v>105</v>
      </c>
      <c r="J89" t="s">
        <v>23</v>
      </c>
      <c r="K89">
        <v>162</v>
      </c>
      <c r="L89" t="s">
        <v>24</v>
      </c>
      <c r="M89">
        <v>30.9</v>
      </c>
      <c r="N89" t="s">
        <v>33</v>
      </c>
      <c r="O89" t="s">
        <v>83</v>
      </c>
      <c r="P89">
        <v>0.17</v>
      </c>
      <c r="Q89">
        <v>0</v>
      </c>
    </row>
    <row r="90" spans="1:17" x14ac:dyDescent="0.3">
      <c r="A90" t="s">
        <v>175</v>
      </c>
      <c r="B90" t="s">
        <v>67</v>
      </c>
      <c r="C90" t="s">
        <v>68</v>
      </c>
      <c r="D90" t="s">
        <v>19</v>
      </c>
      <c r="E90" t="s">
        <v>102</v>
      </c>
      <c r="F90" s="5">
        <v>45918</v>
      </c>
      <c r="G90" s="5" t="str">
        <f t="shared" si="1"/>
        <v>Sep-2025</v>
      </c>
      <c r="H90" t="s">
        <v>21</v>
      </c>
      <c r="I90" t="s">
        <v>32</v>
      </c>
      <c r="J90" t="s">
        <v>50</v>
      </c>
      <c r="K90">
        <v>1233</v>
      </c>
      <c r="L90" t="s">
        <v>24</v>
      </c>
      <c r="M90">
        <v>23.6</v>
      </c>
      <c r="N90" t="s">
        <v>33</v>
      </c>
      <c r="O90" t="s">
        <v>63</v>
      </c>
      <c r="P90">
        <v>0.41</v>
      </c>
      <c r="Q90">
        <v>0</v>
      </c>
    </row>
    <row r="91" spans="1:17" x14ac:dyDescent="0.3">
      <c r="A91" t="s">
        <v>176</v>
      </c>
      <c r="B91" t="s">
        <v>67</v>
      </c>
      <c r="C91" t="s">
        <v>68</v>
      </c>
      <c r="D91" t="s">
        <v>19</v>
      </c>
      <c r="E91" t="s">
        <v>102</v>
      </c>
      <c r="F91" s="5">
        <v>45920</v>
      </c>
      <c r="G91" s="5" t="str">
        <f t="shared" si="1"/>
        <v>Sep-2025</v>
      </c>
      <c r="H91" t="s">
        <v>21</v>
      </c>
      <c r="I91" t="s">
        <v>32</v>
      </c>
      <c r="J91" t="s">
        <v>23</v>
      </c>
      <c r="K91">
        <v>160</v>
      </c>
      <c r="L91" t="s">
        <v>70</v>
      </c>
      <c r="M91">
        <v>35.4</v>
      </c>
      <c r="N91" t="s">
        <v>82</v>
      </c>
      <c r="O91" t="s">
        <v>127</v>
      </c>
      <c r="P91">
        <v>0.08</v>
      </c>
      <c r="Q91">
        <v>0</v>
      </c>
    </row>
    <row r="92" spans="1:17" x14ac:dyDescent="0.3">
      <c r="A92" t="s">
        <v>177</v>
      </c>
      <c r="B92" t="s">
        <v>48</v>
      </c>
      <c r="C92" t="s">
        <v>49</v>
      </c>
      <c r="D92" t="s">
        <v>30</v>
      </c>
      <c r="E92" t="s">
        <v>89</v>
      </c>
      <c r="F92" s="5">
        <v>45891</v>
      </c>
      <c r="G92" s="5" t="str">
        <f t="shared" si="1"/>
        <v>Aug-2025</v>
      </c>
      <c r="H92" t="s">
        <v>56</v>
      </c>
      <c r="I92" t="s">
        <v>22</v>
      </c>
      <c r="J92" t="s">
        <v>23</v>
      </c>
      <c r="K92">
        <v>143</v>
      </c>
      <c r="L92" t="s">
        <v>41</v>
      </c>
      <c r="M92">
        <v>28.4</v>
      </c>
      <c r="N92" t="s">
        <v>33</v>
      </c>
      <c r="O92" t="s">
        <v>26</v>
      </c>
      <c r="P92">
        <v>0.06</v>
      </c>
      <c r="Q92">
        <v>0</v>
      </c>
    </row>
    <row r="93" spans="1:17" x14ac:dyDescent="0.3">
      <c r="A93" t="s">
        <v>178</v>
      </c>
      <c r="B93" t="s">
        <v>36</v>
      </c>
      <c r="C93" t="s">
        <v>37</v>
      </c>
      <c r="D93" t="s">
        <v>30</v>
      </c>
      <c r="E93" t="s">
        <v>31</v>
      </c>
      <c r="F93" s="5">
        <v>45862</v>
      </c>
      <c r="G93" s="5" t="str">
        <f t="shared" si="1"/>
        <v>Jul-2025</v>
      </c>
      <c r="H93" t="s">
        <v>40</v>
      </c>
      <c r="I93" t="s">
        <v>76</v>
      </c>
      <c r="J93" t="s">
        <v>81</v>
      </c>
      <c r="K93">
        <v>3204.625</v>
      </c>
      <c r="L93" t="s">
        <v>24</v>
      </c>
      <c r="M93">
        <v>26.8</v>
      </c>
      <c r="N93" t="s">
        <v>33</v>
      </c>
      <c r="O93" t="s">
        <v>43</v>
      </c>
      <c r="P93">
        <v>3.66</v>
      </c>
      <c r="Q93">
        <v>0</v>
      </c>
    </row>
    <row r="94" spans="1:17" x14ac:dyDescent="0.3">
      <c r="A94" t="s">
        <v>179</v>
      </c>
      <c r="B94" t="s">
        <v>67</v>
      </c>
      <c r="C94" t="s">
        <v>68</v>
      </c>
      <c r="D94" t="s">
        <v>72</v>
      </c>
      <c r="E94" t="s">
        <v>20</v>
      </c>
      <c r="F94" s="5">
        <v>45864</v>
      </c>
      <c r="G94" s="5" t="str">
        <f t="shared" ref="G94:G157" si="2">TEXT(F94,"MMM-YYYY")</f>
        <v>Jul-2025</v>
      </c>
      <c r="H94" t="s">
        <v>56</v>
      </c>
      <c r="I94" t="s">
        <v>62</v>
      </c>
      <c r="J94" t="s">
        <v>50</v>
      </c>
      <c r="K94">
        <v>1605</v>
      </c>
      <c r="L94" t="s">
        <v>41</v>
      </c>
      <c r="M94">
        <v>33.6</v>
      </c>
      <c r="N94" t="s">
        <v>82</v>
      </c>
      <c r="O94" t="s">
        <v>83</v>
      </c>
      <c r="P94">
        <v>0.55000000000000004</v>
      </c>
      <c r="Q94">
        <v>0</v>
      </c>
    </row>
    <row r="95" spans="1:17" x14ac:dyDescent="0.3">
      <c r="A95" t="s">
        <v>180</v>
      </c>
      <c r="B95" t="s">
        <v>60</v>
      </c>
      <c r="C95" t="s">
        <v>61</v>
      </c>
      <c r="D95" t="s">
        <v>154</v>
      </c>
      <c r="E95" t="s">
        <v>119</v>
      </c>
      <c r="F95" s="5">
        <v>45927</v>
      </c>
      <c r="G95" s="5" t="str">
        <f t="shared" si="2"/>
        <v>Sep-2025</v>
      </c>
      <c r="H95" t="s">
        <v>21</v>
      </c>
      <c r="I95" t="s">
        <v>22</v>
      </c>
      <c r="J95" t="s">
        <v>23</v>
      </c>
      <c r="K95">
        <v>166</v>
      </c>
      <c r="L95" t="s">
        <v>41</v>
      </c>
      <c r="M95">
        <v>31.7</v>
      </c>
      <c r="N95" t="s">
        <v>33</v>
      </c>
      <c r="O95" t="s">
        <v>34</v>
      </c>
      <c r="P95">
        <v>0.24</v>
      </c>
      <c r="Q95">
        <v>0</v>
      </c>
    </row>
    <row r="96" spans="1:17" x14ac:dyDescent="0.3">
      <c r="A96" t="s">
        <v>181</v>
      </c>
      <c r="B96" t="s">
        <v>36</v>
      </c>
      <c r="C96" t="s">
        <v>37</v>
      </c>
      <c r="D96" t="s">
        <v>72</v>
      </c>
      <c r="E96" t="s">
        <v>31</v>
      </c>
      <c r="F96" s="5">
        <v>45898</v>
      </c>
      <c r="G96" s="5" t="str">
        <f t="shared" si="2"/>
        <v>Aug-2025</v>
      </c>
      <c r="H96" t="s">
        <v>21</v>
      </c>
      <c r="I96" t="s">
        <v>22</v>
      </c>
      <c r="J96" t="s">
        <v>23</v>
      </c>
      <c r="K96">
        <v>395</v>
      </c>
      <c r="L96" t="s">
        <v>41</v>
      </c>
      <c r="M96">
        <v>28.5</v>
      </c>
      <c r="N96" t="s">
        <v>33</v>
      </c>
      <c r="O96" t="s">
        <v>63</v>
      </c>
      <c r="P96">
        <v>0.17</v>
      </c>
      <c r="Q96">
        <v>0</v>
      </c>
    </row>
    <row r="97" spans="1:17" x14ac:dyDescent="0.3">
      <c r="A97" t="s">
        <v>182</v>
      </c>
      <c r="B97" t="s">
        <v>110</v>
      </c>
      <c r="C97" t="s">
        <v>111</v>
      </c>
      <c r="D97" t="s">
        <v>30</v>
      </c>
      <c r="E97" t="s">
        <v>69</v>
      </c>
      <c r="F97" s="5">
        <v>45879</v>
      </c>
      <c r="G97" s="5" t="str">
        <f t="shared" si="2"/>
        <v>Aug-2025</v>
      </c>
      <c r="H97" t="s">
        <v>56</v>
      </c>
      <c r="I97" t="s">
        <v>76</v>
      </c>
      <c r="J97" t="s">
        <v>23</v>
      </c>
      <c r="K97">
        <v>432</v>
      </c>
      <c r="L97" t="s">
        <v>90</v>
      </c>
      <c r="M97">
        <v>42.5</v>
      </c>
      <c r="N97" t="s">
        <v>82</v>
      </c>
      <c r="O97" t="s">
        <v>77</v>
      </c>
      <c r="P97">
        <v>0.61</v>
      </c>
      <c r="Q97">
        <v>0</v>
      </c>
    </row>
    <row r="98" spans="1:17" x14ac:dyDescent="0.3">
      <c r="A98" t="s">
        <v>183</v>
      </c>
      <c r="B98" t="s">
        <v>60</v>
      </c>
      <c r="C98" t="s">
        <v>61</v>
      </c>
      <c r="D98" t="s">
        <v>45</v>
      </c>
      <c r="E98" t="s">
        <v>69</v>
      </c>
      <c r="F98" s="5">
        <v>45867</v>
      </c>
      <c r="G98" s="5" t="str">
        <f t="shared" si="2"/>
        <v>Jul-2025</v>
      </c>
      <c r="H98" t="s">
        <v>21</v>
      </c>
      <c r="I98" t="s">
        <v>57</v>
      </c>
      <c r="J98" t="s">
        <v>23</v>
      </c>
      <c r="K98">
        <v>249</v>
      </c>
      <c r="L98" t="s">
        <v>41</v>
      </c>
      <c r="M98">
        <v>22</v>
      </c>
      <c r="N98" t="s">
        <v>82</v>
      </c>
      <c r="O98" t="s">
        <v>73</v>
      </c>
      <c r="P98">
        <v>0.3</v>
      </c>
      <c r="Q98">
        <v>0</v>
      </c>
    </row>
    <row r="99" spans="1:17" x14ac:dyDescent="0.3">
      <c r="A99" t="s">
        <v>184</v>
      </c>
      <c r="B99" t="s">
        <v>54</v>
      </c>
      <c r="C99" t="s">
        <v>55</v>
      </c>
      <c r="D99" t="s">
        <v>19</v>
      </c>
      <c r="E99" t="s">
        <v>39</v>
      </c>
      <c r="F99" s="5">
        <v>45853</v>
      </c>
      <c r="G99" s="5" t="str">
        <f t="shared" si="2"/>
        <v>Jul-2025</v>
      </c>
      <c r="H99" t="s">
        <v>56</v>
      </c>
      <c r="I99" t="s">
        <v>116</v>
      </c>
      <c r="J99" t="s">
        <v>50</v>
      </c>
      <c r="K99">
        <v>1751</v>
      </c>
      <c r="L99" t="s">
        <v>90</v>
      </c>
      <c r="M99">
        <v>41.3</v>
      </c>
      <c r="N99" t="s">
        <v>42</v>
      </c>
      <c r="O99" t="s">
        <v>52</v>
      </c>
      <c r="P99">
        <v>1.0900000000000001</v>
      </c>
      <c r="Q99">
        <v>0</v>
      </c>
    </row>
    <row r="100" spans="1:17" x14ac:dyDescent="0.3">
      <c r="A100" t="s">
        <v>185</v>
      </c>
      <c r="B100" t="s">
        <v>60</v>
      </c>
      <c r="C100" t="s">
        <v>61</v>
      </c>
      <c r="D100" t="s">
        <v>75</v>
      </c>
      <c r="E100" t="s">
        <v>20</v>
      </c>
      <c r="F100" s="5">
        <v>45883</v>
      </c>
      <c r="G100" s="5" t="str">
        <f t="shared" si="2"/>
        <v>Aug-2025</v>
      </c>
      <c r="H100" t="s">
        <v>40</v>
      </c>
      <c r="I100" t="s">
        <v>116</v>
      </c>
      <c r="J100" t="s">
        <v>50</v>
      </c>
      <c r="K100">
        <v>2026</v>
      </c>
      <c r="L100" t="s">
        <v>24</v>
      </c>
      <c r="M100">
        <v>22.2</v>
      </c>
      <c r="N100" t="s">
        <v>25</v>
      </c>
      <c r="O100" t="s">
        <v>77</v>
      </c>
      <c r="P100">
        <v>0.71</v>
      </c>
      <c r="Q100">
        <v>0</v>
      </c>
    </row>
    <row r="101" spans="1:17" x14ac:dyDescent="0.3">
      <c r="A101" t="s">
        <v>186</v>
      </c>
      <c r="B101" t="s">
        <v>67</v>
      </c>
      <c r="C101" t="s">
        <v>68</v>
      </c>
      <c r="D101" t="s">
        <v>19</v>
      </c>
      <c r="E101" t="s">
        <v>89</v>
      </c>
      <c r="F101" s="5">
        <v>45903</v>
      </c>
      <c r="G101" s="5" t="str">
        <f t="shared" si="2"/>
        <v>Sep-2025</v>
      </c>
      <c r="H101" t="s">
        <v>40</v>
      </c>
      <c r="I101" t="s">
        <v>62</v>
      </c>
      <c r="J101" t="s">
        <v>23</v>
      </c>
      <c r="K101">
        <v>279</v>
      </c>
      <c r="L101" t="s">
        <v>24</v>
      </c>
      <c r="M101">
        <v>32.299999999999997</v>
      </c>
      <c r="N101" t="s">
        <v>42</v>
      </c>
      <c r="O101" t="s">
        <v>83</v>
      </c>
      <c r="P101">
        <v>0.16</v>
      </c>
      <c r="Q101">
        <v>0</v>
      </c>
    </row>
    <row r="102" spans="1:17" x14ac:dyDescent="0.3">
      <c r="A102" t="s">
        <v>187</v>
      </c>
      <c r="B102" t="s">
        <v>85</v>
      </c>
      <c r="C102" t="s">
        <v>86</v>
      </c>
      <c r="D102" t="s">
        <v>65</v>
      </c>
      <c r="E102" t="s">
        <v>20</v>
      </c>
      <c r="F102" s="5">
        <v>45927</v>
      </c>
      <c r="G102" s="5" t="str">
        <f t="shared" si="2"/>
        <v>Sep-2025</v>
      </c>
      <c r="H102" t="s">
        <v>40</v>
      </c>
      <c r="I102" t="s">
        <v>22</v>
      </c>
      <c r="J102" t="s">
        <v>50</v>
      </c>
      <c r="K102">
        <v>2067</v>
      </c>
      <c r="L102" t="s">
        <v>70</v>
      </c>
      <c r="M102">
        <v>31.6</v>
      </c>
      <c r="N102" t="s">
        <v>82</v>
      </c>
      <c r="O102" t="s">
        <v>43</v>
      </c>
      <c r="P102">
        <v>1.84</v>
      </c>
      <c r="Q102">
        <v>0</v>
      </c>
    </row>
    <row r="103" spans="1:17" x14ac:dyDescent="0.3">
      <c r="A103" t="s">
        <v>188</v>
      </c>
      <c r="B103" t="s">
        <v>67</v>
      </c>
      <c r="C103" t="s">
        <v>68</v>
      </c>
      <c r="D103" t="s">
        <v>30</v>
      </c>
      <c r="E103" t="s">
        <v>102</v>
      </c>
      <c r="F103" s="5">
        <v>45909</v>
      </c>
      <c r="G103" s="5" t="str">
        <f t="shared" si="2"/>
        <v>Sep-2025</v>
      </c>
      <c r="H103" t="s">
        <v>40</v>
      </c>
      <c r="I103" t="s">
        <v>22</v>
      </c>
      <c r="J103" t="s">
        <v>50</v>
      </c>
      <c r="K103">
        <v>1495</v>
      </c>
      <c r="L103" t="s">
        <v>51</v>
      </c>
      <c r="M103">
        <v>24.7</v>
      </c>
      <c r="N103" t="s">
        <v>33</v>
      </c>
      <c r="O103" t="s">
        <v>43</v>
      </c>
      <c r="P103">
        <v>0.95</v>
      </c>
      <c r="Q103">
        <v>0</v>
      </c>
    </row>
    <row r="104" spans="1:17" x14ac:dyDescent="0.3">
      <c r="A104" t="s">
        <v>189</v>
      </c>
      <c r="B104" t="s">
        <v>48</v>
      </c>
      <c r="C104" t="s">
        <v>49</v>
      </c>
      <c r="D104" t="s">
        <v>19</v>
      </c>
      <c r="E104" t="s">
        <v>20</v>
      </c>
      <c r="F104" s="5">
        <v>45847</v>
      </c>
      <c r="G104" s="5" t="str">
        <f t="shared" si="2"/>
        <v>Jul-2025</v>
      </c>
      <c r="H104" t="s">
        <v>21</v>
      </c>
      <c r="I104" t="s">
        <v>57</v>
      </c>
      <c r="J104" t="s">
        <v>50</v>
      </c>
      <c r="K104">
        <v>1162</v>
      </c>
      <c r="L104" t="s">
        <v>51</v>
      </c>
      <c r="M104">
        <v>38</v>
      </c>
      <c r="N104" t="s">
        <v>33</v>
      </c>
      <c r="O104" t="s">
        <v>43</v>
      </c>
      <c r="P104">
        <v>0.62</v>
      </c>
      <c r="Q104">
        <v>0</v>
      </c>
    </row>
    <row r="105" spans="1:17" x14ac:dyDescent="0.3">
      <c r="A105" t="s">
        <v>190</v>
      </c>
      <c r="B105" t="s">
        <v>60</v>
      </c>
      <c r="C105" t="s">
        <v>61</v>
      </c>
      <c r="D105" t="s">
        <v>94</v>
      </c>
      <c r="E105" t="s">
        <v>39</v>
      </c>
      <c r="F105" s="5">
        <v>45926</v>
      </c>
      <c r="G105" s="5" t="str">
        <f t="shared" si="2"/>
        <v>Sep-2025</v>
      </c>
      <c r="H105" t="s">
        <v>40</v>
      </c>
      <c r="I105" t="s">
        <v>76</v>
      </c>
      <c r="J105" t="s">
        <v>23</v>
      </c>
      <c r="K105">
        <v>435</v>
      </c>
      <c r="L105" t="s">
        <v>51</v>
      </c>
      <c r="M105">
        <v>28.5</v>
      </c>
      <c r="N105" t="s">
        <v>25</v>
      </c>
      <c r="O105" t="s">
        <v>77</v>
      </c>
      <c r="P105">
        <v>0.52</v>
      </c>
      <c r="Q105">
        <v>0</v>
      </c>
    </row>
    <row r="106" spans="1:17" x14ac:dyDescent="0.3">
      <c r="A106" t="s">
        <v>191</v>
      </c>
      <c r="B106" t="s">
        <v>48</v>
      </c>
      <c r="C106" t="s">
        <v>49</v>
      </c>
      <c r="D106" t="s">
        <v>30</v>
      </c>
      <c r="E106" t="s">
        <v>102</v>
      </c>
      <c r="F106" s="5">
        <v>45839</v>
      </c>
      <c r="G106" s="5" t="str">
        <f t="shared" si="2"/>
        <v>Jul-2025</v>
      </c>
      <c r="H106" t="s">
        <v>21</v>
      </c>
      <c r="I106" t="s">
        <v>22</v>
      </c>
      <c r="J106" t="s">
        <v>81</v>
      </c>
      <c r="K106">
        <v>313</v>
      </c>
      <c r="L106" t="s">
        <v>41</v>
      </c>
      <c r="M106">
        <v>17.2</v>
      </c>
      <c r="N106" t="s">
        <v>42</v>
      </c>
      <c r="O106" t="s">
        <v>83</v>
      </c>
      <c r="P106">
        <v>4.54</v>
      </c>
      <c r="Q106">
        <v>0</v>
      </c>
    </row>
    <row r="107" spans="1:17" x14ac:dyDescent="0.3">
      <c r="A107" t="s">
        <v>192</v>
      </c>
      <c r="B107" t="s">
        <v>48</v>
      </c>
      <c r="C107" t="s">
        <v>49</v>
      </c>
      <c r="D107" t="s">
        <v>94</v>
      </c>
      <c r="E107" t="s">
        <v>89</v>
      </c>
      <c r="F107" s="5">
        <v>45846</v>
      </c>
      <c r="G107" s="5" t="str">
        <f t="shared" si="2"/>
        <v>Jul-2025</v>
      </c>
      <c r="H107" t="s">
        <v>40</v>
      </c>
      <c r="I107" t="s">
        <v>116</v>
      </c>
      <c r="J107" t="s">
        <v>81</v>
      </c>
      <c r="K107">
        <v>3204.625</v>
      </c>
      <c r="L107" t="s">
        <v>70</v>
      </c>
      <c r="M107">
        <v>27.2</v>
      </c>
      <c r="N107" t="s">
        <v>42</v>
      </c>
      <c r="O107" t="s">
        <v>43</v>
      </c>
      <c r="P107">
        <v>13.9</v>
      </c>
      <c r="Q107">
        <v>0</v>
      </c>
    </row>
    <row r="108" spans="1:17" x14ac:dyDescent="0.3">
      <c r="A108" t="s">
        <v>193</v>
      </c>
      <c r="B108" t="s">
        <v>67</v>
      </c>
      <c r="C108" t="s">
        <v>68</v>
      </c>
      <c r="D108" t="s">
        <v>75</v>
      </c>
      <c r="E108" t="s">
        <v>119</v>
      </c>
      <c r="F108" s="5">
        <v>45926</v>
      </c>
      <c r="G108" s="5" t="str">
        <f t="shared" si="2"/>
        <v>Sep-2025</v>
      </c>
      <c r="H108" t="s">
        <v>56</v>
      </c>
      <c r="I108" t="s">
        <v>22</v>
      </c>
      <c r="J108" t="s">
        <v>50</v>
      </c>
      <c r="K108">
        <v>2482</v>
      </c>
      <c r="L108" t="s">
        <v>41</v>
      </c>
      <c r="M108">
        <v>34.200000000000003</v>
      </c>
      <c r="N108" t="s">
        <v>33</v>
      </c>
      <c r="O108" t="s">
        <v>58</v>
      </c>
      <c r="P108">
        <v>3.52</v>
      </c>
      <c r="Q108">
        <v>0</v>
      </c>
    </row>
    <row r="109" spans="1:17" x14ac:dyDescent="0.3">
      <c r="A109" t="s">
        <v>194</v>
      </c>
      <c r="B109" t="s">
        <v>17</v>
      </c>
      <c r="C109" t="s">
        <v>18</v>
      </c>
      <c r="D109" t="s">
        <v>65</v>
      </c>
      <c r="E109" t="s">
        <v>89</v>
      </c>
      <c r="F109" s="5">
        <v>45901</v>
      </c>
      <c r="G109" s="5" t="str">
        <f t="shared" si="2"/>
        <v>Sep-2025</v>
      </c>
      <c r="H109" t="s">
        <v>21</v>
      </c>
      <c r="I109" t="s">
        <v>22</v>
      </c>
      <c r="J109" t="s">
        <v>81</v>
      </c>
      <c r="K109">
        <v>3204.625</v>
      </c>
      <c r="L109" t="s">
        <v>90</v>
      </c>
      <c r="M109">
        <v>34.4</v>
      </c>
      <c r="N109" t="s">
        <v>33</v>
      </c>
      <c r="O109" t="s">
        <v>52</v>
      </c>
      <c r="P109">
        <v>1.95</v>
      </c>
      <c r="Q109">
        <v>0</v>
      </c>
    </row>
    <row r="110" spans="1:17" x14ac:dyDescent="0.3">
      <c r="A110" t="s">
        <v>195</v>
      </c>
      <c r="B110" t="s">
        <v>36</v>
      </c>
      <c r="C110" t="s">
        <v>37</v>
      </c>
      <c r="D110" t="s">
        <v>19</v>
      </c>
      <c r="E110" t="s">
        <v>39</v>
      </c>
      <c r="F110" s="5">
        <v>45849</v>
      </c>
      <c r="G110" s="5" t="str">
        <f t="shared" si="2"/>
        <v>Jul-2025</v>
      </c>
      <c r="H110" t="s">
        <v>40</v>
      </c>
      <c r="I110" t="s">
        <v>22</v>
      </c>
      <c r="J110" t="s">
        <v>23</v>
      </c>
      <c r="K110">
        <v>373</v>
      </c>
      <c r="L110" t="s">
        <v>51</v>
      </c>
      <c r="M110">
        <v>39</v>
      </c>
      <c r="N110" t="s">
        <v>25</v>
      </c>
      <c r="O110" t="s">
        <v>127</v>
      </c>
      <c r="P110">
        <v>0.14000000000000001</v>
      </c>
      <c r="Q110">
        <v>0</v>
      </c>
    </row>
    <row r="111" spans="1:17" x14ac:dyDescent="0.3">
      <c r="A111" t="s">
        <v>196</v>
      </c>
      <c r="B111" t="s">
        <v>60</v>
      </c>
      <c r="C111" t="s">
        <v>61</v>
      </c>
      <c r="D111" t="s">
        <v>99</v>
      </c>
      <c r="E111" t="s">
        <v>89</v>
      </c>
      <c r="F111" s="5">
        <v>45919</v>
      </c>
      <c r="G111" s="5" t="str">
        <f t="shared" si="2"/>
        <v>Sep-2025</v>
      </c>
      <c r="H111" t="s">
        <v>40</v>
      </c>
      <c r="I111" t="s">
        <v>105</v>
      </c>
      <c r="J111" t="s">
        <v>23</v>
      </c>
      <c r="K111">
        <v>204</v>
      </c>
      <c r="L111" t="s">
        <v>41</v>
      </c>
      <c r="M111">
        <v>33.5</v>
      </c>
      <c r="N111" t="s">
        <v>42</v>
      </c>
      <c r="O111" t="s">
        <v>63</v>
      </c>
      <c r="P111">
        <v>0.09</v>
      </c>
      <c r="Q111">
        <v>0</v>
      </c>
    </row>
    <row r="112" spans="1:17" x14ac:dyDescent="0.3">
      <c r="A112" t="s">
        <v>197</v>
      </c>
      <c r="B112" t="s">
        <v>54</v>
      </c>
      <c r="C112" t="s">
        <v>55</v>
      </c>
      <c r="D112" t="s">
        <v>72</v>
      </c>
      <c r="E112" t="s">
        <v>46</v>
      </c>
      <c r="F112" s="5">
        <v>45846</v>
      </c>
      <c r="G112" s="5" t="str">
        <f t="shared" si="2"/>
        <v>Jul-2025</v>
      </c>
      <c r="H112" t="s">
        <v>40</v>
      </c>
      <c r="I112" t="s">
        <v>62</v>
      </c>
      <c r="J112" t="s">
        <v>23</v>
      </c>
      <c r="K112">
        <v>215</v>
      </c>
      <c r="L112" t="s">
        <v>24</v>
      </c>
      <c r="M112">
        <v>34.4</v>
      </c>
      <c r="N112" t="s">
        <v>42</v>
      </c>
      <c r="O112" t="s">
        <v>26</v>
      </c>
      <c r="P112">
        <v>0.23</v>
      </c>
      <c r="Q112">
        <v>0</v>
      </c>
    </row>
    <row r="113" spans="1:17" x14ac:dyDescent="0.3">
      <c r="A113" t="s">
        <v>198</v>
      </c>
      <c r="B113" t="s">
        <v>110</v>
      </c>
      <c r="C113" t="s">
        <v>111</v>
      </c>
      <c r="D113" t="s">
        <v>38</v>
      </c>
      <c r="E113" t="s">
        <v>39</v>
      </c>
      <c r="F113" s="5">
        <v>45873</v>
      </c>
      <c r="G113" s="5" t="str">
        <f t="shared" si="2"/>
        <v>Aug-2025</v>
      </c>
      <c r="H113" t="s">
        <v>21</v>
      </c>
      <c r="I113" t="s">
        <v>57</v>
      </c>
      <c r="J113" t="s">
        <v>23</v>
      </c>
      <c r="K113">
        <v>245</v>
      </c>
      <c r="L113" t="s">
        <v>41</v>
      </c>
      <c r="M113">
        <v>29.5</v>
      </c>
      <c r="N113" t="s">
        <v>33</v>
      </c>
      <c r="O113" t="s">
        <v>63</v>
      </c>
      <c r="P113">
        <v>0.16</v>
      </c>
      <c r="Q113">
        <v>0</v>
      </c>
    </row>
    <row r="114" spans="1:17" x14ac:dyDescent="0.3">
      <c r="A114" t="s">
        <v>199</v>
      </c>
      <c r="B114" t="s">
        <v>36</v>
      </c>
      <c r="C114" t="s">
        <v>37</v>
      </c>
      <c r="D114" t="s">
        <v>30</v>
      </c>
      <c r="E114" t="s">
        <v>69</v>
      </c>
      <c r="F114" s="5">
        <v>45873</v>
      </c>
      <c r="G114" s="5" t="str">
        <f t="shared" si="2"/>
        <v>Aug-2025</v>
      </c>
      <c r="H114" t="s">
        <v>21</v>
      </c>
      <c r="I114" t="s">
        <v>76</v>
      </c>
      <c r="J114" t="s">
        <v>23</v>
      </c>
      <c r="K114">
        <v>477</v>
      </c>
      <c r="L114" t="s">
        <v>24</v>
      </c>
      <c r="M114">
        <v>39.200000000000003</v>
      </c>
      <c r="N114" t="s">
        <v>82</v>
      </c>
      <c r="O114" t="s">
        <v>26</v>
      </c>
      <c r="P114">
        <v>0.37</v>
      </c>
      <c r="Q114">
        <v>0</v>
      </c>
    </row>
    <row r="115" spans="1:17" x14ac:dyDescent="0.3">
      <c r="A115" t="s">
        <v>200</v>
      </c>
      <c r="B115" t="s">
        <v>28</v>
      </c>
      <c r="C115" t="s">
        <v>29</v>
      </c>
      <c r="D115" t="s">
        <v>94</v>
      </c>
      <c r="E115" t="s">
        <v>119</v>
      </c>
      <c r="F115" s="5">
        <v>45871</v>
      </c>
      <c r="G115" s="5" t="str">
        <f t="shared" si="2"/>
        <v>Aug-2025</v>
      </c>
      <c r="H115" t="s">
        <v>21</v>
      </c>
      <c r="I115" t="s">
        <v>62</v>
      </c>
      <c r="J115" t="s">
        <v>50</v>
      </c>
      <c r="K115">
        <v>1477</v>
      </c>
      <c r="L115" t="s">
        <v>70</v>
      </c>
      <c r="M115">
        <v>29.6</v>
      </c>
      <c r="N115" t="s">
        <v>25</v>
      </c>
      <c r="O115" t="s">
        <v>127</v>
      </c>
      <c r="P115">
        <v>1.18</v>
      </c>
      <c r="Q115">
        <v>0</v>
      </c>
    </row>
    <row r="116" spans="1:17" x14ac:dyDescent="0.3">
      <c r="A116" t="s">
        <v>201</v>
      </c>
      <c r="B116" t="s">
        <v>110</v>
      </c>
      <c r="C116" t="s">
        <v>111</v>
      </c>
      <c r="D116" t="s">
        <v>30</v>
      </c>
      <c r="E116" t="s">
        <v>102</v>
      </c>
      <c r="F116" s="5">
        <v>45843</v>
      </c>
      <c r="G116" s="5" t="str">
        <f t="shared" si="2"/>
        <v>Jul-2025</v>
      </c>
      <c r="H116" t="s">
        <v>21</v>
      </c>
      <c r="I116" t="s">
        <v>32</v>
      </c>
      <c r="J116" t="s">
        <v>23</v>
      </c>
      <c r="K116">
        <v>176</v>
      </c>
      <c r="L116" t="s">
        <v>41</v>
      </c>
      <c r="M116">
        <v>32.1</v>
      </c>
      <c r="N116" t="s">
        <v>82</v>
      </c>
      <c r="O116" t="s">
        <v>63</v>
      </c>
      <c r="P116">
        <v>0.09</v>
      </c>
      <c r="Q116">
        <v>0</v>
      </c>
    </row>
    <row r="117" spans="1:17" x14ac:dyDescent="0.3">
      <c r="A117" t="s">
        <v>202</v>
      </c>
      <c r="B117" t="s">
        <v>36</v>
      </c>
      <c r="C117" t="s">
        <v>37</v>
      </c>
      <c r="D117" t="s">
        <v>45</v>
      </c>
      <c r="E117" t="s">
        <v>46</v>
      </c>
      <c r="F117" s="5">
        <v>45879</v>
      </c>
      <c r="G117" s="5" t="str">
        <f t="shared" si="2"/>
        <v>Aug-2025</v>
      </c>
      <c r="H117" t="s">
        <v>40</v>
      </c>
      <c r="I117" t="s">
        <v>62</v>
      </c>
      <c r="J117" t="s">
        <v>50</v>
      </c>
      <c r="K117">
        <v>1929</v>
      </c>
      <c r="L117" t="s">
        <v>24</v>
      </c>
      <c r="M117">
        <v>42.1</v>
      </c>
      <c r="N117" t="s">
        <v>42</v>
      </c>
      <c r="O117" t="s">
        <v>34</v>
      </c>
      <c r="P117">
        <v>1.35</v>
      </c>
      <c r="Q117">
        <v>0</v>
      </c>
    </row>
    <row r="118" spans="1:17" x14ac:dyDescent="0.3">
      <c r="A118" t="s">
        <v>203</v>
      </c>
      <c r="B118" t="s">
        <v>60</v>
      </c>
      <c r="C118" t="s">
        <v>61</v>
      </c>
      <c r="D118" t="s">
        <v>45</v>
      </c>
      <c r="E118" t="s">
        <v>89</v>
      </c>
      <c r="F118" s="5">
        <v>45866</v>
      </c>
      <c r="G118" s="5" t="str">
        <f t="shared" si="2"/>
        <v>Jul-2025</v>
      </c>
      <c r="H118" t="s">
        <v>40</v>
      </c>
      <c r="I118" t="s">
        <v>57</v>
      </c>
      <c r="J118" t="s">
        <v>50</v>
      </c>
      <c r="K118">
        <v>1486</v>
      </c>
      <c r="L118" t="s">
        <v>41</v>
      </c>
      <c r="M118">
        <v>33.4</v>
      </c>
      <c r="N118" t="s">
        <v>82</v>
      </c>
      <c r="O118" t="s">
        <v>58</v>
      </c>
      <c r="P118">
        <v>0.52</v>
      </c>
      <c r="Q118">
        <v>0</v>
      </c>
    </row>
    <row r="119" spans="1:17" x14ac:dyDescent="0.3">
      <c r="A119" t="s">
        <v>204</v>
      </c>
      <c r="B119" t="s">
        <v>110</v>
      </c>
      <c r="C119" t="s">
        <v>111</v>
      </c>
      <c r="D119" t="s">
        <v>94</v>
      </c>
      <c r="E119" t="s">
        <v>46</v>
      </c>
      <c r="F119" s="5">
        <v>45845</v>
      </c>
      <c r="G119" s="5" t="str">
        <f t="shared" si="2"/>
        <v>Jul-2025</v>
      </c>
      <c r="H119" t="s">
        <v>21</v>
      </c>
      <c r="I119" t="s">
        <v>22</v>
      </c>
      <c r="J119" t="s">
        <v>23</v>
      </c>
      <c r="K119">
        <v>327</v>
      </c>
      <c r="L119" t="s">
        <v>24</v>
      </c>
      <c r="M119">
        <v>36.6</v>
      </c>
      <c r="N119" t="s">
        <v>82</v>
      </c>
      <c r="O119" t="s">
        <v>63</v>
      </c>
      <c r="P119">
        <v>0.33</v>
      </c>
      <c r="Q119">
        <v>0</v>
      </c>
    </row>
    <row r="120" spans="1:17" x14ac:dyDescent="0.3">
      <c r="A120" t="s">
        <v>205</v>
      </c>
      <c r="B120" t="s">
        <v>28</v>
      </c>
      <c r="C120" t="s">
        <v>29</v>
      </c>
      <c r="D120" t="s">
        <v>75</v>
      </c>
      <c r="E120" t="s">
        <v>89</v>
      </c>
      <c r="F120" s="5">
        <v>45911</v>
      </c>
      <c r="G120" s="5" t="str">
        <f t="shared" si="2"/>
        <v>Sep-2025</v>
      </c>
      <c r="H120" t="s">
        <v>40</v>
      </c>
      <c r="I120" t="s">
        <v>57</v>
      </c>
      <c r="J120" t="s">
        <v>50</v>
      </c>
      <c r="K120">
        <v>1321</v>
      </c>
      <c r="L120" t="s">
        <v>90</v>
      </c>
      <c r="M120">
        <v>40</v>
      </c>
      <c r="N120" t="s">
        <v>33</v>
      </c>
      <c r="O120" t="s">
        <v>77</v>
      </c>
      <c r="P120">
        <v>1.33</v>
      </c>
      <c r="Q120">
        <v>0</v>
      </c>
    </row>
    <row r="121" spans="1:17" x14ac:dyDescent="0.3">
      <c r="A121" t="s">
        <v>206</v>
      </c>
      <c r="B121" t="s">
        <v>36</v>
      </c>
      <c r="C121" t="s">
        <v>37</v>
      </c>
      <c r="D121" t="s">
        <v>38</v>
      </c>
      <c r="E121" t="s">
        <v>89</v>
      </c>
      <c r="F121" s="5">
        <v>45910</v>
      </c>
      <c r="G121" s="5" t="str">
        <f t="shared" si="2"/>
        <v>Sep-2025</v>
      </c>
      <c r="H121" t="s">
        <v>21</v>
      </c>
      <c r="I121" t="s">
        <v>87</v>
      </c>
      <c r="J121" t="s">
        <v>23</v>
      </c>
      <c r="K121">
        <v>313</v>
      </c>
      <c r="L121" t="s">
        <v>70</v>
      </c>
      <c r="M121">
        <v>29.5</v>
      </c>
      <c r="N121" t="s">
        <v>25</v>
      </c>
      <c r="O121" t="s">
        <v>63</v>
      </c>
      <c r="P121">
        <v>0.43</v>
      </c>
      <c r="Q121">
        <v>0</v>
      </c>
    </row>
    <row r="122" spans="1:17" x14ac:dyDescent="0.3">
      <c r="A122" t="s">
        <v>207</v>
      </c>
      <c r="B122" t="s">
        <v>79</v>
      </c>
      <c r="C122" t="s">
        <v>80</v>
      </c>
      <c r="D122" t="s">
        <v>30</v>
      </c>
      <c r="E122" t="s">
        <v>20</v>
      </c>
      <c r="F122" s="5">
        <v>45850</v>
      </c>
      <c r="G122" s="5" t="str">
        <f t="shared" si="2"/>
        <v>Jul-2025</v>
      </c>
      <c r="H122" t="s">
        <v>21</v>
      </c>
      <c r="I122" t="s">
        <v>105</v>
      </c>
      <c r="J122" t="s">
        <v>50</v>
      </c>
      <c r="K122">
        <v>1222</v>
      </c>
      <c r="L122" t="s">
        <v>90</v>
      </c>
      <c r="M122">
        <v>35.200000000000003</v>
      </c>
      <c r="N122" t="s">
        <v>25</v>
      </c>
      <c r="O122" t="s">
        <v>26</v>
      </c>
      <c r="P122">
        <v>0.64</v>
      </c>
      <c r="Q122">
        <v>0</v>
      </c>
    </row>
    <row r="123" spans="1:17" x14ac:dyDescent="0.3">
      <c r="A123" t="s">
        <v>208</v>
      </c>
      <c r="B123" t="s">
        <v>110</v>
      </c>
      <c r="C123" t="s">
        <v>111</v>
      </c>
      <c r="D123" t="s">
        <v>38</v>
      </c>
      <c r="E123" t="s">
        <v>20</v>
      </c>
      <c r="F123" s="5">
        <v>45872</v>
      </c>
      <c r="G123" s="5" t="str">
        <f t="shared" si="2"/>
        <v>Aug-2025</v>
      </c>
      <c r="H123" t="s">
        <v>56</v>
      </c>
      <c r="I123" t="s">
        <v>22</v>
      </c>
      <c r="J123" t="s">
        <v>23</v>
      </c>
      <c r="K123">
        <v>373</v>
      </c>
      <c r="L123" t="s">
        <v>41</v>
      </c>
      <c r="M123">
        <v>26.9</v>
      </c>
      <c r="N123" t="s">
        <v>33</v>
      </c>
      <c r="O123" t="s">
        <v>83</v>
      </c>
      <c r="P123">
        <v>0.09</v>
      </c>
      <c r="Q123">
        <v>0</v>
      </c>
    </row>
    <row r="124" spans="1:17" x14ac:dyDescent="0.3">
      <c r="A124" t="s">
        <v>209</v>
      </c>
      <c r="B124" t="s">
        <v>28</v>
      </c>
      <c r="C124" t="s">
        <v>29</v>
      </c>
      <c r="D124" t="s">
        <v>30</v>
      </c>
      <c r="E124" t="s">
        <v>31</v>
      </c>
      <c r="F124" s="5">
        <v>45871</v>
      </c>
      <c r="G124" s="5" t="str">
        <f t="shared" si="2"/>
        <v>Aug-2025</v>
      </c>
      <c r="H124" t="s">
        <v>21</v>
      </c>
      <c r="I124" t="s">
        <v>57</v>
      </c>
      <c r="J124" t="s">
        <v>23</v>
      </c>
      <c r="K124">
        <v>251</v>
      </c>
      <c r="L124" t="s">
        <v>41</v>
      </c>
      <c r="M124">
        <v>34.9</v>
      </c>
      <c r="N124" t="s">
        <v>82</v>
      </c>
      <c r="O124" t="s">
        <v>26</v>
      </c>
      <c r="P124">
        <v>0.16</v>
      </c>
      <c r="Q124">
        <v>0</v>
      </c>
    </row>
    <row r="125" spans="1:17" x14ac:dyDescent="0.3">
      <c r="A125" t="s">
        <v>210</v>
      </c>
      <c r="B125" t="s">
        <v>110</v>
      </c>
      <c r="C125" t="s">
        <v>111</v>
      </c>
      <c r="D125" t="s">
        <v>72</v>
      </c>
      <c r="E125" t="s">
        <v>39</v>
      </c>
      <c r="F125" s="5">
        <v>45886</v>
      </c>
      <c r="G125" s="5" t="str">
        <f t="shared" si="2"/>
        <v>Aug-2025</v>
      </c>
      <c r="H125" t="s">
        <v>40</v>
      </c>
      <c r="I125" t="s">
        <v>22</v>
      </c>
      <c r="J125" t="s">
        <v>50</v>
      </c>
      <c r="K125">
        <v>2326</v>
      </c>
      <c r="L125" t="s">
        <v>70</v>
      </c>
      <c r="M125">
        <v>34</v>
      </c>
      <c r="N125" t="s">
        <v>33</v>
      </c>
      <c r="O125" t="s">
        <v>77</v>
      </c>
      <c r="P125">
        <v>0.8</v>
      </c>
      <c r="Q125">
        <v>0</v>
      </c>
    </row>
    <row r="126" spans="1:17" x14ac:dyDescent="0.3">
      <c r="A126" t="s">
        <v>211</v>
      </c>
      <c r="B126" t="s">
        <v>60</v>
      </c>
      <c r="C126" t="s">
        <v>61</v>
      </c>
      <c r="D126" t="s">
        <v>154</v>
      </c>
      <c r="E126" t="s">
        <v>46</v>
      </c>
      <c r="F126" s="5">
        <v>45861</v>
      </c>
      <c r="G126" s="5" t="str">
        <f t="shared" si="2"/>
        <v>Jul-2025</v>
      </c>
      <c r="H126" t="s">
        <v>21</v>
      </c>
      <c r="I126" t="s">
        <v>22</v>
      </c>
      <c r="J126" t="s">
        <v>50</v>
      </c>
      <c r="K126">
        <v>313</v>
      </c>
      <c r="L126" t="s">
        <v>41</v>
      </c>
      <c r="M126">
        <v>30.4</v>
      </c>
      <c r="N126" t="s">
        <v>82</v>
      </c>
      <c r="O126" t="s">
        <v>52</v>
      </c>
      <c r="P126">
        <v>2.33</v>
      </c>
      <c r="Q126">
        <v>0</v>
      </c>
    </row>
    <row r="127" spans="1:17" x14ac:dyDescent="0.3">
      <c r="A127" t="s">
        <v>212</v>
      </c>
      <c r="B127" t="s">
        <v>48</v>
      </c>
      <c r="C127" t="s">
        <v>49</v>
      </c>
      <c r="D127" t="s">
        <v>75</v>
      </c>
      <c r="E127" t="s">
        <v>39</v>
      </c>
      <c r="F127" s="5">
        <v>45900</v>
      </c>
      <c r="G127" s="5" t="str">
        <f t="shared" si="2"/>
        <v>Aug-2025</v>
      </c>
      <c r="H127" t="s">
        <v>21</v>
      </c>
      <c r="I127" t="s">
        <v>22</v>
      </c>
      <c r="J127" t="s">
        <v>23</v>
      </c>
      <c r="K127">
        <v>266</v>
      </c>
      <c r="L127" t="s">
        <v>41</v>
      </c>
      <c r="M127">
        <v>26.1</v>
      </c>
      <c r="N127" t="s">
        <v>82</v>
      </c>
      <c r="O127" t="s">
        <v>58</v>
      </c>
      <c r="P127">
        <v>0.13</v>
      </c>
      <c r="Q127">
        <v>0</v>
      </c>
    </row>
    <row r="128" spans="1:17" x14ac:dyDescent="0.3">
      <c r="A128" t="s">
        <v>213</v>
      </c>
      <c r="B128" t="s">
        <v>17</v>
      </c>
      <c r="C128" t="s">
        <v>18</v>
      </c>
      <c r="D128" t="s">
        <v>19</v>
      </c>
      <c r="E128" t="s">
        <v>69</v>
      </c>
      <c r="F128" s="5">
        <v>45926</v>
      </c>
      <c r="G128" s="5" t="str">
        <f t="shared" si="2"/>
        <v>Sep-2025</v>
      </c>
      <c r="H128" t="s">
        <v>40</v>
      </c>
      <c r="I128" t="s">
        <v>62</v>
      </c>
      <c r="J128" t="s">
        <v>23</v>
      </c>
      <c r="K128">
        <v>296</v>
      </c>
      <c r="L128" t="s">
        <v>24</v>
      </c>
      <c r="M128">
        <v>37.200000000000003</v>
      </c>
      <c r="N128" t="s">
        <v>82</v>
      </c>
      <c r="O128" t="s">
        <v>73</v>
      </c>
      <c r="P128">
        <v>0.33</v>
      </c>
      <c r="Q128">
        <v>0</v>
      </c>
    </row>
    <row r="129" spans="1:17" x14ac:dyDescent="0.3">
      <c r="A129" t="s">
        <v>214</v>
      </c>
      <c r="B129" t="s">
        <v>28</v>
      </c>
      <c r="C129" t="s">
        <v>29</v>
      </c>
      <c r="D129" t="s">
        <v>45</v>
      </c>
      <c r="E129" t="s">
        <v>39</v>
      </c>
      <c r="F129" s="5">
        <v>45875</v>
      </c>
      <c r="G129" s="5" t="str">
        <f t="shared" si="2"/>
        <v>Aug-2025</v>
      </c>
      <c r="H129" t="s">
        <v>21</v>
      </c>
      <c r="I129" t="s">
        <v>62</v>
      </c>
      <c r="J129" t="s">
        <v>23</v>
      </c>
      <c r="K129">
        <v>270</v>
      </c>
      <c r="L129" t="s">
        <v>70</v>
      </c>
      <c r="M129">
        <v>40.1</v>
      </c>
      <c r="N129" t="s">
        <v>33</v>
      </c>
      <c r="O129" t="s">
        <v>77</v>
      </c>
      <c r="P129">
        <v>0.14000000000000001</v>
      </c>
      <c r="Q129">
        <v>0</v>
      </c>
    </row>
    <row r="130" spans="1:17" x14ac:dyDescent="0.3">
      <c r="A130" t="s">
        <v>215</v>
      </c>
      <c r="B130" t="s">
        <v>17</v>
      </c>
      <c r="C130" t="s">
        <v>18</v>
      </c>
      <c r="D130" t="s">
        <v>45</v>
      </c>
      <c r="E130" t="s">
        <v>39</v>
      </c>
      <c r="F130" s="5">
        <v>45882</v>
      </c>
      <c r="G130" s="5" t="str">
        <f t="shared" si="2"/>
        <v>Aug-2025</v>
      </c>
      <c r="H130" t="s">
        <v>56</v>
      </c>
      <c r="I130" t="s">
        <v>62</v>
      </c>
      <c r="J130" t="s">
        <v>81</v>
      </c>
      <c r="K130">
        <v>3204.625</v>
      </c>
      <c r="L130" t="s">
        <v>70</v>
      </c>
      <c r="M130">
        <v>21.3</v>
      </c>
      <c r="N130" t="s">
        <v>82</v>
      </c>
      <c r="O130" t="s">
        <v>73</v>
      </c>
      <c r="P130">
        <v>4.84</v>
      </c>
      <c r="Q130">
        <v>0</v>
      </c>
    </row>
    <row r="131" spans="1:17" x14ac:dyDescent="0.3">
      <c r="A131" t="s">
        <v>216</v>
      </c>
      <c r="B131" t="s">
        <v>17</v>
      </c>
      <c r="C131" t="s">
        <v>18</v>
      </c>
      <c r="D131" t="s">
        <v>99</v>
      </c>
      <c r="E131" t="s">
        <v>119</v>
      </c>
      <c r="F131" s="5">
        <v>45924</v>
      </c>
      <c r="G131" s="5" t="str">
        <f t="shared" si="2"/>
        <v>Sep-2025</v>
      </c>
      <c r="H131" t="s">
        <v>21</v>
      </c>
      <c r="I131" t="s">
        <v>87</v>
      </c>
      <c r="J131" t="s">
        <v>23</v>
      </c>
      <c r="K131">
        <v>383</v>
      </c>
      <c r="L131" t="s">
        <v>41</v>
      </c>
      <c r="M131">
        <v>41</v>
      </c>
      <c r="N131" t="s">
        <v>82</v>
      </c>
      <c r="O131" t="s">
        <v>58</v>
      </c>
      <c r="P131">
        <v>0.15</v>
      </c>
      <c r="Q131">
        <v>0</v>
      </c>
    </row>
    <row r="132" spans="1:17" x14ac:dyDescent="0.3">
      <c r="A132" t="s">
        <v>217</v>
      </c>
      <c r="B132" t="s">
        <v>110</v>
      </c>
      <c r="C132" t="s">
        <v>111</v>
      </c>
      <c r="D132" t="s">
        <v>30</v>
      </c>
      <c r="E132" t="s">
        <v>46</v>
      </c>
      <c r="F132" s="5">
        <v>45873</v>
      </c>
      <c r="G132" s="5" t="str">
        <f t="shared" si="2"/>
        <v>Aug-2025</v>
      </c>
      <c r="H132" t="s">
        <v>21</v>
      </c>
      <c r="I132" t="s">
        <v>62</v>
      </c>
      <c r="J132" t="s">
        <v>50</v>
      </c>
      <c r="K132">
        <v>1658</v>
      </c>
      <c r="L132" t="s">
        <v>70</v>
      </c>
      <c r="M132">
        <v>46.7</v>
      </c>
      <c r="N132" t="s">
        <v>42</v>
      </c>
      <c r="O132" t="s">
        <v>43</v>
      </c>
      <c r="P132">
        <v>0.37</v>
      </c>
      <c r="Q132">
        <v>0</v>
      </c>
    </row>
    <row r="133" spans="1:17" x14ac:dyDescent="0.3">
      <c r="A133" t="s">
        <v>218</v>
      </c>
      <c r="B133" t="s">
        <v>110</v>
      </c>
      <c r="C133" t="s">
        <v>111</v>
      </c>
      <c r="D133" t="s">
        <v>38</v>
      </c>
      <c r="E133" t="s">
        <v>31</v>
      </c>
      <c r="F133" s="5">
        <v>45903</v>
      </c>
      <c r="G133" s="5" t="str">
        <f t="shared" si="2"/>
        <v>Sep-2025</v>
      </c>
      <c r="H133" t="s">
        <v>21</v>
      </c>
      <c r="I133" t="s">
        <v>22</v>
      </c>
      <c r="J133" t="s">
        <v>50</v>
      </c>
      <c r="K133">
        <v>1905</v>
      </c>
      <c r="L133" t="s">
        <v>41</v>
      </c>
      <c r="M133">
        <v>32.799999999999997</v>
      </c>
      <c r="N133" t="s">
        <v>33</v>
      </c>
      <c r="O133" t="s">
        <v>127</v>
      </c>
      <c r="P133">
        <v>2.69</v>
      </c>
      <c r="Q133">
        <v>0</v>
      </c>
    </row>
    <row r="134" spans="1:17" x14ac:dyDescent="0.3">
      <c r="A134" t="s">
        <v>219</v>
      </c>
      <c r="B134" t="s">
        <v>36</v>
      </c>
      <c r="C134" t="s">
        <v>37</v>
      </c>
      <c r="D134" t="s">
        <v>94</v>
      </c>
      <c r="E134" t="s">
        <v>89</v>
      </c>
      <c r="F134" s="5">
        <v>45885</v>
      </c>
      <c r="G134" s="5" t="str">
        <f t="shared" si="2"/>
        <v>Aug-2025</v>
      </c>
      <c r="H134" t="s">
        <v>56</v>
      </c>
      <c r="I134" t="s">
        <v>22</v>
      </c>
      <c r="J134" t="s">
        <v>23</v>
      </c>
      <c r="K134">
        <v>205</v>
      </c>
      <c r="L134" t="s">
        <v>41</v>
      </c>
      <c r="M134">
        <v>34.9</v>
      </c>
      <c r="N134" t="s">
        <v>33</v>
      </c>
      <c r="O134" t="s">
        <v>77</v>
      </c>
      <c r="P134">
        <v>0.23</v>
      </c>
      <c r="Q134">
        <v>0</v>
      </c>
    </row>
    <row r="135" spans="1:17" x14ac:dyDescent="0.3">
      <c r="A135" t="s">
        <v>220</v>
      </c>
      <c r="B135" t="s">
        <v>36</v>
      </c>
      <c r="C135" t="s">
        <v>37</v>
      </c>
      <c r="D135" t="s">
        <v>19</v>
      </c>
      <c r="E135" t="s">
        <v>89</v>
      </c>
      <c r="F135" s="5">
        <v>45916</v>
      </c>
      <c r="G135" s="5" t="str">
        <f t="shared" si="2"/>
        <v>Sep-2025</v>
      </c>
      <c r="H135" t="s">
        <v>21</v>
      </c>
      <c r="I135" t="s">
        <v>22</v>
      </c>
      <c r="J135" t="s">
        <v>23</v>
      </c>
      <c r="K135">
        <v>267</v>
      </c>
      <c r="L135" t="s">
        <v>41</v>
      </c>
      <c r="M135">
        <v>33.299999999999997</v>
      </c>
      <c r="N135" t="s">
        <v>82</v>
      </c>
      <c r="O135" t="s">
        <v>43</v>
      </c>
      <c r="P135">
        <v>0.25</v>
      </c>
      <c r="Q135">
        <v>0</v>
      </c>
    </row>
    <row r="136" spans="1:17" x14ac:dyDescent="0.3">
      <c r="A136" t="s">
        <v>221</v>
      </c>
      <c r="B136" t="s">
        <v>36</v>
      </c>
      <c r="C136" t="s">
        <v>37</v>
      </c>
      <c r="D136" t="s">
        <v>75</v>
      </c>
      <c r="E136" t="s">
        <v>119</v>
      </c>
      <c r="F136" s="5">
        <v>45841</v>
      </c>
      <c r="G136" s="5" t="str">
        <f t="shared" si="2"/>
        <v>Jul-2025</v>
      </c>
      <c r="H136" t="s">
        <v>21</v>
      </c>
      <c r="I136" t="s">
        <v>87</v>
      </c>
      <c r="J136" t="s">
        <v>50</v>
      </c>
      <c r="K136">
        <v>1955</v>
      </c>
      <c r="L136" t="s">
        <v>24</v>
      </c>
      <c r="M136">
        <v>41.6</v>
      </c>
      <c r="N136" t="s">
        <v>33</v>
      </c>
      <c r="O136" t="s">
        <v>58</v>
      </c>
      <c r="P136">
        <v>2.77</v>
      </c>
      <c r="Q136">
        <v>0</v>
      </c>
    </row>
    <row r="137" spans="1:17" x14ac:dyDescent="0.3">
      <c r="A137" t="s">
        <v>222</v>
      </c>
      <c r="B137" t="s">
        <v>36</v>
      </c>
      <c r="C137" t="s">
        <v>37</v>
      </c>
      <c r="D137" t="s">
        <v>94</v>
      </c>
      <c r="E137" t="s">
        <v>102</v>
      </c>
      <c r="F137" s="5">
        <v>45839</v>
      </c>
      <c r="G137" s="5" t="str">
        <f t="shared" si="2"/>
        <v>Jul-2025</v>
      </c>
      <c r="H137" t="s">
        <v>56</v>
      </c>
      <c r="I137" t="s">
        <v>57</v>
      </c>
      <c r="J137" t="s">
        <v>50</v>
      </c>
      <c r="K137">
        <v>1789</v>
      </c>
      <c r="L137" t="s">
        <v>24</v>
      </c>
      <c r="M137">
        <v>28.9</v>
      </c>
      <c r="N137" t="s">
        <v>25</v>
      </c>
      <c r="O137" t="s">
        <v>83</v>
      </c>
      <c r="P137">
        <v>1.41</v>
      </c>
      <c r="Q137">
        <v>0</v>
      </c>
    </row>
    <row r="138" spans="1:17" x14ac:dyDescent="0.3">
      <c r="A138" t="s">
        <v>223</v>
      </c>
      <c r="B138" t="s">
        <v>28</v>
      </c>
      <c r="C138" t="s">
        <v>29</v>
      </c>
      <c r="D138" t="s">
        <v>99</v>
      </c>
      <c r="E138" t="s">
        <v>69</v>
      </c>
      <c r="F138" s="5">
        <v>45843</v>
      </c>
      <c r="G138" s="5" t="str">
        <f t="shared" si="2"/>
        <v>Jul-2025</v>
      </c>
      <c r="H138" t="s">
        <v>56</v>
      </c>
      <c r="I138" t="s">
        <v>87</v>
      </c>
      <c r="J138" t="s">
        <v>23</v>
      </c>
      <c r="K138">
        <v>243</v>
      </c>
      <c r="L138" t="s">
        <v>70</v>
      </c>
      <c r="M138">
        <v>32.299999999999997</v>
      </c>
      <c r="N138" t="s">
        <v>82</v>
      </c>
      <c r="O138" t="s">
        <v>73</v>
      </c>
      <c r="P138">
        <v>0.24</v>
      </c>
      <c r="Q138">
        <v>0</v>
      </c>
    </row>
    <row r="139" spans="1:17" x14ac:dyDescent="0.3">
      <c r="A139" t="s">
        <v>224</v>
      </c>
      <c r="B139" t="s">
        <v>79</v>
      </c>
      <c r="C139" t="s">
        <v>80</v>
      </c>
      <c r="D139" t="s">
        <v>75</v>
      </c>
      <c r="E139" t="s">
        <v>39</v>
      </c>
      <c r="F139" s="5">
        <v>45928</v>
      </c>
      <c r="G139" s="5" t="str">
        <f t="shared" si="2"/>
        <v>Sep-2025</v>
      </c>
      <c r="H139" t="s">
        <v>40</v>
      </c>
      <c r="I139" t="s">
        <v>32</v>
      </c>
      <c r="J139" t="s">
        <v>23</v>
      </c>
      <c r="K139">
        <v>187</v>
      </c>
      <c r="L139" t="s">
        <v>41</v>
      </c>
      <c r="M139">
        <v>38.6</v>
      </c>
      <c r="N139" t="s">
        <v>33</v>
      </c>
      <c r="O139" t="s">
        <v>77</v>
      </c>
      <c r="P139">
        <v>0.05</v>
      </c>
      <c r="Q139">
        <v>0</v>
      </c>
    </row>
    <row r="140" spans="1:17" x14ac:dyDescent="0.3">
      <c r="A140" t="s">
        <v>225</v>
      </c>
      <c r="B140" t="s">
        <v>36</v>
      </c>
      <c r="C140" t="s">
        <v>37</v>
      </c>
      <c r="D140" t="s">
        <v>72</v>
      </c>
      <c r="E140" t="s">
        <v>89</v>
      </c>
      <c r="F140" s="5">
        <v>45852</v>
      </c>
      <c r="G140" s="5" t="str">
        <f t="shared" si="2"/>
        <v>Jul-2025</v>
      </c>
      <c r="H140" t="s">
        <v>21</v>
      </c>
      <c r="I140" t="s">
        <v>32</v>
      </c>
      <c r="J140" t="s">
        <v>50</v>
      </c>
      <c r="K140">
        <v>1081</v>
      </c>
      <c r="L140" t="s">
        <v>41</v>
      </c>
      <c r="M140">
        <v>25.9</v>
      </c>
      <c r="N140" t="s">
        <v>33</v>
      </c>
      <c r="O140" t="s">
        <v>127</v>
      </c>
      <c r="P140">
        <v>0.97</v>
      </c>
      <c r="Q140">
        <v>0</v>
      </c>
    </row>
    <row r="141" spans="1:17" x14ac:dyDescent="0.3">
      <c r="A141" t="s">
        <v>226</v>
      </c>
      <c r="B141" t="s">
        <v>17</v>
      </c>
      <c r="C141" t="s">
        <v>18</v>
      </c>
      <c r="D141" t="s">
        <v>38</v>
      </c>
      <c r="E141" t="s">
        <v>119</v>
      </c>
      <c r="F141" s="5">
        <v>45865</v>
      </c>
      <c r="G141" s="5" t="str">
        <f t="shared" si="2"/>
        <v>Jul-2025</v>
      </c>
      <c r="H141" t="s">
        <v>40</v>
      </c>
      <c r="I141" t="s">
        <v>22</v>
      </c>
      <c r="J141" t="s">
        <v>23</v>
      </c>
      <c r="K141">
        <v>405</v>
      </c>
      <c r="L141" t="s">
        <v>24</v>
      </c>
      <c r="M141">
        <v>22.1</v>
      </c>
      <c r="N141" t="s">
        <v>25</v>
      </c>
      <c r="O141" t="s">
        <v>63</v>
      </c>
      <c r="P141">
        <v>0.26</v>
      </c>
      <c r="Q141">
        <v>0</v>
      </c>
    </row>
    <row r="142" spans="1:17" x14ac:dyDescent="0.3">
      <c r="A142" t="s">
        <v>227</v>
      </c>
      <c r="B142" t="s">
        <v>79</v>
      </c>
      <c r="C142" t="s">
        <v>80</v>
      </c>
      <c r="D142" t="s">
        <v>19</v>
      </c>
      <c r="E142" t="s">
        <v>89</v>
      </c>
      <c r="F142" s="5">
        <v>45847</v>
      </c>
      <c r="G142" s="5" t="str">
        <f t="shared" si="2"/>
        <v>Jul-2025</v>
      </c>
      <c r="H142" t="s">
        <v>21</v>
      </c>
      <c r="I142" t="s">
        <v>76</v>
      </c>
      <c r="J142" t="s">
        <v>23</v>
      </c>
      <c r="K142">
        <v>362</v>
      </c>
      <c r="L142" t="s">
        <v>24</v>
      </c>
      <c r="M142">
        <v>30</v>
      </c>
      <c r="N142" t="s">
        <v>42</v>
      </c>
      <c r="O142" t="s">
        <v>83</v>
      </c>
      <c r="P142">
        <v>0.18</v>
      </c>
      <c r="Q142">
        <v>0</v>
      </c>
    </row>
    <row r="143" spans="1:17" x14ac:dyDescent="0.3">
      <c r="A143" t="s">
        <v>228</v>
      </c>
      <c r="B143" t="s">
        <v>110</v>
      </c>
      <c r="C143" t="s">
        <v>111</v>
      </c>
      <c r="D143" t="s">
        <v>30</v>
      </c>
      <c r="E143" t="s">
        <v>20</v>
      </c>
      <c r="F143" s="5">
        <v>45917</v>
      </c>
      <c r="G143" s="5" t="str">
        <f t="shared" si="2"/>
        <v>Sep-2025</v>
      </c>
      <c r="H143" t="s">
        <v>40</v>
      </c>
      <c r="I143" t="s">
        <v>62</v>
      </c>
      <c r="J143" t="s">
        <v>50</v>
      </c>
      <c r="K143">
        <v>1542</v>
      </c>
      <c r="L143" t="s">
        <v>24</v>
      </c>
      <c r="M143">
        <v>42</v>
      </c>
      <c r="N143" t="s">
        <v>25</v>
      </c>
      <c r="O143" t="s">
        <v>127</v>
      </c>
      <c r="P143">
        <v>0.59</v>
      </c>
      <c r="Q143">
        <v>0</v>
      </c>
    </row>
    <row r="144" spans="1:17" x14ac:dyDescent="0.3">
      <c r="A144" t="s">
        <v>229</v>
      </c>
      <c r="B144" t="s">
        <v>110</v>
      </c>
      <c r="C144" t="s">
        <v>111</v>
      </c>
      <c r="D144" t="s">
        <v>75</v>
      </c>
      <c r="E144" t="s">
        <v>119</v>
      </c>
      <c r="F144" s="5">
        <v>45853</v>
      </c>
      <c r="G144" s="5" t="str">
        <f t="shared" si="2"/>
        <v>Jul-2025</v>
      </c>
      <c r="H144" t="s">
        <v>21</v>
      </c>
      <c r="I144" t="s">
        <v>62</v>
      </c>
      <c r="J144" t="s">
        <v>50</v>
      </c>
      <c r="K144">
        <v>1304</v>
      </c>
      <c r="L144" t="s">
        <v>51</v>
      </c>
      <c r="M144">
        <v>15.8</v>
      </c>
      <c r="N144" t="s">
        <v>42</v>
      </c>
      <c r="O144" t="s">
        <v>26</v>
      </c>
      <c r="P144">
        <v>1.81</v>
      </c>
      <c r="Q144">
        <v>0</v>
      </c>
    </row>
    <row r="145" spans="1:17" x14ac:dyDescent="0.3">
      <c r="A145" t="s">
        <v>230</v>
      </c>
      <c r="B145" t="s">
        <v>48</v>
      </c>
      <c r="C145" t="s">
        <v>49</v>
      </c>
      <c r="D145" t="s">
        <v>65</v>
      </c>
      <c r="E145" t="s">
        <v>31</v>
      </c>
      <c r="F145" s="5">
        <v>45928</v>
      </c>
      <c r="G145" s="5" t="str">
        <f t="shared" si="2"/>
        <v>Sep-2025</v>
      </c>
      <c r="H145" t="s">
        <v>56</v>
      </c>
      <c r="I145" t="s">
        <v>32</v>
      </c>
      <c r="J145" t="s">
        <v>50</v>
      </c>
      <c r="K145">
        <v>1098</v>
      </c>
      <c r="L145" t="s">
        <v>24</v>
      </c>
      <c r="M145">
        <v>31.7</v>
      </c>
      <c r="N145" t="s">
        <v>42</v>
      </c>
      <c r="O145" t="s">
        <v>52</v>
      </c>
      <c r="P145">
        <v>1.05</v>
      </c>
      <c r="Q145">
        <v>0</v>
      </c>
    </row>
    <row r="146" spans="1:17" x14ac:dyDescent="0.3">
      <c r="A146" t="s">
        <v>231</v>
      </c>
      <c r="B146" t="s">
        <v>54</v>
      </c>
      <c r="C146" t="s">
        <v>55</v>
      </c>
      <c r="D146" t="s">
        <v>94</v>
      </c>
      <c r="E146" t="s">
        <v>31</v>
      </c>
      <c r="F146" s="5">
        <v>45880</v>
      </c>
      <c r="G146" s="5" t="str">
        <f t="shared" si="2"/>
        <v>Aug-2025</v>
      </c>
      <c r="H146" t="s">
        <v>21</v>
      </c>
      <c r="I146" t="s">
        <v>76</v>
      </c>
      <c r="J146" t="s">
        <v>81</v>
      </c>
      <c r="K146">
        <v>3204.625</v>
      </c>
      <c r="L146" t="s">
        <v>70</v>
      </c>
      <c r="M146">
        <v>30.4</v>
      </c>
      <c r="N146" t="s">
        <v>82</v>
      </c>
      <c r="O146" t="s">
        <v>63</v>
      </c>
      <c r="P146">
        <v>3.3</v>
      </c>
      <c r="Q146">
        <v>0</v>
      </c>
    </row>
    <row r="147" spans="1:17" x14ac:dyDescent="0.3">
      <c r="A147" t="s">
        <v>232</v>
      </c>
      <c r="B147" t="s">
        <v>85</v>
      </c>
      <c r="C147" t="s">
        <v>86</v>
      </c>
      <c r="D147" t="s">
        <v>45</v>
      </c>
      <c r="E147" t="s">
        <v>102</v>
      </c>
      <c r="F147" s="5">
        <v>45915</v>
      </c>
      <c r="G147" s="5" t="str">
        <f t="shared" si="2"/>
        <v>Sep-2025</v>
      </c>
      <c r="H147" t="s">
        <v>40</v>
      </c>
      <c r="I147" t="s">
        <v>105</v>
      </c>
      <c r="J147" t="s">
        <v>23</v>
      </c>
      <c r="K147">
        <v>223</v>
      </c>
      <c r="L147" t="s">
        <v>41</v>
      </c>
      <c r="M147">
        <v>25.4</v>
      </c>
      <c r="N147" t="s">
        <v>33</v>
      </c>
      <c r="O147" t="s">
        <v>63</v>
      </c>
      <c r="P147">
        <v>0.19</v>
      </c>
      <c r="Q147">
        <v>0</v>
      </c>
    </row>
    <row r="148" spans="1:17" x14ac:dyDescent="0.3">
      <c r="A148" t="s">
        <v>233</v>
      </c>
      <c r="B148" t="s">
        <v>17</v>
      </c>
      <c r="C148" t="s">
        <v>18</v>
      </c>
      <c r="D148" t="s">
        <v>154</v>
      </c>
      <c r="E148" t="s">
        <v>46</v>
      </c>
      <c r="F148" s="5">
        <v>45889</v>
      </c>
      <c r="G148" s="5" t="str">
        <f t="shared" si="2"/>
        <v>Aug-2025</v>
      </c>
      <c r="H148" t="s">
        <v>21</v>
      </c>
      <c r="I148" t="s">
        <v>105</v>
      </c>
      <c r="J148" t="s">
        <v>23</v>
      </c>
      <c r="K148">
        <v>185</v>
      </c>
      <c r="L148" t="s">
        <v>90</v>
      </c>
      <c r="M148">
        <v>38.1</v>
      </c>
      <c r="N148" t="s">
        <v>42</v>
      </c>
      <c r="O148" t="s">
        <v>43</v>
      </c>
      <c r="P148">
        <v>0.09</v>
      </c>
      <c r="Q148">
        <v>0</v>
      </c>
    </row>
    <row r="149" spans="1:17" x14ac:dyDescent="0.3">
      <c r="A149" t="s">
        <v>234</v>
      </c>
      <c r="B149" t="s">
        <v>60</v>
      </c>
      <c r="C149" t="s">
        <v>61</v>
      </c>
      <c r="D149" t="s">
        <v>94</v>
      </c>
      <c r="E149" t="s">
        <v>89</v>
      </c>
      <c r="F149" s="5">
        <v>45901</v>
      </c>
      <c r="G149" s="5" t="str">
        <f t="shared" si="2"/>
        <v>Sep-2025</v>
      </c>
      <c r="H149" t="s">
        <v>56</v>
      </c>
      <c r="I149" t="s">
        <v>57</v>
      </c>
      <c r="J149" t="s">
        <v>23</v>
      </c>
      <c r="K149">
        <v>294</v>
      </c>
      <c r="L149" t="s">
        <v>70</v>
      </c>
      <c r="M149">
        <v>31.9</v>
      </c>
      <c r="N149" t="s">
        <v>33</v>
      </c>
      <c r="O149" t="s">
        <v>58</v>
      </c>
      <c r="P149">
        <v>0.14000000000000001</v>
      </c>
      <c r="Q149">
        <v>0</v>
      </c>
    </row>
    <row r="150" spans="1:17" x14ac:dyDescent="0.3">
      <c r="A150" t="s">
        <v>235</v>
      </c>
      <c r="B150" t="s">
        <v>60</v>
      </c>
      <c r="C150" t="s">
        <v>61</v>
      </c>
      <c r="D150" t="s">
        <v>19</v>
      </c>
      <c r="E150" t="s">
        <v>89</v>
      </c>
      <c r="F150" s="5">
        <v>45890</v>
      </c>
      <c r="G150" s="5" t="str">
        <f t="shared" si="2"/>
        <v>Aug-2025</v>
      </c>
      <c r="H150" t="s">
        <v>56</v>
      </c>
      <c r="I150" t="s">
        <v>22</v>
      </c>
      <c r="J150" t="s">
        <v>23</v>
      </c>
      <c r="K150">
        <v>146</v>
      </c>
      <c r="L150" t="s">
        <v>24</v>
      </c>
      <c r="M150">
        <v>31.8</v>
      </c>
      <c r="N150" t="s">
        <v>42</v>
      </c>
      <c r="O150" t="s">
        <v>77</v>
      </c>
      <c r="P150">
        <v>0.14000000000000001</v>
      </c>
      <c r="Q150">
        <v>0</v>
      </c>
    </row>
    <row r="151" spans="1:17" x14ac:dyDescent="0.3">
      <c r="A151" t="s">
        <v>236</v>
      </c>
      <c r="B151" t="s">
        <v>67</v>
      </c>
      <c r="C151" t="s">
        <v>68</v>
      </c>
      <c r="D151" t="s">
        <v>72</v>
      </c>
      <c r="E151" t="s">
        <v>69</v>
      </c>
      <c r="F151" s="5">
        <v>45842</v>
      </c>
      <c r="G151" s="5" t="str">
        <f t="shared" si="2"/>
        <v>Jul-2025</v>
      </c>
      <c r="H151" t="s">
        <v>21</v>
      </c>
      <c r="I151" t="s">
        <v>62</v>
      </c>
      <c r="J151" t="s">
        <v>23</v>
      </c>
      <c r="K151">
        <v>201</v>
      </c>
      <c r="L151" t="s">
        <v>41</v>
      </c>
      <c r="M151">
        <v>28.7</v>
      </c>
      <c r="N151" t="s">
        <v>42</v>
      </c>
      <c r="O151" t="s">
        <v>127</v>
      </c>
      <c r="P151">
        <v>0.24</v>
      </c>
      <c r="Q151">
        <v>0</v>
      </c>
    </row>
    <row r="152" spans="1:17" x14ac:dyDescent="0.3">
      <c r="A152" t="s">
        <v>237</v>
      </c>
      <c r="B152" t="s">
        <v>85</v>
      </c>
      <c r="C152" t="s">
        <v>86</v>
      </c>
      <c r="D152" t="s">
        <v>45</v>
      </c>
      <c r="E152" t="s">
        <v>46</v>
      </c>
      <c r="F152" s="5">
        <v>45861</v>
      </c>
      <c r="G152" s="5" t="str">
        <f t="shared" si="2"/>
        <v>Jul-2025</v>
      </c>
      <c r="H152" t="s">
        <v>40</v>
      </c>
      <c r="I152" t="s">
        <v>22</v>
      </c>
      <c r="J152" t="s">
        <v>23</v>
      </c>
      <c r="K152">
        <v>321</v>
      </c>
      <c r="L152" t="s">
        <v>41</v>
      </c>
      <c r="M152">
        <v>16.100000000000001</v>
      </c>
      <c r="N152" t="s">
        <v>33</v>
      </c>
      <c r="O152" t="s">
        <v>43</v>
      </c>
      <c r="P152">
        <v>0.23</v>
      </c>
      <c r="Q152">
        <v>0</v>
      </c>
    </row>
    <row r="153" spans="1:17" x14ac:dyDescent="0.3">
      <c r="A153" t="s">
        <v>238</v>
      </c>
      <c r="B153" t="s">
        <v>67</v>
      </c>
      <c r="C153" t="s">
        <v>68</v>
      </c>
      <c r="D153" t="s">
        <v>75</v>
      </c>
      <c r="E153" t="s">
        <v>39</v>
      </c>
      <c r="F153" s="5">
        <v>45853</v>
      </c>
      <c r="G153" s="5" t="str">
        <f t="shared" si="2"/>
        <v>Jul-2025</v>
      </c>
      <c r="H153" t="s">
        <v>40</v>
      </c>
      <c r="I153" t="s">
        <v>87</v>
      </c>
      <c r="J153" t="s">
        <v>50</v>
      </c>
      <c r="K153">
        <v>1908</v>
      </c>
      <c r="L153" t="s">
        <v>41</v>
      </c>
      <c r="M153">
        <v>38.5</v>
      </c>
      <c r="N153" t="s">
        <v>25</v>
      </c>
      <c r="O153" t="s">
        <v>52</v>
      </c>
      <c r="P153">
        <v>0.77</v>
      </c>
      <c r="Q153">
        <v>0</v>
      </c>
    </row>
    <row r="154" spans="1:17" x14ac:dyDescent="0.3">
      <c r="A154" t="s">
        <v>239</v>
      </c>
      <c r="B154" t="s">
        <v>36</v>
      </c>
      <c r="C154" t="s">
        <v>37</v>
      </c>
      <c r="D154" t="s">
        <v>45</v>
      </c>
      <c r="E154" t="s">
        <v>102</v>
      </c>
      <c r="F154" s="5">
        <v>45881</v>
      </c>
      <c r="G154" s="5" t="str">
        <f t="shared" si="2"/>
        <v>Aug-2025</v>
      </c>
      <c r="H154" t="s">
        <v>40</v>
      </c>
      <c r="I154" t="s">
        <v>62</v>
      </c>
      <c r="J154" t="s">
        <v>81</v>
      </c>
      <c r="K154">
        <v>3204.625</v>
      </c>
      <c r="L154" t="s">
        <v>41</v>
      </c>
      <c r="M154">
        <v>23.6</v>
      </c>
      <c r="N154" t="s">
        <v>25</v>
      </c>
      <c r="O154" t="s">
        <v>34</v>
      </c>
      <c r="P154">
        <v>5.66</v>
      </c>
      <c r="Q154">
        <v>0</v>
      </c>
    </row>
    <row r="155" spans="1:17" x14ac:dyDescent="0.3">
      <c r="A155" t="s">
        <v>240</v>
      </c>
      <c r="B155" t="s">
        <v>28</v>
      </c>
      <c r="C155" t="s">
        <v>29</v>
      </c>
      <c r="D155" t="s">
        <v>45</v>
      </c>
      <c r="E155" t="s">
        <v>89</v>
      </c>
      <c r="F155" s="5">
        <v>45867</v>
      </c>
      <c r="G155" s="5" t="str">
        <f t="shared" si="2"/>
        <v>Jul-2025</v>
      </c>
      <c r="H155" t="s">
        <v>21</v>
      </c>
      <c r="I155" t="s">
        <v>62</v>
      </c>
      <c r="J155" t="s">
        <v>50</v>
      </c>
      <c r="K155">
        <v>1505</v>
      </c>
      <c r="L155" t="s">
        <v>41</v>
      </c>
      <c r="M155">
        <v>27.3</v>
      </c>
      <c r="N155" t="s">
        <v>25</v>
      </c>
      <c r="O155" t="s">
        <v>83</v>
      </c>
      <c r="P155">
        <v>0.35</v>
      </c>
      <c r="Q155">
        <v>0</v>
      </c>
    </row>
    <row r="156" spans="1:17" x14ac:dyDescent="0.3">
      <c r="A156" t="s">
        <v>241</v>
      </c>
      <c r="B156" t="s">
        <v>28</v>
      </c>
      <c r="C156" t="s">
        <v>29</v>
      </c>
      <c r="D156" t="s">
        <v>65</v>
      </c>
      <c r="E156" t="s">
        <v>89</v>
      </c>
      <c r="F156" s="5">
        <v>45874</v>
      </c>
      <c r="G156" s="5" t="str">
        <f t="shared" si="2"/>
        <v>Aug-2025</v>
      </c>
      <c r="H156" t="s">
        <v>40</v>
      </c>
      <c r="I156" t="s">
        <v>22</v>
      </c>
      <c r="J156" t="s">
        <v>50</v>
      </c>
      <c r="K156">
        <v>1286</v>
      </c>
      <c r="L156" t="s">
        <v>70</v>
      </c>
      <c r="M156">
        <v>37.6</v>
      </c>
      <c r="N156" t="s">
        <v>33</v>
      </c>
      <c r="O156" t="s">
        <v>83</v>
      </c>
      <c r="P156">
        <v>0.3</v>
      </c>
      <c r="Q156">
        <v>0</v>
      </c>
    </row>
    <row r="157" spans="1:17" x14ac:dyDescent="0.3">
      <c r="A157" t="s">
        <v>242</v>
      </c>
      <c r="B157" t="s">
        <v>17</v>
      </c>
      <c r="C157" t="s">
        <v>18</v>
      </c>
      <c r="D157" t="s">
        <v>94</v>
      </c>
      <c r="E157" t="s">
        <v>39</v>
      </c>
      <c r="F157" s="5">
        <v>45851</v>
      </c>
      <c r="G157" s="5" t="str">
        <f t="shared" si="2"/>
        <v>Jul-2025</v>
      </c>
      <c r="H157" t="s">
        <v>21</v>
      </c>
      <c r="I157" t="s">
        <v>22</v>
      </c>
      <c r="J157" t="s">
        <v>23</v>
      </c>
      <c r="K157">
        <v>313</v>
      </c>
      <c r="L157" t="s">
        <v>41</v>
      </c>
      <c r="M157">
        <v>39.6</v>
      </c>
      <c r="N157" t="s">
        <v>82</v>
      </c>
      <c r="O157" t="s">
        <v>73</v>
      </c>
      <c r="P157">
        <v>0.11</v>
      </c>
      <c r="Q157">
        <v>0</v>
      </c>
    </row>
    <row r="158" spans="1:17" x14ac:dyDescent="0.3">
      <c r="A158" t="s">
        <v>243</v>
      </c>
      <c r="B158" t="s">
        <v>85</v>
      </c>
      <c r="C158" t="s">
        <v>86</v>
      </c>
      <c r="D158" t="s">
        <v>94</v>
      </c>
      <c r="E158" t="s">
        <v>20</v>
      </c>
      <c r="F158" s="5">
        <v>45870</v>
      </c>
      <c r="G158" s="5" t="str">
        <f t="shared" ref="G158:G221" si="3">TEXT(F158,"MMM-YYYY")</f>
        <v>Aug-2025</v>
      </c>
      <c r="H158" t="s">
        <v>21</v>
      </c>
      <c r="I158" t="s">
        <v>32</v>
      </c>
      <c r="J158" t="s">
        <v>23</v>
      </c>
      <c r="K158">
        <v>216</v>
      </c>
      <c r="L158" t="s">
        <v>24</v>
      </c>
      <c r="M158">
        <v>28.9</v>
      </c>
      <c r="N158" t="s">
        <v>25</v>
      </c>
      <c r="O158" t="s">
        <v>77</v>
      </c>
      <c r="P158">
        <v>0.23</v>
      </c>
      <c r="Q158">
        <v>0</v>
      </c>
    </row>
    <row r="159" spans="1:17" x14ac:dyDescent="0.3">
      <c r="A159" t="s">
        <v>244</v>
      </c>
      <c r="B159" t="s">
        <v>17</v>
      </c>
      <c r="C159" t="s">
        <v>18</v>
      </c>
      <c r="D159" t="s">
        <v>65</v>
      </c>
      <c r="E159" t="s">
        <v>119</v>
      </c>
      <c r="F159" s="5">
        <v>45909</v>
      </c>
      <c r="G159" s="5" t="str">
        <f t="shared" si="3"/>
        <v>Sep-2025</v>
      </c>
      <c r="H159" t="s">
        <v>56</v>
      </c>
      <c r="I159" t="s">
        <v>116</v>
      </c>
      <c r="J159" t="s">
        <v>50</v>
      </c>
      <c r="K159">
        <v>1810</v>
      </c>
      <c r="L159" t="s">
        <v>70</v>
      </c>
      <c r="M159">
        <v>34.9</v>
      </c>
      <c r="N159" t="s">
        <v>42</v>
      </c>
      <c r="O159" t="s">
        <v>34</v>
      </c>
      <c r="P159">
        <v>0.6</v>
      </c>
      <c r="Q159">
        <v>0</v>
      </c>
    </row>
    <row r="160" spans="1:17" x14ac:dyDescent="0.3">
      <c r="A160" t="s">
        <v>245</v>
      </c>
      <c r="B160" t="s">
        <v>79</v>
      </c>
      <c r="C160" t="s">
        <v>80</v>
      </c>
      <c r="D160" t="s">
        <v>154</v>
      </c>
      <c r="E160" t="s">
        <v>20</v>
      </c>
      <c r="F160" s="5">
        <v>45897</v>
      </c>
      <c r="G160" s="5" t="str">
        <f t="shared" si="3"/>
        <v>Aug-2025</v>
      </c>
      <c r="H160" t="s">
        <v>40</v>
      </c>
      <c r="I160" t="s">
        <v>116</v>
      </c>
      <c r="J160" t="s">
        <v>23</v>
      </c>
      <c r="K160">
        <v>302</v>
      </c>
      <c r="L160" t="s">
        <v>51</v>
      </c>
      <c r="M160">
        <v>36.299999999999997</v>
      </c>
      <c r="N160" t="s">
        <v>42</v>
      </c>
      <c r="O160" t="s">
        <v>77</v>
      </c>
      <c r="P160">
        <v>0.39</v>
      </c>
      <c r="Q160">
        <v>0</v>
      </c>
    </row>
    <row r="161" spans="1:17" x14ac:dyDescent="0.3">
      <c r="A161" t="s">
        <v>246</v>
      </c>
      <c r="B161" t="s">
        <v>79</v>
      </c>
      <c r="C161" t="s">
        <v>80</v>
      </c>
      <c r="D161" t="s">
        <v>30</v>
      </c>
      <c r="E161" t="s">
        <v>46</v>
      </c>
      <c r="F161" s="5">
        <v>45924</v>
      </c>
      <c r="G161" s="5" t="str">
        <f t="shared" si="3"/>
        <v>Sep-2025</v>
      </c>
      <c r="H161" t="s">
        <v>21</v>
      </c>
      <c r="I161" t="s">
        <v>22</v>
      </c>
      <c r="J161" t="s">
        <v>23</v>
      </c>
      <c r="K161">
        <v>311</v>
      </c>
      <c r="L161" t="s">
        <v>24</v>
      </c>
      <c r="M161">
        <v>34.700000000000003</v>
      </c>
      <c r="N161" t="s">
        <v>42</v>
      </c>
      <c r="O161" t="s">
        <v>58</v>
      </c>
      <c r="P161">
        <v>0.33</v>
      </c>
      <c r="Q161">
        <v>0</v>
      </c>
    </row>
    <row r="162" spans="1:17" x14ac:dyDescent="0.3">
      <c r="A162" t="s">
        <v>247</v>
      </c>
      <c r="B162" t="s">
        <v>67</v>
      </c>
      <c r="C162" t="s">
        <v>68</v>
      </c>
      <c r="D162" t="s">
        <v>19</v>
      </c>
      <c r="E162" t="s">
        <v>89</v>
      </c>
      <c r="F162" s="5">
        <v>45866</v>
      </c>
      <c r="G162" s="5" t="str">
        <f t="shared" si="3"/>
        <v>Jul-2025</v>
      </c>
      <c r="H162" t="s">
        <v>40</v>
      </c>
      <c r="I162" t="s">
        <v>57</v>
      </c>
      <c r="J162" t="s">
        <v>23</v>
      </c>
      <c r="K162">
        <v>203</v>
      </c>
      <c r="L162" t="s">
        <v>24</v>
      </c>
      <c r="M162">
        <v>35.6</v>
      </c>
      <c r="N162" t="s">
        <v>25</v>
      </c>
      <c r="O162" t="s">
        <v>73</v>
      </c>
      <c r="P162">
        <v>0.04</v>
      </c>
      <c r="Q162">
        <v>0</v>
      </c>
    </row>
    <row r="163" spans="1:17" x14ac:dyDescent="0.3">
      <c r="A163" t="s">
        <v>248</v>
      </c>
      <c r="B163" t="s">
        <v>79</v>
      </c>
      <c r="C163" t="s">
        <v>80</v>
      </c>
      <c r="D163" t="s">
        <v>154</v>
      </c>
      <c r="E163" t="s">
        <v>102</v>
      </c>
      <c r="F163" s="5">
        <v>45904</v>
      </c>
      <c r="G163" s="5" t="str">
        <f t="shared" si="3"/>
        <v>Sep-2025</v>
      </c>
      <c r="H163" t="s">
        <v>56</v>
      </c>
      <c r="I163" t="s">
        <v>62</v>
      </c>
      <c r="J163" t="s">
        <v>23</v>
      </c>
      <c r="K163">
        <v>204</v>
      </c>
      <c r="L163" t="s">
        <v>24</v>
      </c>
      <c r="M163">
        <v>30.1</v>
      </c>
      <c r="N163" t="s">
        <v>25</v>
      </c>
      <c r="O163" t="s">
        <v>43</v>
      </c>
      <c r="P163">
        <v>0.1</v>
      </c>
      <c r="Q163">
        <v>0</v>
      </c>
    </row>
    <row r="164" spans="1:17" x14ac:dyDescent="0.3">
      <c r="A164" t="s">
        <v>249</v>
      </c>
      <c r="B164" t="s">
        <v>60</v>
      </c>
      <c r="C164" t="s">
        <v>61</v>
      </c>
      <c r="D164" t="s">
        <v>65</v>
      </c>
      <c r="E164" t="s">
        <v>89</v>
      </c>
      <c r="F164" s="5">
        <v>45880</v>
      </c>
      <c r="G164" s="5" t="str">
        <f t="shared" si="3"/>
        <v>Aug-2025</v>
      </c>
      <c r="H164" t="s">
        <v>21</v>
      </c>
      <c r="I164" t="s">
        <v>87</v>
      </c>
      <c r="J164" t="s">
        <v>23</v>
      </c>
      <c r="K164">
        <v>228</v>
      </c>
      <c r="L164" t="s">
        <v>51</v>
      </c>
      <c r="M164">
        <v>34</v>
      </c>
      <c r="N164" t="s">
        <v>82</v>
      </c>
      <c r="O164" t="s">
        <v>34</v>
      </c>
      <c r="P164">
        <v>0.17</v>
      </c>
      <c r="Q164">
        <v>0</v>
      </c>
    </row>
    <row r="165" spans="1:17" x14ac:dyDescent="0.3">
      <c r="A165" t="s">
        <v>250</v>
      </c>
      <c r="B165" t="s">
        <v>17</v>
      </c>
      <c r="C165" t="s">
        <v>18</v>
      </c>
      <c r="D165" t="s">
        <v>75</v>
      </c>
      <c r="E165" t="s">
        <v>102</v>
      </c>
      <c r="F165" s="5">
        <v>45883</v>
      </c>
      <c r="G165" s="5" t="str">
        <f t="shared" si="3"/>
        <v>Aug-2025</v>
      </c>
      <c r="H165" t="s">
        <v>21</v>
      </c>
      <c r="I165" t="s">
        <v>57</v>
      </c>
      <c r="J165" t="s">
        <v>23</v>
      </c>
      <c r="K165">
        <v>293</v>
      </c>
      <c r="L165" t="s">
        <v>41</v>
      </c>
      <c r="M165">
        <v>24.5</v>
      </c>
      <c r="N165" t="s">
        <v>25</v>
      </c>
      <c r="O165" t="s">
        <v>83</v>
      </c>
      <c r="P165">
        <v>0.37</v>
      </c>
      <c r="Q165">
        <v>0</v>
      </c>
    </row>
    <row r="166" spans="1:17" x14ac:dyDescent="0.3">
      <c r="A166" t="s">
        <v>251</v>
      </c>
      <c r="B166" t="s">
        <v>67</v>
      </c>
      <c r="C166" t="s">
        <v>68</v>
      </c>
      <c r="D166" t="s">
        <v>154</v>
      </c>
      <c r="E166" t="s">
        <v>119</v>
      </c>
      <c r="F166" s="5">
        <v>45900</v>
      </c>
      <c r="G166" s="5" t="str">
        <f t="shared" si="3"/>
        <v>Aug-2025</v>
      </c>
      <c r="H166" t="s">
        <v>56</v>
      </c>
      <c r="I166" t="s">
        <v>62</v>
      </c>
      <c r="J166" t="s">
        <v>50</v>
      </c>
      <c r="K166">
        <v>1447</v>
      </c>
      <c r="L166" t="s">
        <v>24</v>
      </c>
      <c r="M166">
        <v>27.8</v>
      </c>
      <c r="N166" t="s">
        <v>42</v>
      </c>
      <c r="O166" t="s">
        <v>34</v>
      </c>
      <c r="P166">
        <v>1.4</v>
      </c>
      <c r="Q166">
        <v>0</v>
      </c>
    </row>
    <row r="167" spans="1:17" x14ac:dyDescent="0.3">
      <c r="A167" t="s">
        <v>252</v>
      </c>
      <c r="B167" t="s">
        <v>60</v>
      </c>
      <c r="C167" t="s">
        <v>61</v>
      </c>
      <c r="D167" t="s">
        <v>30</v>
      </c>
      <c r="E167" t="s">
        <v>102</v>
      </c>
      <c r="F167" s="5">
        <v>45895</v>
      </c>
      <c r="G167" s="5" t="str">
        <f t="shared" si="3"/>
        <v>Aug-2025</v>
      </c>
      <c r="H167" t="s">
        <v>56</v>
      </c>
      <c r="I167" t="s">
        <v>57</v>
      </c>
      <c r="J167" t="s">
        <v>50</v>
      </c>
      <c r="K167">
        <v>1268</v>
      </c>
      <c r="L167" t="s">
        <v>70</v>
      </c>
      <c r="M167">
        <v>23.5</v>
      </c>
      <c r="N167" t="s">
        <v>25</v>
      </c>
      <c r="O167" t="s">
        <v>58</v>
      </c>
      <c r="P167">
        <v>1.28</v>
      </c>
      <c r="Q167">
        <v>0</v>
      </c>
    </row>
    <row r="168" spans="1:17" x14ac:dyDescent="0.3">
      <c r="A168" t="s">
        <v>253</v>
      </c>
      <c r="B168" t="s">
        <v>17</v>
      </c>
      <c r="C168" t="s">
        <v>18</v>
      </c>
      <c r="D168" t="s">
        <v>154</v>
      </c>
      <c r="E168" t="s">
        <v>20</v>
      </c>
      <c r="F168" s="5">
        <v>45844</v>
      </c>
      <c r="G168" s="5" t="str">
        <f t="shared" si="3"/>
        <v>Jul-2025</v>
      </c>
      <c r="H168" t="s">
        <v>56</v>
      </c>
      <c r="I168" t="s">
        <v>105</v>
      </c>
      <c r="J168" t="s">
        <v>50</v>
      </c>
      <c r="K168">
        <v>1003</v>
      </c>
      <c r="L168" t="s">
        <v>90</v>
      </c>
      <c r="M168">
        <v>25.5</v>
      </c>
      <c r="N168" t="s">
        <v>42</v>
      </c>
      <c r="O168" t="s">
        <v>63</v>
      </c>
      <c r="P168">
        <v>0.57999999999999996</v>
      </c>
      <c r="Q168">
        <v>0</v>
      </c>
    </row>
    <row r="169" spans="1:17" x14ac:dyDescent="0.3">
      <c r="A169" t="s">
        <v>254</v>
      </c>
      <c r="B169" t="s">
        <v>60</v>
      </c>
      <c r="C169" t="s">
        <v>61</v>
      </c>
      <c r="D169" t="s">
        <v>30</v>
      </c>
      <c r="E169" t="s">
        <v>31</v>
      </c>
      <c r="F169" s="5">
        <v>45866</v>
      </c>
      <c r="G169" s="5" t="str">
        <f t="shared" si="3"/>
        <v>Jul-2025</v>
      </c>
      <c r="H169" t="s">
        <v>40</v>
      </c>
      <c r="I169" t="s">
        <v>22</v>
      </c>
      <c r="J169" t="s">
        <v>23</v>
      </c>
      <c r="K169">
        <v>410</v>
      </c>
      <c r="L169" t="s">
        <v>70</v>
      </c>
      <c r="M169">
        <v>42.2</v>
      </c>
      <c r="N169" t="s">
        <v>82</v>
      </c>
      <c r="O169" t="s">
        <v>63</v>
      </c>
      <c r="P169">
        <v>0.49</v>
      </c>
      <c r="Q169">
        <v>0</v>
      </c>
    </row>
    <row r="170" spans="1:17" x14ac:dyDescent="0.3">
      <c r="A170" t="s">
        <v>255</v>
      </c>
      <c r="B170" t="s">
        <v>110</v>
      </c>
      <c r="C170" t="s">
        <v>111</v>
      </c>
      <c r="D170" t="s">
        <v>75</v>
      </c>
      <c r="E170" t="s">
        <v>46</v>
      </c>
      <c r="F170" s="5">
        <v>45866</v>
      </c>
      <c r="G170" s="5" t="str">
        <f t="shared" si="3"/>
        <v>Jul-2025</v>
      </c>
      <c r="H170" t="s">
        <v>21</v>
      </c>
      <c r="I170" t="s">
        <v>57</v>
      </c>
      <c r="J170" t="s">
        <v>50</v>
      </c>
      <c r="K170">
        <v>1166</v>
      </c>
      <c r="L170" t="s">
        <v>70</v>
      </c>
      <c r="M170">
        <v>31.8</v>
      </c>
      <c r="N170" t="s">
        <v>33</v>
      </c>
      <c r="O170" t="s">
        <v>127</v>
      </c>
      <c r="P170">
        <v>1.59</v>
      </c>
      <c r="Q170">
        <v>0</v>
      </c>
    </row>
    <row r="171" spans="1:17" x14ac:dyDescent="0.3">
      <c r="A171" t="s">
        <v>256</v>
      </c>
      <c r="B171" t="s">
        <v>17</v>
      </c>
      <c r="C171" t="s">
        <v>18</v>
      </c>
      <c r="D171" t="s">
        <v>72</v>
      </c>
      <c r="E171" t="s">
        <v>89</v>
      </c>
      <c r="F171" s="5">
        <v>45882</v>
      </c>
      <c r="G171" s="5" t="str">
        <f t="shared" si="3"/>
        <v>Aug-2025</v>
      </c>
      <c r="H171" t="s">
        <v>40</v>
      </c>
      <c r="I171" t="s">
        <v>57</v>
      </c>
      <c r="J171" t="s">
        <v>50</v>
      </c>
      <c r="K171">
        <v>1689</v>
      </c>
      <c r="L171" t="s">
        <v>41</v>
      </c>
      <c r="M171">
        <v>38.6</v>
      </c>
      <c r="N171" t="s">
        <v>42</v>
      </c>
      <c r="O171" t="s">
        <v>73</v>
      </c>
      <c r="P171">
        <v>1.27</v>
      </c>
      <c r="Q171">
        <v>0</v>
      </c>
    </row>
    <row r="172" spans="1:17" x14ac:dyDescent="0.3">
      <c r="A172" t="s">
        <v>257</v>
      </c>
      <c r="B172" t="s">
        <v>85</v>
      </c>
      <c r="C172" t="s">
        <v>86</v>
      </c>
      <c r="D172" t="s">
        <v>19</v>
      </c>
      <c r="E172" t="s">
        <v>46</v>
      </c>
      <c r="F172" s="5">
        <v>45922</v>
      </c>
      <c r="G172" s="5" t="str">
        <f t="shared" si="3"/>
        <v>Sep-2025</v>
      </c>
      <c r="H172" t="s">
        <v>21</v>
      </c>
      <c r="I172" t="s">
        <v>22</v>
      </c>
      <c r="J172" t="s">
        <v>23</v>
      </c>
      <c r="K172">
        <v>244</v>
      </c>
      <c r="L172" t="s">
        <v>90</v>
      </c>
      <c r="M172">
        <v>39.799999999999997</v>
      </c>
      <c r="N172" t="s">
        <v>42</v>
      </c>
      <c r="O172" t="s">
        <v>63</v>
      </c>
      <c r="P172">
        <v>0.25</v>
      </c>
      <c r="Q172">
        <v>0</v>
      </c>
    </row>
    <row r="173" spans="1:17" x14ac:dyDescent="0.3">
      <c r="A173" t="s">
        <v>258</v>
      </c>
      <c r="B173" t="s">
        <v>54</v>
      </c>
      <c r="C173" t="s">
        <v>55</v>
      </c>
      <c r="D173" t="s">
        <v>30</v>
      </c>
      <c r="E173" t="s">
        <v>20</v>
      </c>
      <c r="F173" s="5">
        <v>45868</v>
      </c>
      <c r="G173" s="5" t="str">
        <f t="shared" si="3"/>
        <v>Jul-2025</v>
      </c>
      <c r="H173" t="s">
        <v>21</v>
      </c>
      <c r="I173" t="s">
        <v>76</v>
      </c>
      <c r="J173" t="s">
        <v>23</v>
      </c>
      <c r="K173">
        <v>343</v>
      </c>
      <c r="L173" t="s">
        <v>51</v>
      </c>
      <c r="M173">
        <v>21.7</v>
      </c>
      <c r="N173" t="s">
        <v>25</v>
      </c>
      <c r="O173" t="s">
        <v>83</v>
      </c>
      <c r="P173">
        <v>0.13</v>
      </c>
      <c r="Q173">
        <v>0</v>
      </c>
    </row>
    <row r="174" spans="1:17" x14ac:dyDescent="0.3">
      <c r="A174" t="s">
        <v>259</v>
      </c>
      <c r="B174" t="s">
        <v>36</v>
      </c>
      <c r="C174" t="s">
        <v>37</v>
      </c>
      <c r="D174" t="s">
        <v>75</v>
      </c>
      <c r="E174" t="s">
        <v>102</v>
      </c>
      <c r="F174" s="5">
        <v>45900</v>
      </c>
      <c r="G174" s="5" t="str">
        <f t="shared" si="3"/>
        <v>Aug-2025</v>
      </c>
      <c r="H174" t="s">
        <v>21</v>
      </c>
      <c r="I174" t="s">
        <v>22</v>
      </c>
      <c r="J174" t="s">
        <v>50</v>
      </c>
      <c r="K174">
        <v>1405</v>
      </c>
      <c r="L174" t="s">
        <v>41</v>
      </c>
      <c r="M174">
        <v>32.1</v>
      </c>
      <c r="N174" t="s">
        <v>25</v>
      </c>
      <c r="O174" t="s">
        <v>43</v>
      </c>
      <c r="P174">
        <v>0.59</v>
      </c>
      <c r="Q174">
        <v>0</v>
      </c>
    </row>
    <row r="175" spans="1:17" x14ac:dyDescent="0.3">
      <c r="A175" t="s">
        <v>260</v>
      </c>
      <c r="B175" t="s">
        <v>28</v>
      </c>
      <c r="C175" t="s">
        <v>29</v>
      </c>
      <c r="D175" t="s">
        <v>75</v>
      </c>
      <c r="E175" t="s">
        <v>20</v>
      </c>
      <c r="F175" s="5">
        <v>45913</v>
      </c>
      <c r="G175" s="5" t="str">
        <f t="shared" si="3"/>
        <v>Sep-2025</v>
      </c>
      <c r="H175" t="s">
        <v>40</v>
      </c>
      <c r="I175" t="s">
        <v>22</v>
      </c>
      <c r="J175" t="s">
        <v>23</v>
      </c>
      <c r="K175">
        <v>154</v>
      </c>
      <c r="L175" t="s">
        <v>51</v>
      </c>
      <c r="M175">
        <v>34.1</v>
      </c>
      <c r="N175" t="s">
        <v>33</v>
      </c>
      <c r="O175" t="s">
        <v>77</v>
      </c>
      <c r="P175">
        <v>0.03</v>
      </c>
      <c r="Q175">
        <v>0</v>
      </c>
    </row>
    <row r="176" spans="1:17" x14ac:dyDescent="0.3">
      <c r="A176" t="s">
        <v>261</v>
      </c>
      <c r="B176" t="s">
        <v>54</v>
      </c>
      <c r="C176" t="s">
        <v>55</v>
      </c>
      <c r="D176" t="s">
        <v>94</v>
      </c>
      <c r="E176" t="s">
        <v>31</v>
      </c>
      <c r="F176" s="5">
        <v>45927</v>
      </c>
      <c r="G176" s="5" t="str">
        <f t="shared" si="3"/>
        <v>Sep-2025</v>
      </c>
      <c r="H176" t="s">
        <v>40</v>
      </c>
      <c r="I176" t="s">
        <v>116</v>
      </c>
      <c r="J176" t="s">
        <v>23</v>
      </c>
      <c r="K176">
        <v>431</v>
      </c>
      <c r="L176" t="s">
        <v>41</v>
      </c>
      <c r="M176">
        <v>33.200000000000003</v>
      </c>
      <c r="N176" t="s">
        <v>25</v>
      </c>
      <c r="O176" t="s">
        <v>34</v>
      </c>
      <c r="P176">
        <v>0.24</v>
      </c>
      <c r="Q176">
        <v>0</v>
      </c>
    </row>
    <row r="177" spans="1:17" x14ac:dyDescent="0.3">
      <c r="A177" t="s">
        <v>262</v>
      </c>
      <c r="B177" t="s">
        <v>48</v>
      </c>
      <c r="C177" t="s">
        <v>49</v>
      </c>
      <c r="D177" t="s">
        <v>94</v>
      </c>
      <c r="E177" t="s">
        <v>69</v>
      </c>
      <c r="F177" s="5">
        <v>45900</v>
      </c>
      <c r="G177" s="5" t="str">
        <f t="shared" si="3"/>
        <v>Aug-2025</v>
      </c>
      <c r="H177" t="s">
        <v>21</v>
      </c>
      <c r="I177" t="s">
        <v>32</v>
      </c>
      <c r="J177" t="s">
        <v>23</v>
      </c>
      <c r="K177">
        <v>203</v>
      </c>
      <c r="L177" t="s">
        <v>24</v>
      </c>
      <c r="M177">
        <v>26.1</v>
      </c>
      <c r="N177" t="s">
        <v>82</v>
      </c>
      <c r="O177" t="s">
        <v>83</v>
      </c>
      <c r="P177">
        <v>0.21</v>
      </c>
      <c r="Q177">
        <v>0</v>
      </c>
    </row>
    <row r="178" spans="1:17" x14ac:dyDescent="0.3">
      <c r="A178" t="s">
        <v>263</v>
      </c>
      <c r="B178" t="s">
        <v>79</v>
      </c>
      <c r="C178" t="s">
        <v>80</v>
      </c>
      <c r="D178" t="s">
        <v>154</v>
      </c>
      <c r="E178" t="s">
        <v>46</v>
      </c>
      <c r="F178" s="5">
        <v>45839</v>
      </c>
      <c r="G178" s="5" t="str">
        <f t="shared" si="3"/>
        <v>Jul-2025</v>
      </c>
      <c r="H178" t="s">
        <v>21</v>
      </c>
      <c r="I178" t="s">
        <v>22</v>
      </c>
      <c r="J178" t="s">
        <v>23</v>
      </c>
      <c r="K178">
        <v>285</v>
      </c>
      <c r="L178" t="s">
        <v>41</v>
      </c>
      <c r="M178">
        <v>33.5</v>
      </c>
      <c r="N178" t="s">
        <v>25</v>
      </c>
      <c r="O178" t="s">
        <v>77</v>
      </c>
      <c r="P178">
        <v>0.28000000000000003</v>
      </c>
      <c r="Q178">
        <v>0</v>
      </c>
    </row>
    <row r="179" spans="1:17" x14ac:dyDescent="0.3">
      <c r="A179" t="s">
        <v>264</v>
      </c>
      <c r="B179" t="s">
        <v>48</v>
      </c>
      <c r="C179" t="s">
        <v>49</v>
      </c>
      <c r="D179" t="s">
        <v>75</v>
      </c>
      <c r="E179" t="s">
        <v>119</v>
      </c>
      <c r="F179" s="5">
        <v>45865</v>
      </c>
      <c r="G179" s="5" t="str">
        <f t="shared" si="3"/>
        <v>Jul-2025</v>
      </c>
      <c r="H179" t="s">
        <v>21</v>
      </c>
      <c r="I179" t="s">
        <v>105</v>
      </c>
      <c r="J179" t="s">
        <v>23</v>
      </c>
      <c r="K179">
        <v>191</v>
      </c>
      <c r="L179" t="s">
        <v>41</v>
      </c>
      <c r="M179">
        <v>37.9</v>
      </c>
      <c r="N179" t="s">
        <v>82</v>
      </c>
      <c r="O179" t="s">
        <v>83</v>
      </c>
      <c r="P179">
        <v>0.08</v>
      </c>
      <c r="Q179">
        <v>0</v>
      </c>
    </row>
    <row r="180" spans="1:17" x14ac:dyDescent="0.3">
      <c r="A180" t="s">
        <v>265</v>
      </c>
      <c r="B180" t="s">
        <v>67</v>
      </c>
      <c r="C180" t="s">
        <v>68</v>
      </c>
      <c r="D180" t="s">
        <v>154</v>
      </c>
      <c r="E180" t="s">
        <v>69</v>
      </c>
      <c r="F180" s="5">
        <v>45900</v>
      </c>
      <c r="G180" s="5" t="str">
        <f t="shared" si="3"/>
        <v>Aug-2025</v>
      </c>
      <c r="H180" t="s">
        <v>21</v>
      </c>
      <c r="I180" t="s">
        <v>22</v>
      </c>
      <c r="J180" t="s">
        <v>23</v>
      </c>
      <c r="K180">
        <v>404</v>
      </c>
      <c r="L180" t="s">
        <v>90</v>
      </c>
      <c r="M180">
        <v>27</v>
      </c>
      <c r="N180" t="s">
        <v>33</v>
      </c>
      <c r="O180" t="s">
        <v>52</v>
      </c>
      <c r="P180">
        <v>0.35</v>
      </c>
      <c r="Q180">
        <v>0</v>
      </c>
    </row>
    <row r="181" spans="1:17" x14ac:dyDescent="0.3">
      <c r="A181" t="s">
        <v>266</v>
      </c>
      <c r="B181" t="s">
        <v>36</v>
      </c>
      <c r="C181" t="s">
        <v>37</v>
      </c>
      <c r="D181" t="s">
        <v>65</v>
      </c>
      <c r="E181" t="s">
        <v>39</v>
      </c>
      <c r="F181" s="5">
        <v>45915</v>
      </c>
      <c r="G181" s="5" t="str">
        <f t="shared" si="3"/>
        <v>Sep-2025</v>
      </c>
      <c r="H181" t="s">
        <v>21</v>
      </c>
      <c r="I181" t="s">
        <v>87</v>
      </c>
      <c r="J181" t="s">
        <v>50</v>
      </c>
      <c r="K181">
        <v>1391</v>
      </c>
      <c r="L181" t="s">
        <v>51</v>
      </c>
      <c r="M181">
        <v>24.3</v>
      </c>
      <c r="N181" t="s">
        <v>33</v>
      </c>
      <c r="O181" t="s">
        <v>63</v>
      </c>
      <c r="P181">
        <v>0.57999999999999996</v>
      </c>
      <c r="Q181">
        <v>0</v>
      </c>
    </row>
    <row r="182" spans="1:17" x14ac:dyDescent="0.3">
      <c r="A182" t="s">
        <v>267</v>
      </c>
      <c r="B182" t="s">
        <v>28</v>
      </c>
      <c r="C182" t="s">
        <v>29</v>
      </c>
      <c r="D182" t="s">
        <v>30</v>
      </c>
      <c r="E182" t="s">
        <v>119</v>
      </c>
      <c r="F182" s="5">
        <v>45841</v>
      </c>
      <c r="G182" s="5" t="str">
        <f t="shared" si="3"/>
        <v>Jul-2025</v>
      </c>
      <c r="H182" t="s">
        <v>21</v>
      </c>
      <c r="I182" t="s">
        <v>22</v>
      </c>
      <c r="J182" t="s">
        <v>23</v>
      </c>
      <c r="K182">
        <v>372</v>
      </c>
      <c r="L182" t="s">
        <v>70</v>
      </c>
      <c r="M182">
        <v>33.1</v>
      </c>
      <c r="N182" t="s">
        <v>25</v>
      </c>
      <c r="O182" t="s">
        <v>26</v>
      </c>
      <c r="P182">
        <v>0.19</v>
      </c>
      <c r="Q182">
        <v>0</v>
      </c>
    </row>
    <row r="183" spans="1:17" x14ac:dyDescent="0.3">
      <c r="A183" t="s">
        <v>268</v>
      </c>
      <c r="B183" t="s">
        <v>36</v>
      </c>
      <c r="C183" t="s">
        <v>37</v>
      </c>
      <c r="D183" t="s">
        <v>154</v>
      </c>
      <c r="E183" t="s">
        <v>31</v>
      </c>
      <c r="F183" s="5">
        <v>45908</v>
      </c>
      <c r="G183" s="5" t="str">
        <f t="shared" si="3"/>
        <v>Sep-2025</v>
      </c>
      <c r="H183" t="s">
        <v>21</v>
      </c>
      <c r="I183" t="s">
        <v>22</v>
      </c>
      <c r="J183" t="s">
        <v>23</v>
      </c>
      <c r="K183">
        <v>310</v>
      </c>
      <c r="L183" t="s">
        <v>70</v>
      </c>
      <c r="M183">
        <v>27.5</v>
      </c>
      <c r="N183" t="s">
        <v>82</v>
      </c>
      <c r="O183" t="s">
        <v>83</v>
      </c>
      <c r="P183">
        <v>0.18</v>
      </c>
      <c r="Q183">
        <v>0</v>
      </c>
    </row>
    <row r="184" spans="1:17" x14ac:dyDescent="0.3">
      <c r="A184" t="s">
        <v>269</v>
      </c>
      <c r="B184" t="s">
        <v>17</v>
      </c>
      <c r="C184" t="s">
        <v>18</v>
      </c>
      <c r="D184" t="s">
        <v>45</v>
      </c>
      <c r="E184" t="s">
        <v>89</v>
      </c>
      <c r="F184" s="5">
        <v>45910</v>
      </c>
      <c r="G184" s="5" t="str">
        <f t="shared" si="3"/>
        <v>Sep-2025</v>
      </c>
      <c r="H184" t="s">
        <v>40</v>
      </c>
      <c r="I184" t="s">
        <v>22</v>
      </c>
      <c r="J184" t="s">
        <v>81</v>
      </c>
      <c r="K184">
        <v>3204.625</v>
      </c>
      <c r="L184" t="s">
        <v>24</v>
      </c>
      <c r="M184">
        <v>26.1</v>
      </c>
      <c r="N184" t="s">
        <v>42</v>
      </c>
      <c r="O184" t="s">
        <v>73</v>
      </c>
      <c r="P184">
        <v>7.12</v>
      </c>
      <c r="Q184">
        <v>0</v>
      </c>
    </row>
    <row r="185" spans="1:17" x14ac:dyDescent="0.3">
      <c r="A185" t="s">
        <v>270</v>
      </c>
      <c r="B185" t="s">
        <v>85</v>
      </c>
      <c r="C185" t="s">
        <v>86</v>
      </c>
      <c r="D185" t="s">
        <v>19</v>
      </c>
      <c r="E185" t="s">
        <v>39</v>
      </c>
      <c r="F185" s="5">
        <v>45865</v>
      </c>
      <c r="G185" s="5" t="str">
        <f t="shared" si="3"/>
        <v>Jul-2025</v>
      </c>
      <c r="H185" t="s">
        <v>21</v>
      </c>
      <c r="I185" t="s">
        <v>116</v>
      </c>
      <c r="J185" t="s">
        <v>50</v>
      </c>
      <c r="K185">
        <v>2084</v>
      </c>
      <c r="L185" t="s">
        <v>70</v>
      </c>
      <c r="M185">
        <v>38.299999999999997</v>
      </c>
      <c r="N185" t="s">
        <v>42</v>
      </c>
      <c r="O185" t="s">
        <v>83</v>
      </c>
      <c r="P185">
        <v>2.21</v>
      </c>
      <c r="Q185">
        <v>0</v>
      </c>
    </row>
    <row r="186" spans="1:17" x14ac:dyDescent="0.3">
      <c r="A186" t="s">
        <v>271</v>
      </c>
      <c r="B186" t="s">
        <v>79</v>
      </c>
      <c r="C186" t="s">
        <v>80</v>
      </c>
      <c r="D186" t="s">
        <v>75</v>
      </c>
      <c r="E186" t="s">
        <v>89</v>
      </c>
      <c r="F186" s="5">
        <v>45847</v>
      </c>
      <c r="G186" s="5" t="str">
        <f t="shared" si="3"/>
        <v>Jul-2025</v>
      </c>
      <c r="H186" t="s">
        <v>21</v>
      </c>
      <c r="I186" t="s">
        <v>76</v>
      </c>
      <c r="J186" t="s">
        <v>50</v>
      </c>
      <c r="K186">
        <v>2942</v>
      </c>
      <c r="L186" t="s">
        <v>41</v>
      </c>
      <c r="M186">
        <v>26.8</v>
      </c>
      <c r="N186" t="s">
        <v>82</v>
      </c>
      <c r="O186" t="s">
        <v>63</v>
      </c>
      <c r="P186">
        <v>0.71</v>
      </c>
      <c r="Q186">
        <v>0</v>
      </c>
    </row>
    <row r="187" spans="1:17" x14ac:dyDescent="0.3">
      <c r="A187" t="s">
        <v>272</v>
      </c>
      <c r="B187" t="s">
        <v>85</v>
      </c>
      <c r="C187" t="s">
        <v>86</v>
      </c>
      <c r="D187" t="s">
        <v>94</v>
      </c>
      <c r="E187" t="s">
        <v>20</v>
      </c>
      <c r="F187" s="5">
        <v>45900</v>
      </c>
      <c r="G187" s="5" t="str">
        <f t="shared" si="3"/>
        <v>Aug-2025</v>
      </c>
      <c r="H187" t="s">
        <v>21</v>
      </c>
      <c r="I187" t="s">
        <v>62</v>
      </c>
      <c r="J187" t="s">
        <v>23</v>
      </c>
      <c r="K187">
        <v>229</v>
      </c>
      <c r="L187" t="s">
        <v>41</v>
      </c>
      <c r="M187">
        <v>36.200000000000003</v>
      </c>
      <c r="N187" t="s">
        <v>33</v>
      </c>
      <c r="O187" t="s">
        <v>26</v>
      </c>
      <c r="P187">
        <v>0.22</v>
      </c>
      <c r="Q187">
        <v>0</v>
      </c>
    </row>
    <row r="188" spans="1:17" x14ac:dyDescent="0.3">
      <c r="A188" t="s">
        <v>273</v>
      </c>
      <c r="B188" t="s">
        <v>36</v>
      </c>
      <c r="C188" t="s">
        <v>37</v>
      </c>
      <c r="D188" t="s">
        <v>94</v>
      </c>
      <c r="E188" t="s">
        <v>20</v>
      </c>
      <c r="F188" s="5">
        <v>45875</v>
      </c>
      <c r="G188" s="5" t="str">
        <f t="shared" si="3"/>
        <v>Aug-2025</v>
      </c>
      <c r="H188" t="s">
        <v>56</v>
      </c>
      <c r="I188" t="s">
        <v>105</v>
      </c>
      <c r="J188" t="s">
        <v>50</v>
      </c>
      <c r="K188">
        <v>797</v>
      </c>
      <c r="L188" t="s">
        <v>51</v>
      </c>
      <c r="M188">
        <v>47.4</v>
      </c>
      <c r="N188" t="s">
        <v>25</v>
      </c>
      <c r="O188" t="s">
        <v>83</v>
      </c>
      <c r="P188">
        <v>0.51</v>
      </c>
      <c r="Q188">
        <v>0</v>
      </c>
    </row>
    <row r="189" spans="1:17" x14ac:dyDescent="0.3">
      <c r="A189" t="s">
        <v>274</v>
      </c>
      <c r="B189" t="s">
        <v>85</v>
      </c>
      <c r="C189" t="s">
        <v>86</v>
      </c>
      <c r="D189" t="s">
        <v>75</v>
      </c>
      <c r="E189" t="s">
        <v>119</v>
      </c>
      <c r="F189" s="5">
        <v>45889</v>
      </c>
      <c r="G189" s="5" t="str">
        <f t="shared" si="3"/>
        <v>Aug-2025</v>
      </c>
      <c r="H189" t="s">
        <v>21</v>
      </c>
      <c r="I189" t="s">
        <v>116</v>
      </c>
      <c r="J189" t="s">
        <v>23</v>
      </c>
      <c r="K189">
        <v>404</v>
      </c>
      <c r="L189" t="s">
        <v>90</v>
      </c>
      <c r="M189">
        <v>37.4</v>
      </c>
      <c r="N189" t="s">
        <v>25</v>
      </c>
      <c r="O189" t="s">
        <v>26</v>
      </c>
      <c r="P189">
        <v>0.14000000000000001</v>
      </c>
      <c r="Q189">
        <v>0</v>
      </c>
    </row>
    <row r="190" spans="1:17" x14ac:dyDescent="0.3">
      <c r="A190" t="s">
        <v>275</v>
      </c>
      <c r="B190" t="s">
        <v>67</v>
      </c>
      <c r="C190" t="s">
        <v>68</v>
      </c>
      <c r="D190" t="s">
        <v>65</v>
      </c>
      <c r="E190" t="s">
        <v>119</v>
      </c>
      <c r="F190" s="5">
        <v>45882</v>
      </c>
      <c r="G190" s="5" t="str">
        <f t="shared" si="3"/>
        <v>Aug-2025</v>
      </c>
      <c r="H190" t="s">
        <v>21</v>
      </c>
      <c r="I190" t="s">
        <v>116</v>
      </c>
      <c r="J190" t="s">
        <v>23</v>
      </c>
      <c r="K190">
        <v>270</v>
      </c>
      <c r="L190" t="s">
        <v>24</v>
      </c>
      <c r="M190">
        <v>31.8</v>
      </c>
      <c r="N190" t="s">
        <v>33</v>
      </c>
      <c r="O190" t="s">
        <v>83</v>
      </c>
      <c r="P190">
        <v>0.3</v>
      </c>
      <c r="Q190">
        <v>0</v>
      </c>
    </row>
    <row r="191" spans="1:17" x14ac:dyDescent="0.3">
      <c r="A191" t="s">
        <v>276</v>
      </c>
      <c r="B191" t="s">
        <v>85</v>
      </c>
      <c r="C191" t="s">
        <v>86</v>
      </c>
      <c r="D191" t="s">
        <v>99</v>
      </c>
      <c r="E191" t="s">
        <v>89</v>
      </c>
      <c r="F191" s="5">
        <v>45862</v>
      </c>
      <c r="G191" s="5" t="str">
        <f t="shared" si="3"/>
        <v>Jul-2025</v>
      </c>
      <c r="H191" t="s">
        <v>56</v>
      </c>
      <c r="I191" t="s">
        <v>57</v>
      </c>
      <c r="J191" t="s">
        <v>23</v>
      </c>
      <c r="K191">
        <v>233</v>
      </c>
      <c r="L191" t="s">
        <v>90</v>
      </c>
      <c r="M191">
        <v>48.6</v>
      </c>
      <c r="N191" t="s">
        <v>33</v>
      </c>
      <c r="O191" t="s">
        <v>58</v>
      </c>
      <c r="P191">
        <v>0.12</v>
      </c>
      <c r="Q191">
        <v>0</v>
      </c>
    </row>
    <row r="192" spans="1:17" x14ac:dyDescent="0.3">
      <c r="A192" t="s">
        <v>277</v>
      </c>
      <c r="B192" t="s">
        <v>85</v>
      </c>
      <c r="C192" t="s">
        <v>86</v>
      </c>
      <c r="D192" t="s">
        <v>65</v>
      </c>
      <c r="E192" t="s">
        <v>20</v>
      </c>
      <c r="F192" s="5">
        <v>45917</v>
      </c>
      <c r="G192" s="5" t="str">
        <f t="shared" si="3"/>
        <v>Sep-2025</v>
      </c>
      <c r="H192" t="s">
        <v>40</v>
      </c>
      <c r="I192" t="s">
        <v>62</v>
      </c>
      <c r="J192" t="s">
        <v>23</v>
      </c>
      <c r="K192">
        <v>309</v>
      </c>
      <c r="L192" t="s">
        <v>51</v>
      </c>
      <c r="M192">
        <v>35.799999999999997</v>
      </c>
      <c r="N192" t="s">
        <v>42</v>
      </c>
      <c r="O192" t="s">
        <v>77</v>
      </c>
      <c r="P192">
        <v>0.17</v>
      </c>
      <c r="Q192">
        <v>0</v>
      </c>
    </row>
    <row r="193" spans="1:17" x14ac:dyDescent="0.3">
      <c r="A193" t="s">
        <v>278</v>
      </c>
      <c r="B193" t="s">
        <v>60</v>
      </c>
      <c r="C193" t="s">
        <v>61</v>
      </c>
      <c r="D193" t="s">
        <v>94</v>
      </c>
      <c r="E193" t="s">
        <v>89</v>
      </c>
      <c r="F193" s="5">
        <v>45897</v>
      </c>
      <c r="G193" s="5" t="str">
        <f t="shared" si="3"/>
        <v>Aug-2025</v>
      </c>
      <c r="H193" t="s">
        <v>21</v>
      </c>
      <c r="I193" t="s">
        <v>87</v>
      </c>
      <c r="J193" t="s">
        <v>81</v>
      </c>
      <c r="K193">
        <v>3204.625</v>
      </c>
      <c r="L193" t="s">
        <v>24</v>
      </c>
      <c r="M193">
        <v>37.799999999999997</v>
      </c>
      <c r="N193" t="s">
        <v>82</v>
      </c>
      <c r="O193" t="s">
        <v>127</v>
      </c>
      <c r="P193">
        <v>5.41</v>
      </c>
      <c r="Q193">
        <v>0</v>
      </c>
    </row>
    <row r="194" spans="1:17" x14ac:dyDescent="0.3">
      <c r="A194" t="s">
        <v>279</v>
      </c>
      <c r="B194" t="s">
        <v>85</v>
      </c>
      <c r="C194" t="s">
        <v>86</v>
      </c>
      <c r="D194" t="s">
        <v>45</v>
      </c>
      <c r="E194" t="s">
        <v>119</v>
      </c>
      <c r="F194" s="5">
        <v>45870</v>
      </c>
      <c r="G194" s="5" t="str">
        <f t="shared" si="3"/>
        <v>Aug-2025</v>
      </c>
      <c r="H194" t="s">
        <v>40</v>
      </c>
      <c r="I194" t="s">
        <v>76</v>
      </c>
      <c r="J194" t="s">
        <v>50</v>
      </c>
      <c r="K194">
        <v>1846</v>
      </c>
      <c r="L194" t="s">
        <v>41</v>
      </c>
      <c r="M194">
        <v>31.6</v>
      </c>
      <c r="N194" t="s">
        <v>82</v>
      </c>
      <c r="O194" t="s">
        <v>58</v>
      </c>
      <c r="P194">
        <v>0.81</v>
      </c>
      <c r="Q194">
        <v>0</v>
      </c>
    </row>
    <row r="195" spans="1:17" x14ac:dyDescent="0.3">
      <c r="A195" t="s">
        <v>280</v>
      </c>
      <c r="B195" t="s">
        <v>67</v>
      </c>
      <c r="C195" t="s">
        <v>68</v>
      </c>
      <c r="D195" t="s">
        <v>38</v>
      </c>
      <c r="E195" t="s">
        <v>69</v>
      </c>
      <c r="F195" s="5">
        <v>45926</v>
      </c>
      <c r="G195" s="5" t="str">
        <f t="shared" si="3"/>
        <v>Sep-2025</v>
      </c>
      <c r="H195" t="s">
        <v>21</v>
      </c>
      <c r="I195" t="s">
        <v>105</v>
      </c>
      <c r="J195" t="s">
        <v>23</v>
      </c>
      <c r="K195">
        <v>180</v>
      </c>
      <c r="L195" t="s">
        <v>51</v>
      </c>
      <c r="M195">
        <v>35.700000000000003</v>
      </c>
      <c r="N195" t="s">
        <v>82</v>
      </c>
      <c r="O195" t="s">
        <v>43</v>
      </c>
      <c r="P195">
        <v>0.24</v>
      </c>
      <c r="Q195">
        <v>0</v>
      </c>
    </row>
    <row r="196" spans="1:17" x14ac:dyDescent="0.3">
      <c r="A196" t="s">
        <v>281</v>
      </c>
      <c r="B196" t="s">
        <v>36</v>
      </c>
      <c r="C196" t="s">
        <v>37</v>
      </c>
      <c r="D196" t="s">
        <v>75</v>
      </c>
      <c r="E196" t="s">
        <v>31</v>
      </c>
      <c r="F196" s="5">
        <v>45890</v>
      </c>
      <c r="G196" s="5" t="str">
        <f t="shared" si="3"/>
        <v>Aug-2025</v>
      </c>
      <c r="H196" t="s">
        <v>21</v>
      </c>
      <c r="I196" t="s">
        <v>32</v>
      </c>
      <c r="J196" t="s">
        <v>23</v>
      </c>
      <c r="K196">
        <v>223</v>
      </c>
      <c r="L196" t="s">
        <v>51</v>
      </c>
      <c r="M196">
        <v>35.4</v>
      </c>
      <c r="N196" t="s">
        <v>25</v>
      </c>
      <c r="O196" t="s">
        <v>73</v>
      </c>
      <c r="P196">
        <v>0.25</v>
      </c>
      <c r="Q196">
        <v>0</v>
      </c>
    </row>
    <row r="197" spans="1:17" x14ac:dyDescent="0.3">
      <c r="A197" t="s">
        <v>282</v>
      </c>
      <c r="B197" t="s">
        <v>79</v>
      </c>
      <c r="C197" t="s">
        <v>80</v>
      </c>
      <c r="D197" t="s">
        <v>94</v>
      </c>
      <c r="E197" t="s">
        <v>46</v>
      </c>
      <c r="F197" s="5">
        <v>45900</v>
      </c>
      <c r="G197" s="5" t="str">
        <f t="shared" si="3"/>
        <v>Aug-2025</v>
      </c>
      <c r="H197" t="s">
        <v>40</v>
      </c>
      <c r="I197" t="s">
        <v>22</v>
      </c>
      <c r="J197" t="s">
        <v>81</v>
      </c>
      <c r="K197">
        <v>3204.625</v>
      </c>
      <c r="L197" t="s">
        <v>90</v>
      </c>
      <c r="M197">
        <v>44.5</v>
      </c>
      <c r="N197" t="s">
        <v>42</v>
      </c>
      <c r="O197" t="s">
        <v>34</v>
      </c>
      <c r="P197">
        <v>4.12</v>
      </c>
      <c r="Q197">
        <v>0</v>
      </c>
    </row>
    <row r="198" spans="1:17" x14ac:dyDescent="0.3">
      <c r="A198" t="s">
        <v>283</v>
      </c>
      <c r="B198" t="s">
        <v>67</v>
      </c>
      <c r="C198" t="s">
        <v>68</v>
      </c>
      <c r="D198" t="s">
        <v>99</v>
      </c>
      <c r="E198" t="s">
        <v>20</v>
      </c>
      <c r="F198" s="5">
        <v>45896</v>
      </c>
      <c r="G198" s="5" t="str">
        <f t="shared" si="3"/>
        <v>Aug-2025</v>
      </c>
      <c r="H198" t="s">
        <v>21</v>
      </c>
      <c r="I198" t="s">
        <v>32</v>
      </c>
      <c r="J198" t="s">
        <v>50</v>
      </c>
      <c r="K198">
        <v>1181</v>
      </c>
      <c r="L198" t="s">
        <v>41</v>
      </c>
      <c r="M198">
        <v>34.6</v>
      </c>
      <c r="N198" t="s">
        <v>42</v>
      </c>
      <c r="O198" t="s">
        <v>26</v>
      </c>
      <c r="P198">
        <v>0.51</v>
      </c>
      <c r="Q198">
        <v>0</v>
      </c>
    </row>
    <row r="199" spans="1:17" x14ac:dyDescent="0.3">
      <c r="A199" t="s">
        <v>284</v>
      </c>
      <c r="B199" t="s">
        <v>110</v>
      </c>
      <c r="C199" t="s">
        <v>111</v>
      </c>
      <c r="D199" t="s">
        <v>45</v>
      </c>
      <c r="E199" t="s">
        <v>102</v>
      </c>
      <c r="F199" s="5">
        <v>45890</v>
      </c>
      <c r="G199" s="5" t="str">
        <f t="shared" si="3"/>
        <v>Aug-2025</v>
      </c>
      <c r="H199" t="s">
        <v>56</v>
      </c>
      <c r="I199" t="s">
        <v>62</v>
      </c>
      <c r="J199" t="s">
        <v>50</v>
      </c>
      <c r="K199">
        <v>1642</v>
      </c>
      <c r="L199" t="s">
        <v>24</v>
      </c>
      <c r="M199">
        <v>33.200000000000003</v>
      </c>
      <c r="N199" t="s">
        <v>42</v>
      </c>
      <c r="O199" t="s">
        <v>26</v>
      </c>
      <c r="P199">
        <v>2.2799999999999998</v>
      </c>
      <c r="Q199">
        <v>0</v>
      </c>
    </row>
    <row r="200" spans="1:17" x14ac:dyDescent="0.3">
      <c r="A200" t="s">
        <v>285</v>
      </c>
      <c r="B200" t="s">
        <v>28</v>
      </c>
      <c r="C200" t="s">
        <v>29</v>
      </c>
      <c r="D200" t="s">
        <v>38</v>
      </c>
      <c r="E200" t="s">
        <v>46</v>
      </c>
      <c r="F200" s="5">
        <v>45850</v>
      </c>
      <c r="G200" s="5" t="str">
        <f t="shared" si="3"/>
        <v>Jul-2025</v>
      </c>
      <c r="H200" t="s">
        <v>56</v>
      </c>
      <c r="I200" t="s">
        <v>22</v>
      </c>
      <c r="J200" t="s">
        <v>23</v>
      </c>
      <c r="K200">
        <v>246</v>
      </c>
      <c r="L200" t="s">
        <v>51</v>
      </c>
      <c r="M200">
        <v>25.5</v>
      </c>
      <c r="N200" t="s">
        <v>33</v>
      </c>
      <c r="O200" t="s">
        <v>63</v>
      </c>
      <c r="P200">
        <v>0.34</v>
      </c>
      <c r="Q200">
        <v>0</v>
      </c>
    </row>
    <row r="201" spans="1:17" x14ac:dyDescent="0.3">
      <c r="A201" t="s">
        <v>286</v>
      </c>
      <c r="B201" t="s">
        <v>67</v>
      </c>
      <c r="C201" t="s">
        <v>68</v>
      </c>
      <c r="D201" t="s">
        <v>38</v>
      </c>
      <c r="E201" t="s">
        <v>31</v>
      </c>
      <c r="F201" s="5">
        <v>45877</v>
      </c>
      <c r="G201" s="5" t="str">
        <f t="shared" si="3"/>
        <v>Aug-2025</v>
      </c>
      <c r="H201" t="s">
        <v>40</v>
      </c>
      <c r="I201" t="s">
        <v>22</v>
      </c>
      <c r="J201" t="s">
        <v>50</v>
      </c>
      <c r="K201">
        <v>2488</v>
      </c>
      <c r="L201" t="s">
        <v>51</v>
      </c>
      <c r="M201">
        <v>38.299999999999997</v>
      </c>
      <c r="N201" t="s">
        <v>42</v>
      </c>
      <c r="O201" t="s">
        <v>58</v>
      </c>
      <c r="P201">
        <v>3.55</v>
      </c>
      <c r="Q201">
        <v>0</v>
      </c>
    </row>
    <row r="202" spans="1:17" x14ac:dyDescent="0.3">
      <c r="A202" t="s">
        <v>287</v>
      </c>
      <c r="B202" t="s">
        <v>54</v>
      </c>
      <c r="C202" t="s">
        <v>55</v>
      </c>
      <c r="D202" t="s">
        <v>75</v>
      </c>
      <c r="E202" t="s">
        <v>31</v>
      </c>
      <c r="F202" s="5">
        <v>45840</v>
      </c>
      <c r="G202" s="5" t="str">
        <f t="shared" si="3"/>
        <v>Jul-2025</v>
      </c>
      <c r="H202" t="s">
        <v>21</v>
      </c>
      <c r="I202" t="s">
        <v>105</v>
      </c>
      <c r="J202" t="s">
        <v>50</v>
      </c>
      <c r="K202">
        <v>1041</v>
      </c>
      <c r="L202" t="s">
        <v>24</v>
      </c>
      <c r="M202">
        <v>32.200000000000003</v>
      </c>
      <c r="N202" t="s">
        <v>82</v>
      </c>
      <c r="O202" t="s">
        <v>73</v>
      </c>
      <c r="P202">
        <v>0.64</v>
      </c>
      <c r="Q202">
        <v>0</v>
      </c>
    </row>
    <row r="203" spans="1:17" x14ac:dyDescent="0.3">
      <c r="A203" t="s">
        <v>288</v>
      </c>
      <c r="B203" t="s">
        <v>17</v>
      </c>
      <c r="C203" t="s">
        <v>18</v>
      </c>
      <c r="D203" t="s">
        <v>72</v>
      </c>
      <c r="E203" t="s">
        <v>102</v>
      </c>
      <c r="F203" s="5">
        <v>45841</v>
      </c>
      <c r="G203" s="5" t="str">
        <f t="shared" si="3"/>
        <v>Jul-2025</v>
      </c>
      <c r="H203" t="s">
        <v>21</v>
      </c>
      <c r="I203" t="s">
        <v>76</v>
      </c>
      <c r="J203" t="s">
        <v>23</v>
      </c>
      <c r="K203">
        <v>467</v>
      </c>
      <c r="L203" t="s">
        <v>70</v>
      </c>
      <c r="M203">
        <v>32.200000000000003</v>
      </c>
      <c r="N203" t="s">
        <v>33</v>
      </c>
      <c r="O203" t="s">
        <v>58</v>
      </c>
      <c r="P203">
        <v>0.12</v>
      </c>
      <c r="Q203">
        <v>0</v>
      </c>
    </row>
    <row r="204" spans="1:17" x14ac:dyDescent="0.3">
      <c r="A204" t="s">
        <v>289</v>
      </c>
      <c r="B204" t="s">
        <v>54</v>
      </c>
      <c r="C204" t="s">
        <v>55</v>
      </c>
      <c r="D204" t="s">
        <v>75</v>
      </c>
      <c r="E204" t="s">
        <v>39</v>
      </c>
      <c r="F204" s="5">
        <v>45894</v>
      </c>
      <c r="G204" s="5" t="str">
        <f t="shared" si="3"/>
        <v>Aug-2025</v>
      </c>
      <c r="H204" t="s">
        <v>21</v>
      </c>
      <c r="I204" t="s">
        <v>22</v>
      </c>
      <c r="J204" t="s">
        <v>23</v>
      </c>
      <c r="K204">
        <v>347</v>
      </c>
      <c r="L204" t="s">
        <v>51</v>
      </c>
      <c r="M204">
        <v>29.4</v>
      </c>
      <c r="N204" t="s">
        <v>33</v>
      </c>
      <c r="O204" t="s">
        <v>83</v>
      </c>
      <c r="P204">
        <v>0.1</v>
      </c>
      <c r="Q204">
        <v>0</v>
      </c>
    </row>
    <row r="205" spans="1:17" x14ac:dyDescent="0.3">
      <c r="A205" t="s">
        <v>290</v>
      </c>
      <c r="B205" t="s">
        <v>48</v>
      </c>
      <c r="C205" t="s">
        <v>49</v>
      </c>
      <c r="D205" t="s">
        <v>154</v>
      </c>
      <c r="E205" t="s">
        <v>20</v>
      </c>
      <c r="F205" s="5">
        <v>45919</v>
      </c>
      <c r="G205" s="5" t="str">
        <f t="shared" si="3"/>
        <v>Sep-2025</v>
      </c>
      <c r="H205" t="s">
        <v>40</v>
      </c>
      <c r="I205" t="s">
        <v>32</v>
      </c>
      <c r="J205" t="s">
        <v>81</v>
      </c>
      <c r="K205">
        <v>3204.625</v>
      </c>
      <c r="L205" t="s">
        <v>70</v>
      </c>
      <c r="M205">
        <v>30.1</v>
      </c>
      <c r="N205" t="s">
        <v>42</v>
      </c>
      <c r="O205" t="s">
        <v>83</v>
      </c>
      <c r="P205">
        <v>3.52</v>
      </c>
      <c r="Q205">
        <v>0</v>
      </c>
    </row>
    <row r="206" spans="1:17" x14ac:dyDescent="0.3">
      <c r="A206" t="s">
        <v>291</v>
      </c>
      <c r="B206" t="s">
        <v>67</v>
      </c>
      <c r="C206" t="s">
        <v>68</v>
      </c>
      <c r="D206" t="s">
        <v>72</v>
      </c>
      <c r="E206" t="s">
        <v>69</v>
      </c>
      <c r="F206" s="5">
        <v>45897</v>
      </c>
      <c r="G206" s="5" t="str">
        <f t="shared" si="3"/>
        <v>Aug-2025</v>
      </c>
      <c r="H206" t="s">
        <v>40</v>
      </c>
      <c r="I206" t="s">
        <v>32</v>
      </c>
      <c r="J206" t="s">
        <v>23</v>
      </c>
      <c r="K206">
        <v>222</v>
      </c>
      <c r="L206" t="s">
        <v>70</v>
      </c>
      <c r="M206">
        <v>30.9</v>
      </c>
      <c r="N206" t="s">
        <v>33</v>
      </c>
      <c r="O206" t="s">
        <v>52</v>
      </c>
      <c r="P206">
        <v>0.2</v>
      </c>
      <c r="Q206">
        <v>0</v>
      </c>
    </row>
    <row r="207" spans="1:17" x14ac:dyDescent="0.3">
      <c r="A207" t="s">
        <v>292</v>
      </c>
      <c r="B207" t="s">
        <v>60</v>
      </c>
      <c r="C207" t="s">
        <v>61</v>
      </c>
      <c r="D207" t="s">
        <v>75</v>
      </c>
      <c r="E207" t="s">
        <v>46</v>
      </c>
      <c r="F207" s="5">
        <v>45840</v>
      </c>
      <c r="G207" s="5" t="str">
        <f t="shared" si="3"/>
        <v>Jul-2025</v>
      </c>
      <c r="H207" t="s">
        <v>21</v>
      </c>
      <c r="I207" t="s">
        <v>87</v>
      </c>
      <c r="J207" t="s">
        <v>23</v>
      </c>
      <c r="K207">
        <v>356</v>
      </c>
      <c r="L207" t="s">
        <v>90</v>
      </c>
      <c r="M207">
        <v>35.4</v>
      </c>
      <c r="N207" t="s">
        <v>25</v>
      </c>
      <c r="O207" t="s">
        <v>63</v>
      </c>
      <c r="P207">
        <v>0.22</v>
      </c>
      <c r="Q207">
        <v>0</v>
      </c>
    </row>
    <row r="208" spans="1:17" x14ac:dyDescent="0.3">
      <c r="A208" t="s">
        <v>293</v>
      </c>
      <c r="B208" t="s">
        <v>85</v>
      </c>
      <c r="C208" t="s">
        <v>86</v>
      </c>
      <c r="D208" t="s">
        <v>99</v>
      </c>
      <c r="E208" t="s">
        <v>102</v>
      </c>
      <c r="F208" s="5">
        <v>45840</v>
      </c>
      <c r="G208" s="5" t="str">
        <f t="shared" si="3"/>
        <v>Jul-2025</v>
      </c>
      <c r="H208" t="s">
        <v>21</v>
      </c>
      <c r="I208" t="s">
        <v>105</v>
      </c>
      <c r="J208" t="s">
        <v>23</v>
      </c>
      <c r="K208">
        <v>188</v>
      </c>
      <c r="L208" t="s">
        <v>51</v>
      </c>
      <c r="M208">
        <v>33.6</v>
      </c>
      <c r="N208" t="s">
        <v>33</v>
      </c>
      <c r="O208" t="s">
        <v>63</v>
      </c>
      <c r="P208">
        <v>0.09</v>
      </c>
      <c r="Q208">
        <v>0</v>
      </c>
    </row>
    <row r="209" spans="1:17" x14ac:dyDescent="0.3">
      <c r="A209" t="s">
        <v>294</v>
      </c>
      <c r="B209" t="s">
        <v>67</v>
      </c>
      <c r="C209" t="s">
        <v>68</v>
      </c>
      <c r="D209" t="s">
        <v>19</v>
      </c>
      <c r="E209" t="s">
        <v>69</v>
      </c>
      <c r="F209" s="5">
        <v>45892</v>
      </c>
      <c r="G209" s="5" t="str">
        <f t="shared" si="3"/>
        <v>Aug-2025</v>
      </c>
      <c r="H209" t="s">
        <v>21</v>
      </c>
      <c r="I209" t="s">
        <v>57</v>
      </c>
      <c r="J209" t="s">
        <v>23</v>
      </c>
      <c r="K209">
        <v>179</v>
      </c>
      <c r="L209" t="s">
        <v>51</v>
      </c>
      <c r="M209">
        <v>37.299999999999997</v>
      </c>
      <c r="N209" t="s">
        <v>82</v>
      </c>
      <c r="O209" t="s">
        <v>73</v>
      </c>
      <c r="P209">
        <v>0.24</v>
      </c>
      <c r="Q209">
        <v>0</v>
      </c>
    </row>
    <row r="210" spans="1:17" x14ac:dyDescent="0.3">
      <c r="A210" t="s">
        <v>295</v>
      </c>
      <c r="B210" t="s">
        <v>54</v>
      </c>
      <c r="C210" t="s">
        <v>55</v>
      </c>
      <c r="D210" t="s">
        <v>19</v>
      </c>
      <c r="E210" t="s">
        <v>31</v>
      </c>
      <c r="F210" s="5">
        <v>45925</v>
      </c>
      <c r="G210" s="5" t="str">
        <f t="shared" si="3"/>
        <v>Sep-2025</v>
      </c>
      <c r="H210" t="s">
        <v>21</v>
      </c>
      <c r="I210" t="s">
        <v>62</v>
      </c>
      <c r="J210" t="s">
        <v>23</v>
      </c>
      <c r="K210">
        <v>195</v>
      </c>
      <c r="L210" t="s">
        <v>41</v>
      </c>
      <c r="M210">
        <v>32.5</v>
      </c>
      <c r="N210" t="s">
        <v>25</v>
      </c>
      <c r="O210" t="s">
        <v>34</v>
      </c>
      <c r="P210">
        <v>0.28000000000000003</v>
      </c>
      <c r="Q210">
        <v>0</v>
      </c>
    </row>
    <row r="211" spans="1:17" x14ac:dyDescent="0.3">
      <c r="A211" t="s">
        <v>296</v>
      </c>
      <c r="B211" t="s">
        <v>28</v>
      </c>
      <c r="C211" t="s">
        <v>29</v>
      </c>
      <c r="D211" t="s">
        <v>38</v>
      </c>
      <c r="E211" t="s">
        <v>119</v>
      </c>
      <c r="F211" s="5">
        <v>45839</v>
      </c>
      <c r="G211" s="5" t="str">
        <f t="shared" si="3"/>
        <v>Jul-2025</v>
      </c>
      <c r="H211" t="s">
        <v>21</v>
      </c>
      <c r="I211" t="s">
        <v>22</v>
      </c>
      <c r="J211" t="s">
        <v>23</v>
      </c>
      <c r="K211">
        <v>307</v>
      </c>
      <c r="L211" t="s">
        <v>24</v>
      </c>
      <c r="M211">
        <v>38.4</v>
      </c>
      <c r="N211" t="s">
        <v>33</v>
      </c>
      <c r="O211" t="s">
        <v>73</v>
      </c>
      <c r="P211">
        <v>0.46</v>
      </c>
      <c r="Q211">
        <v>0</v>
      </c>
    </row>
    <row r="212" spans="1:17" x14ac:dyDescent="0.3">
      <c r="A212" t="s">
        <v>297</v>
      </c>
      <c r="B212" t="s">
        <v>67</v>
      </c>
      <c r="C212" t="s">
        <v>68</v>
      </c>
      <c r="D212" t="s">
        <v>45</v>
      </c>
      <c r="E212" t="s">
        <v>119</v>
      </c>
      <c r="F212" s="5">
        <v>45857</v>
      </c>
      <c r="G212" s="5" t="str">
        <f t="shared" si="3"/>
        <v>Jul-2025</v>
      </c>
      <c r="H212" t="s">
        <v>21</v>
      </c>
      <c r="I212" t="s">
        <v>22</v>
      </c>
      <c r="J212" t="s">
        <v>50</v>
      </c>
      <c r="K212">
        <v>2182</v>
      </c>
      <c r="L212" t="s">
        <v>41</v>
      </c>
      <c r="M212">
        <v>28.9</v>
      </c>
      <c r="N212" t="s">
        <v>82</v>
      </c>
      <c r="O212" t="s">
        <v>83</v>
      </c>
      <c r="P212">
        <v>1.8</v>
      </c>
      <c r="Q212">
        <v>0</v>
      </c>
    </row>
    <row r="213" spans="1:17" x14ac:dyDescent="0.3">
      <c r="A213" t="s">
        <v>298</v>
      </c>
      <c r="B213" t="s">
        <v>85</v>
      </c>
      <c r="C213" t="s">
        <v>86</v>
      </c>
      <c r="D213" t="s">
        <v>45</v>
      </c>
      <c r="E213" t="s">
        <v>102</v>
      </c>
      <c r="F213" s="5">
        <v>45840</v>
      </c>
      <c r="G213" s="5" t="str">
        <f t="shared" si="3"/>
        <v>Jul-2025</v>
      </c>
      <c r="H213" t="s">
        <v>40</v>
      </c>
      <c r="I213" t="s">
        <v>22</v>
      </c>
      <c r="J213" t="s">
        <v>23</v>
      </c>
      <c r="K213">
        <v>352</v>
      </c>
      <c r="L213" t="s">
        <v>41</v>
      </c>
      <c r="M213">
        <v>40.5</v>
      </c>
      <c r="N213" t="s">
        <v>82</v>
      </c>
      <c r="O213" t="s">
        <v>63</v>
      </c>
      <c r="P213">
        <v>0.47</v>
      </c>
      <c r="Q213">
        <v>0</v>
      </c>
    </row>
    <row r="214" spans="1:17" x14ac:dyDescent="0.3">
      <c r="A214" t="s">
        <v>299</v>
      </c>
      <c r="B214" t="s">
        <v>48</v>
      </c>
      <c r="C214" t="s">
        <v>49</v>
      </c>
      <c r="D214" t="s">
        <v>154</v>
      </c>
      <c r="E214" t="s">
        <v>119</v>
      </c>
      <c r="F214" s="5">
        <v>45891</v>
      </c>
      <c r="G214" s="5" t="str">
        <f t="shared" si="3"/>
        <v>Aug-2025</v>
      </c>
      <c r="H214" t="s">
        <v>40</v>
      </c>
      <c r="I214" t="s">
        <v>22</v>
      </c>
      <c r="J214" t="s">
        <v>23</v>
      </c>
      <c r="K214">
        <v>417</v>
      </c>
      <c r="L214" t="s">
        <v>41</v>
      </c>
      <c r="M214">
        <v>29.3</v>
      </c>
      <c r="N214" t="s">
        <v>25</v>
      </c>
      <c r="O214" t="s">
        <v>73</v>
      </c>
      <c r="P214">
        <v>0.31</v>
      </c>
      <c r="Q214">
        <v>0</v>
      </c>
    </row>
    <row r="215" spans="1:17" x14ac:dyDescent="0.3">
      <c r="A215" t="s">
        <v>300</v>
      </c>
      <c r="B215" t="s">
        <v>36</v>
      </c>
      <c r="C215" t="s">
        <v>37</v>
      </c>
      <c r="D215" t="s">
        <v>19</v>
      </c>
      <c r="E215" t="s">
        <v>31</v>
      </c>
      <c r="F215" s="5">
        <v>45882</v>
      </c>
      <c r="G215" s="5" t="str">
        <f t="shared" si="3"/>
        <v>Aug-2025</v>
      </c>
      <c r="H215" t="s">
        <v>21</v>
      </c>
      <c r="I215" t="s">
        <v>62</v>
      </c>
      <c r="J215" t="s">
        <v>23</v>
      </c>
      <c r="K215">
        <v>298</v>
      </c>
      <c r="L215" t="s">
        <v>51</v>
      </c>
      <c r="M215">
        <v>40.700000000000003</v>
      </c>
      <c r="N215" t="s">
        <v>25</v>
      </c>
      <c r="O215" t="s">
        <v>26</v>
      </c>
      <c r="P215">
        <v>0.15</v>
      </c>
      <c r="Q215">
        <v>0</v>
      </c>
    </row>
    <row r="216" spans="1:17" x14ac:dyDescent="0.3">
      <c r="A216" t="s">
        <v>301</v>
      </c>
      <c r="B216" t="s">
        <v>48</v>
      </c>
      <c r="C216" t="s">
        <v>49</v>
      </c>
      <c r="D216" t="s">
        <v>94</v>
      </c>
      <c r="E216" t="s">
        <v>31</v>
      </c>
      <c r="F216" s="5">
        <v>45928</v>
      </c>
      <c r="G216" s="5" t="str">
        <f t="shared" si="3"/>
        <v>Sep-2025</v>
      </c>
      <c r="H216" t="s">
        <v>21</v>
      </c>
      <c r="I216" t="s">
        <v>105</v>
      </c>
      <c r="J216" t="s">
        <v>50</v>
      </c>
      <c r="K216">
        <v>831</v>
      </c>
      <c r="L216" t="s">
        <v>41</v>
      </c>
      <c r="M216">
        <v>23.9</v>
      </c>
      <c r="N216" t="s">
        <v>82</v>
      </c>
      <c r="O216" t="s">
        <v>127</v>
      </c>
      <c r="P216">
        <v>0.49</v>
      </c>
      <c r="Q216">
        <v>0</v>
      </c>
    </row>
    <row r="217" spans="1:17" x14ac:dyDescent="0.3">
      <c r="A217" t="s">
        <v>302</v>
      </c>
      <c r="B217" t="s">
        <v>79</v>
      </c>
      <c r="C217" t="s">
        <v>80</v>
      </c>
      <c r="D217" t="s">
        <v>75</v>
      </c>
      <c r="E217" t="s">
        <v>89</v>
      </c>
      <c r="F217" s="5">
        <v>45870</v>
      </c>
      <c r="G217" s="5" t="str">
        <f t="shared" si="3"/>
        <v>Aug-2025</v>
      </c>
      <c r="H217" t="s">
        <v>21</v>
      </c>
      <c r="I217" t="s">
        <v>105</v>
      </c>
      <c r="J217" t="s">
        <v>81</v>
      </c>
      <c r="K217">
        <v>3204.625</v>
      </c>
      <c r="L217" t="s">
        <v>70</v>
      </c>
      <c r="M217">
        <v>26.5</v>
      </c>
      <c r="N217" t="s">
        <v>33</v>
      </c>
      <c r="O217" t="s">
        <v>77</v>
      </c>
      <c r="P217">
        <v>0.96</v>
      </c>
      <c r="Q217">
        <v>0</v>
      </c>
    </row>
    <row r="218" spans="1:17" x14ac:dyDescent="0.3">
      <c r="A218" t="s">
        <v>303</v>
      </c>
      <c r="B218" t="s">
        <v>28</v>
      </c>
      <c r="C218" t="s">
        <v>29</v>
      </c>
      <c r="D218" t="s">
        <v>154</v>
      </c>
      <c r="E218" t="s">
        <v>102</v>
      </c>
      <c r="F218" s="5">
        <v>45908</v>
      </c>
      <c r="G218" s="5" t="str">
        <f t="shared" si="3"/>
        <v>Sep-2025</v>
      </c>
      <c r="H218" t="s">
        <v>40</v>
      </c>
      <c r="I218" t="s">
        <v>57</v>
      </c>
      <c r="J218" t="s">
        <v>23</v>
      </c>
      <c r="K218">
        <v>178</v>
      </c>
      <c r="L218" t="s">
        <v>90</v>
      </c>
      <c r="M218">
        <v>37.799999999999997</v>
      </c>
      <c r="N218" t="s">
        <v>33</v>
      </c>
      <c r="O218" t="s">
        <v>58</v>
      </c>
      <c r="P218">
        <v>0.12</v>
      </c>
      <c r="Q218">
        <v>0</v>
      </c>
    </row>
    <row r="219" spans="1:17" x14ac:dyDescent="0.3">
      <c r="A219" t="s">
        <v>304</v>
      </c>
      <c r="B219" t="s">
        <v>48</v>
      </c>
      <c r="C219" t="s">
        <v>49</v>
      </c>
      <c r="D219" t="s">
        <v>45</v>
      </c>
      <c r="E219" t="s">
        <v>102</v>
      </c>
      <c r="F219" s="5">
        <v>45870</v>
      </c>
      <c r="G219" s="5" t="str">
        <f t="shared" si="3"/>
        <v>Aug-2025</v>
      </c>
      <c r="H219" t="s">
        <v>21</v>
      </c>
      <c r="I219" t="s">
        <v>62</v>
      </c>
      <c r="J219" t="s">
        <v>23</v>
      </c>
      <c r="K219">
        <v>289</v>
      </c>
      <c r="L219" t="s">
        <v>41</v>
      </c>
      <c r="M219">
        <v>33.4</v>
      </c>
      <c r="N219" t="s">
        <v>42</v>
      </c>
      <c r="O219" t="s">
        <v>83</v>
      </c>
      <c r="P219">
        <v>0.14000000000000001</v>
      </c>
      <c r="Q219">
        <v>0</v>
      </c>
    </row>
    <row r="220" spans="1:17" x14ac:dyDescent="0.3">
      <c r="A220" t="s">
        <v>305</v>
      </c>
      <c r="B220" t="s">
        <v>67</v>
      </c>
      <c r="C220" t="s">
        <v>68</v>
      </c>
      <c r="D220" t="s">
        <v>19</v>
      </c>
      <c r="E220" t="s">
        <v>119</v>
      </c>
      <c r="F220" s="5">
        <v>45906</v>
      </c>
      <c r="G220" s="5" t="str">
        <f t="shared" si="3"/>
        <v>Sep-2025</v>
      </c>
      <c r="H220" t="s">
        <v>56</v>
      </c>
      <c r="I220" t="s">
        <v>22</v>
      </c>
      <c r="J220" t="s">
        <v>23</v>
      </c>
      <c r="K220">
        <v>383</v>
      </c>
      <c r="L220" t="s">
        <v>41</v>
      </c>
      <c r="M220">
        <v>37.9</v>
      </c>
      <c r="N220" t="s">
        <v>42</v>
      </c>
      <c r="O220" t="s">
        <v>43</v>
      </c>
      <c r="P220">
        <v>0.55000000000000004</v>
      </c>
      <c r="Q220">
        <v>0</v>
      </c>
    </row>
    <row r="221" spans="1:17" x14ac:dyDescent="0.3">
      <c r="A221" t="s">
        <v>306</v>
      </c>
      <c r="B221" t="s">
        <v>67</v>
      </c>
      <c r="C221" t="s">
        <v>68</v>
      </c>
      <c r="D221" t="s">
        <v>65</v>
      </c>
      <c r="E221" t="s">
        <v>46</v>
      </c>
      <c r="F221" s="5">
        <v>45893</v>
      </c>
      <c r="G221" s="5" t="str">
        <f t="shared" si="3"/>
        <v>Aug-2025</v>
      </c>
      <c r="H221" t="s">
        <v>21</v>
      </c>
      <c r="I221" t="s">
        <v>105</v>
      </c>
      <c r="J221" t="s">
        <v>23</v>
      </c>
      <c r="K221">
        <v>172</v>
      </c>
      <c r="L221" t="s">
        <v>70</v>
      </c>
      <c r="M221">
        <v>30.7</v>
      </c>
      <c r="N221" t="s">
        <v>25</v>
      </c>
      <c r="O221" t="s">
        <v>52</v>
      </c>
      <c r="P221">
        <v>0.17</v>
      </c>
      <c r="Q221">
        <v>0</v>
      </c>
    </row>
    <row r="222" spans="1:17" x14ac:dyDescent="0.3">
      <c r="A222" t="s">
        <v>307</v>
      </c>
      <c r="B222" t="s">
        <v>36</v>
      </c>
      <c r="C222" t="s">
        <v>37</v>
      </c>
      <c r="D222" t="s">
        <v>154</v>
      </c>
      <c r="E222" t="s">
        <v>31</v>
      </c>
      <c r="F222" s="5">
        <v>45913</v>
      </c>
      <c r="G222" s="5" t="str">
        <f t="shared" ref="G222:G285" si="4">TEXT(F222,"MMM-YYYY")</f>
        <v>Sep-2025</v>
      </c>
      <c r="H222" t="s">
        <v>21</v>
      </c>
      <c r="I222" t="s">
        <v>22</v>
      </c>
      <c r="J222" t="s">
        <v>23</v>
      </c>
      <c r="K222">
        <v>144</v>
      </c>
      <c r="L222" t="s">
        <v>90</v>
      </c>
      <c r="M222">
        <v>39</v>
      </c>
      <c r="N222" t="s">
        <v>25</v>
      </c>
      <c r="O222" t="s">
        <v>52</v>
      </c>
      <c r="P222">
        <v>0.14000000000000001</v>
      </c>
      <c r="Q222">
        <v>0</v>
      </c>
    </row>
    <row r="223" spans="1:17" x14ac:dyDescent="0.3">
      <c r="A223" t="s">
        <v>308</v>
      </c>
      <c r="B223" t="s">
        <v>17</v>
      </c>
      <c r="C223" t="s">
        <v>18</v>
      </c>
      <c r="D223" t="s">
        <v>94</v>
      </c>
      <c r="E223" t="s">
        <v>31</v>
      </c>
      <c r="F223" s="5">
        <v>45894</v>
      </c>
      <c r="G223" s="5" t="str">
        <f t="shared" si="4"/>
        <v>Aug-2025</v>
      </c>
      <c r="H223" t="s">
        <v>40</v>
      </c>
      <c r="I223" t="s">
        <v>116</v>
      </c>
      <c r="J223" t="s">
        <v>23</v>
      </c>
      <c r="K223">
        <v>354</v>
      </c>
      <c r="L223" t="s">
        <v>41</v>
      </c>
      <c r="M223">
        <v>35</v>
      </c>
      <c r="N223" t="s">
        <v>82</v>
      </c>
      <c r="O223" t="s">
        <v>73</v>
      </c>
      <c r="P223">
        <v>0.18</v>
      </c>
      <c r="Q223">
        <v>0</v>
      </c>
    </row>
    <row r="224" spans="1:17" x14ac:dyDescent="0.3">
      <c r="A224" t="s">
        <v>309</v>
      </c>
      <c r="B224" t="s">
        <v>67</v>
      </c>
      <c r="C224" t="s">
        <v>68</v>
      </c>
      <c r="D224" t="s">
        <v>154</v>
      </c>
      <c r="E224" t="s">
        <v>89</v>
      </c>
      <c r="F224" s="5">
        <v>45855</v>
      </c>
      <c r="G224" s="5" t="str">
        <f t="shared" si="4"/>
        <v>Jul-2025</v>
      </c>
      <c r="H224" t="s">
        <v>21</v>
      </c>
      <c r="I224" t="s">
        <v>22</v>
      </c>
      <c r="J224" t="s">
        <v>50</v>
      </c>
      <c r="K224">
        <v>1630</v>
      </c>
      <c r="L224" t="s">
        <v>70</v>
      </c>
      <c r="M224">
        <v>28.3</v>
      </c>
      <c r="N224" t="s">
        <v>33</v>
      </c>
      <c r="O224" t="s">
        <v>52</v>
      </c>
      <c r="P224">
        <v>1.98</v>
      </c>
      <c r="Q224">
        <v>0</v>
      </c>
    </row>
    <row r="225" spans="1:17" x14ac:dyDescent="0.3">
      <c r="A225" t="s">
        <v>310</v>
      </c>
      <c r="B225" t="s">
        <v>79</v>
      </c>
      <c r="C225" t="s">
        <v>80</v>
      </c>
      <c r="D225" t="s">
        <v>65</v>
      </c>
      <c r="E225" t="s">
        <v>119</v>
      </c>
      <c r="F225" s="5">
        <v>45876</v>
      </c>
      <c r="G225" s="5" t="str">
        <f t="shared" si="4"/>
        <v>Aug-2025</v>
      </c>
      <c r="H225" t="s">
        <v>21</v>
      </c>
      <c r="I225" t="s">
        <v>105</v>
      </c>
      <c r="J225" t="s">
        <v>50</v>
      </c>
      <c r="K225">
        <v>969</v>
      </c>
      <c r="L225" t="s">
        <v>41</v>
      </c>
      <c r="M225">
        <v>28.7</v>
      </c>
      <c r="N225" t="s">
        <v>33</v>
      </c>
      <c r="O225" t="s">
        <v>83</v>
      </c>
      <c r="P225">
        <v>0.27</v>
      </c>
      <c r="Q225">
        <v>0</v>
      </c>
    </row>
    <row r="226" spans="1:17" x14ac:dyDescent="0.3">
      <c r="A226" t="s">
        <v>311</v>
      </c>
      <c r="B226" t="s">
        <v>60</v>
      </c>
      <c r="C226" t="s">
        <v>61</v>
      </c>
      <c r="D226" t="s">
        <v>65</v>
      </c>
      <c r="E226" t="s">
        <v>31</v>
      </c>
      <c r="F226" s="5">
        <v>45862</v>
      </c>
      <c r="G226" s="5" t="str">
        <f t="shared" si="4"/>
        <v>Jul-2025</v>
      </c>
      <c r="H226" t="s">
        <v>21</v>
      </c>
      <c r="I226" t="s">
        <v>105</v>
      </c>
      <c r="J226" t="s">
        <v>23</v>
      </c>
      <c r="K226">
        <v>221</v>
      </c>
      <c r="L226" t="s">
        <v>51</v>
      </c>
      <c r="M226">
        <v>40.5</v>
      </c>
      <c r="N226" t="s">
        <v>82</v>
      </c>
      <c r="O226" t="s">
        <v>34</v>
      </c>
      <c r="P226">
        <v>0.24</v>
      </c>
      <c r="Q226">
        <v>0</v>
      </c>
    </row>
    <row r="227" spans="1:17" x14ac:dyDescent="0.3">
      <c r="A227" t="s">
        <v>312</v>
      </c>
      <c r="B227" t="s">
        <v>67</v>
      </c>
      <c r="C227" t="s">
        <v>68</v>
      </c>
      <c r="D227" t="s">
        <v>94</v>
      </c>
      <c r="E227" t="s">
        <v>102</v>
      </c>
      <c r="F227" s="5">
        <v>45907</v>
      </c>
      <c r="G227" s="5" t="str">
        <f t="shared" si="4"/>
        <v>Sep-2025</v>
      </c>
      <c r="H227" t="s">
        <v>40</v>
      </c>
      <c r="I227" t="s">
        <v>22</v>
      </c>
      <c r="J227" t="s">
        <v>23</v>
      </c>
      <c r="K227">
        <v>267</v>
      </c>
      <c r="L227" t="s">
        <v>70</v>
      </c>
      <c r="M227">
        <v>28.6</v>
      </c>
      <c r="N227" t="s">
        <v>42</v>
      </c>
      <c r="O227" t="s">
        <v>26</v>
      </c>
      <c r="P227">
        <v>0.34</v>
      </c>
      <c r="Q227">
        <v>0</v>
      </c>
    </row>
    <row r="228" spans="1:17" x14ac:dyDescent="0.3">
      <c r="A228" t="s">
        <v>313</v>
      </c>
      <c r="B228" t="s">
        <v>85</v>
      </c>
      <c r="C228" t="s">
        <v>86</v>
      </c>
      <c r="D228" t="s">
        <v>19</v>
      </c>
      <c r="E228" t="s">
        <v>46</v>
      </c>
      <c r="F228" s="5">
        <v>45908</v>
      </c>
      <c r="G228" s="5" t="str">
        <f t="shared" si="4"/>
        <v>Sep-2025</v>
      </c>
      <c r="H228" t="s">
        <v>56</v>
      </c>
      <c r="I228" t="s">
        <v>32</v>
      </c>
      <c r="J228" t="s">
        <v>50</v>
      </c>
      <c r="K228">
        <v>1009</v>
      </c>
      <c r="L228" t="s">
        <v>70</v>
      </c>
      <c r="M228">
        <v>33.200000000000003</v>
      </c>
      <c r="N228" t="s">
        <v>42</v>
      </c>
      <c r="O228" t="s">
        <v>83</v>
      </c>
      <c r="P228">
        <v>0.98</v>
      </c>
      <c r="Q228">
        <v>0</v>
      </c>
    </row>
    <row r="229" spans="1:17" x14ac:dyDescent="0.3">
      <c r="A229" t="s">
        <v>314</v>
      </c>
      <c r="B229" t="s">
        <v>28</v>
      </c>
      <c r="C229" t="s">
        <v>29</v>
      </c>
      <c r="D229" t="s">
        <v>99</v>
      </c>
      <c r="E229" t="s">
        <v>69</v>
      </c>
      <c r="F229" s="5">
        <v>45924</v>
      </c>
      <c r="G229" s="5" t="str">
        <f t="shared" si="4"/>
        <v>Sep-2025</v>
      </c>
      <c r="H229" t="s">
        <v>21</v>
      </c>
      <c r="I229" t="s">
        <v>32</v>
      </c>
      <c r="J229" t="s">
        <v>50</v>
      </c>
      <c r="K229">
        <v>1239</v>
      </c>
      <c r="L229" t="s">
        <v>51</v>
      </c>
      <c r="M229">
        <v>22.9</v>
      </c>
      <c r="N229" t="s">
        <v>33</v>
      </c>
      <c r="O229" t="s">
        <v>26</v>
      </c>
      <c r="P229">
        <v>0.4</v>
      </c>
      <c r="Q229">
        <v>0</v>
      </c>
    </row>
    <row r="230" spans="1:17" x14ac:dyDescent="0.3">
      <c r="A230" t="s">
        <v>315</v>
      </c>
      <c r="B230" t="s">
        <v>28</v>
      </c>
      <c r="C230" t="s">
        <v>29</v>
      </c>
      <c r="D230" t="s">
        <v>154</v>
      </c>
      <c r="E230" t="s">
        <v>119</v>
      </c>
      <c r="F230" s="5">
        <v>45849</v>
      </c>
      <c r="G230" s="5" t="str">
        <f t="shared" si="4"/>
        <v>Jul-2025</v>
      </c>
      <c r="H230" t="s">
        <v>21</v>
      </c>
      <c r="I230" t="s">
        <v>87</v>
      </c>
      <c r="J230" t="s">
        <v>23</v>
      </c>
      <c r="K230">
        <v>371</v>
      </c>
      <c r="L230" t="s">
        <v>90</v>
      </c>
      <c r="M230">
        <v>34.299999999999997</v>
      </c>
      <c r="N230" t="s">
        <v>25</v>
      </c>
      <c r="O230" t="s">
        <v>73</v>
      </c>
      <c r="P230">
        <v>0.5</v>
      </c>
      <c r="Q230">
        <v>0</v>
      </c>
    </row>
    <row r="231" spans="1:17" x14ac:dyDescent="0.3">
      <c r="A231" t="s">
        <v>316</v>
      </c>
      <c r="B231" t="s">
        <v>110</v>
      </c>
      <c r="C231" t="s">
        <v>111</v>
      </c>
      <c r="D231" t="s">
        <v>30</v>
      </c>
      <c r="E231" t="s">
        <v>46</v>
      </c>
      <c r="F231" s="5">
        <v>45854</v>
      </c>
      <c r="G231" s="5" t="str">
        <f t="shared" si="4"/>
        <v>Jul-2025</v>
      </c>
      <c r="H231" t="s">
        <v>21</v>
      </c>
      <c r="I231" t="s">
        <v>22</v>
      </c>
      <c r="J231" t="s">
        <v>23</v>
      </c>
      <c r="K231">
        <v>412</v>
      </c>
      <c r="L231" t="s">
        <v>41</v>
      </c>
      <c r="M231">
        <v>29.7</v>
      </c>
      <c r="N231" t="s">
        <v>82</v>
      </c>
      <c r="O231" t="s">
        <v>73</v>
      </c>
      <c r="P231">
        <v>0.54</v>
      </c>
      <c r="Q231">
        <v>0</v>
      </c>
    </row>
    <row r="232" spans="1:17" x14ac:dyDescent="0.3">
      <c r="A232" t="s">
        <v>317</v>
      </c>
      <c r="B232" t="s">
        <v>17</v>
      </c>
      <c r="C232" t="s">
        <v>18</v>
      </c>
      <c r="D232" t="s">
        <v>65</v>
      </c>
      <c r="E232" t="s">
        <v>119</v>
      </c>
      <c r="F232" s="5">
        <v>45911</v>
      </c>
      <c r="G232" s="5" t="str">
        <f t="shared" si="4"/>
        <v>Sep-2025</v>
      </c>
      <c r="H232" t="s">
        <v>21</v>
      </c>
      <c r="I232" t="s">
        <v>22</v>
      </c>
      <c r="J232" t="s">
        <v>50</v>
      </c>
      <c r="K232">
        <v>2314</v>
      </c>
      <c r="L232" t="s">
        <v>41</v>
      </c>
      <c r="M232">
        <v>36</v>
      </c>
      <c r="N232" t="s">
        <v>25</v>
      </c>
      <c r="O232" t="s">
        <v>43</v>
      </c>
      <c r="P232">
        <v>0.72</v>
      </c>
      <c r="Q232">
        <v>0</v>
      </c>
    </row>
    <row r="233" spans="1:17" x14ac:dyDescent="0.3">
      <c r="A233" t="s">
        <v>318</v>
      </c>
      <c r="B233" t="s">
        <v>48</v>
      </c>
      <c r="C233" t="s">
        <v>49</v>
      </c>
      <c r="D233" t="s">
        <v>45</v>
      </c>
      <c r="E233" t="s">
        <v>119</v>
      </c>
      <c r="F233" s="5">
        <v>45897</v>
      </c>
      <c r="G233" s="5" t="str">
        <f t="shared" si="4"/>
        <v>Aug-2025</v>
      </c>
      <c r="H233" t="s">
        <v>21</v>
      </c>
      <c r="I233" t="s">
        <v>62</v>
      </c>
      <c r="J233" t="s">
        <v>23</v>
      </c>
      <c r="K233">
        <v>250</v>
      </c>
      <c r="L233" t="s">
        <v>41</v>
      </c>
      <c r="M233">
        <v>44.1</v>
      </c>
      <c r="N233" t="s">
        <v>33</v>
      </c>
      <c r="O233" t="s">
        <v>58</v>
      </c>
      <c r="P233">
        <v>0.17</v>
      </c>
      <c r="Q233">
        <v>0</v>
      </c>
    </row>
    <row r="234" spans="1:17" x14ac:dyDescent="0.3">
      <c r="A234" t="s">
        <v>319</v>
      </c>
      <c r="B234" t="s">
        <v>36</v>
      </c>
      <c r="C234" t="s">
        <v>37</v>
      </c>
      <c r="D234" t="s">
        <v>30</v>
      </c>
      <c r="E234" t="s">
        <v>39</v>
      </c>
      <c r="F234" s="5">
        <v>45908</v>
      </c>
      <c r="G234" s="5" t="str">
        <f t="shared" si="4"/>
        <v>Sep-2025</v>
      </c>
      <c r="H234" t="s">
        <v>21</v>
      </c>
      <c r="I234" t="s">
        <v>76</v>
      </c>
      <c r="J234" t="s">
        <v>50</v>
      </c>
      <c r="K234">
        <v>2064</v>
      </c>
      <c r="L234" t="s">
        <v>51</v>
      </c>
      <c r="M234">
        <v>31.8</v>
      </c>
      <c r="N234" t="s">
        <v>82</v>
      </c>
      <c r="O234" t="s">
        <v>43</v>
      </c>
      <c r="P234">
        <v>0.63</v>
      </c>
      <c r="Q234">
        <v>0</v>
      </c>
    </row>
    <row r="235" spans="1:17" x14ac:dyDescent="0.3">
      <c r="A235" t="s">
        <v>320</v>
      </c>
      <c r="B235" t="s">
        <v>54</v>
      </c>
      <c r="C235" t="s">
        <v>55</v>
      </c>
      <c r="D235" t="s">
        <v>154</v>
      </c>
      <c r="E235" t="s">
        <v>39</v>
      </c>
      <c r="F235" s="5">
        <v>45918</v>
      </c>
      <c r="G235" s="5" t="str">
        <f t="shared" si="4"/>
        <v>Sep-2025</v>
      </c>
      <c r="H235" t="s">
        <v>21</v>
      </c>
      <c r="I235" t="s">
        <v>105</v>
      </c>
      <c r="J235" t="s">
        <v>23</v>
      </c>
      <c r="K235">
        <v>149</v>
      </c>
      <c r="L235" t="s">
        <v>41</v>
      </c>
      <c r="M235">
        <v>42.8</v>
      </c>
      <c r="N235" t="s">
        <v>42</v>
      </c>
      <c r="O235" t="s">
        <v>43</v>
      </c>
      <c r="P235">
        <v>0.16</v>
      </c>
      <c r="Q235">
        <v>0</v>
      </c>
    </row>
    <row r="236" spans="1:17" x14ac:dyDescent="0.3">
      <c r="A236" t="s">
        <v>321</v>
      </c>
      <c r="B236" t="s">
        <v>54</v>
      </c>
      <c r="C236" t="s">
        <v>55</v>
      </c>
      <c r="D236" t="s">
        <v>72</v>
      </c>
      <c r="E236" t="s">
        <v>31</v>
      </c>
      <c r="F236" s="5">
        <v>45841</v>
      </c>
      <c r="G236" s="5" t="str">
        <f t="shared" si="4"/>
        <v>Jul-2025</v>
      </c>
      <c r="H236" t="s">
        <v>21</v>
      </c>
      <c r="I236" t="s">
        <v>105</v>
      </c>
      <c r="J236" t="s">
        <v>50</v>
      </c>
      <c r="K236">
        <v>811</v>
      </c>
      <c r="L236" t="s">
        <v>70</v>
      </c>
      <c r="M236">
        <v>31.9</v>
      </c>
      <c r="N236" t="s">
        <v>33</v>
      </c>
      <c r="O236" t="s">
        <v>43</v>
      </c>
      <c r="P236">
        <v>0.67</v>
      </c>
      <c r="Q236">
        <v>0</v>
      </c>
    </row>
    <row r="237" spans="1:17" x14ac:dyDescent="0.3">
      <c r="A237" t="s">
        <v>322</v>
      </c>
      <c r="B237" t="s">
        <v>85</v>
      </c>
      <c r="C237" t="s">
        <v>86</v>
      </c>
      <c r="D237" t="s">
        <v>65</v>
      </c>
      <c r="E237" t="s">
        <v>39</v>
      </c>
      <c r="F237" s="5">
        <v>45858</v>
      </c>
      <c r="G237" s="5" t="str">
        <f t="shared" si="4"/>
        <v>Jul-2025</v>
      </c>
      <c r="H237" t="s">
        <v>21</v>
      </c>
      <c r="I237" t="s">
        <v>22</v>
      </c>
      <c r="J237" t="s">
        <v>23</v>
      </c>
      <c r="K237">
        <v>346</v>
      </c>
      <c r="L237" t="s">
        <v>51</v>
      </c>
      <c r="M237">
        <v>39.1</v>
      </c>
      <c r="N237" t="s">
        <v>33</v>
      </c>
      <c r="O237" t="s">
        <v>26</v>
      </c>
      <c r="P237">
        <v>0.44</v>
      </c>
      <c r="Q237">
        <v>0</v>
      </c>
    </row>
    <row r="238" spans="1:17" x14ac:dyDescent="0.3">
      <c r="A238" t="s">
        <v>323</v>
      </c>
      <c r="B238" t="s">
        <v>54</v>
      </c>
      <c r="C238" t="s">
        <v>55</v>
      </c>
      <c r="D238" t="s">
        <v>94</v>
      </c>
      <c r="E238" t="s">
        <v>69</v>
      </c>
      <c r="F238" s="5">
        <v>45897</v>
      </c>
      <c r="G238" s="5" t="str">
        <f t="shared" si="4"/>
        <v>Aug-2025</v>
      </c>
      <c r="H238" t="s">
        <v>21</v>
      </c>
      <c r="I238" t="s">
        <v>87</v>
      </c>
      <c r="J238" t="s">
        <v>23</v>
      </c>
      <c r="K238">
        <v>282</v>
      </c>
      <c r="L238" t="s">
        <v>41</v>
      </c>
      <c r="M238">
        <v>36.1</v>
      </c>
      <c r="N238" t="s">
        <v>33</v>
      </c>
      <c r="O238" t="s">
        <v>127</v>
      </c>
      <c r="P238">
        <v>0.15</v>
      </c>
      <c r="Q238">
        <v>0</v>
      </c>
    </row>
    <row r="239" spans="1:17" x14ac:dyDescent="0.3">
      <c r="A239" t="s">
        <v>324</v>
      </c>
      <c r="B239" t="s">
        <v>54</v>
      </c>
      <c r="C239" t="s">
        <v>55</v>
      </c>
      <c r="D239" t="s">
        <v>99</v>
      </c>
      <c r="E239" t="s">
        <v>46</v>
      </c>
      <c r="F239" s="5">
        <v>45874</v>
      </c>
      <c r="G239" s="5" t="str">
        <f t="shared" si="4"/>
        <v>Aug-2025</v>
      </c>
      <c r="H239" t="s">
        <v>21</v>
      </c>
      <c r="I239" t="s">
        <v>62</v>
      </c>
      <c r="J239" t="s">
        <v>50</v>
      </c>
      <c r="K239">
        <v>1911</v>
      </c>
      <c r="L239" t="s">
        <v>51</v>
      </c>
      <c r="M239">
        <v>43.1</v>
      </c>
      <c r="N239" t="s">
        <v>33</v>
      </c>
      <c r="O239" t="s">
        <v>58</v>
      </c>
      <c r="P239">
        <v>2.36</v>
      </c>
      <c r="Q239">
        <v>0</v>
      </c>
    </row>
    <row r="240" spans="1:17" x14ac:dyDescent="0.3">
      <c r="A240" t="s">
        <v>325</v>
      </c>
      <c r="B240" t="s">
        <v>17</v>
      </c>
      <c r="C240" t="s">
        <v>18</v>
      </c>
      <c r="D240" t="s">
        <v>30</v>
      </c>
      <c r="E240" t="s">
        <v>39</v>
      </c>
      <c r="F240" s="5">
        <v>45857</v>
      </c>
      <c r="G240" s="5" t="str">
        <f t="shared" si="4"/>
        <v>Jul-2025</v>
      </c>
      <c r="H240" t="s">
        <v>56</v>
      </c>
      <c r="I240" t="s">
        <v>57</v>
      </c>
      <c r="J240" t="s">
        <v>50</v>
      </c>
      <c r="K240">
        <v>1577</v>
      </c>
      <c r="L240" t="s">
        <v>41</v>
      </c>
      <c r="M240">
        <v>36.9</v>
      </c>
      <c r="N240" t="s">
        <v>25</v>
      </c>
      <c r="O240" t="s">
        <v>73</v>
      </c>
      <c r="P240">
        <v>1.75</v>
      </c>
      <c r="Q240">
        <v>0</v>
      </c>
    </row>
    <row r="241" spans="1:17" x14ac:dyDescent="0.3">
      <c r="A241" t="s">
        <v>326</v>
      </c>
      <c r="B241" t="s">
        <v>67</v>
      </c>
      <c r="C241" t="s">
        <v>68</v>
      </c>
      <c r="D241" t="s">
        <v>154</v>
      </c>
      <c r="E241" t="s">
        <v>119</v>
      </c>
      <c r="F241" s="5">
        <v>45928</v>
      </c>
      <c r="G241" s="5" t="str">
        <f t="shared" si="4"/>
        <v>Sep-2025</v>
      </c>
      <c r="H241" t="s">
        <v>21</v>
      </c>
      <c r="I241" t="s">
        <v>62</v>
      </c>
      <c r="J241" t="s">
        <v>23</v>
      </c>
      <c r="K241">
        <v>289</v>
      </c>
      <c r="L241" t="s">
        <v>51</v>
      </c>
      <c r="M241">
        <v>35</v>
      </c>
      <c r="N241" t="s">
        <v>82</v>
      </c>
      <c r="O241" t="s">
        <v>26</v>
      </c>
      <c r="P241">
        <v>0.28999999999999998</v>
      </c>
      <c r="Q241">
        <v>0</v>
      </c>
    </row>
    <row r="242" spans="1:17" x14ac:dyDescent="0.3">
      <c r="A242" t="s">
        <v>327</v>
      </c>
      <c r="B242" t="s">
        <v>54</v>
      </c>
      <c r="C242" t="s">
        <v>55</v>
      </c>
      <c r="D242" t="s">
        <v>45</v>
      </c>
      <c r="E242" t="s">
        <v>119</v>
      </c>
      <c r="F242" s="5">
        <v>45905</v>
      </c>
      <c r="G242" s="5" t="str">
        <f t="shared" si="4"/>
        <v>Sep-2025</v>
      </c>
      <c r="H242" t="s">
        <v>40</v>
      </c>
      <c r="I242" t="s">
        <v>116</v>
      </c>
      <c r="J242" t="s">
        <v>23</v>
      </c>
      <c r="K242">
        <v>400</v>
      </c>
      <c r="L242" t="s">
        <v>90</v>
      </c>
      <c r="M242">
        <v>37</v>
      </c>
      <c r="N242" t="s">
        <v>42</v>
      </c>
      <c r="O242" t="s">
        <v>83</v>
      </c>
      <c r="P242">
        <v>0.25</v>
      </c>
      <c r="Q242">
        <v>0</v>
      </c>
    </row>
    <row r="243" spans="1:17" x14ac:dyDescent="0.3">
      <c r="A243" t="s">
        <v>328</v>
      </c>
      <c r="B243" t="s">
        <v>48</v>
      </c>
      <c r="C243" t="s">
        <v>49</v>
      </c>
      <c r="D243" t="s">
        <v>72</v>
      </c>
      <c r="E243" t="s">
        <v>102</v>
      </c>
      <c r="F243" s="5">
        <v>45857</v>
      </c>
      <c r="G243" s="5" t="str">
        <f t="shared" si="4"/>
        <v>Jul-2025</v>
      </c>
      <c r="H243" t="s">
        <v>21</v>
      </c>
      <c r="I243" t="s">
        <v>22</v>
      </c>
      <c r="J243" t="s">
        <v>23</v>
      </c>
      <c r="K243">
        <v>373</v>
      </c>
      <c r="L243" t="s">
        <v>41</v>
      </c>
      <c r="M243">
        <v>32.9</v>
      </c>
      <c r="N243" t="s">
        <v>82</v>
      </c>
      <c r="O243" t="s">
        <v>77</v>
      </c>
      <c r="P243">
        <v>0.15</v>
      </c>
      <c r="Q243">
        <v>0</v>
      </c>
    </row>
    <row r="244" spans="1:17" x14ac:dyDescent="0.3">
      <c r="A244" t="s">
        <v>329</v>
      </c>
      <c r="B244" t="s">
        <v>67</v>
      </c>
      <c r="C244" t="s">
        <v>68</v>
      </c>
      <c r="D244" t="s">
        <v>30</v>
      </c>
      <c r="E244" t="s">
        <v>89</v>
      </c>
      <c r="F244" s="5">
        <v>45858</v>
      </c>
      <c r="G244" s="5" t="str">
        <f t="shared" si="4"/>
        <v>Jul-2025</v>
      </c>
      <c r="H244" t="s">
        <v>21</v>
      </c>
      <c r="I244" t="s">
        <v>22</v>
      </c>
      <c r="J244" t="s">
        <v>23</v>
      </c>
      <c r="K244">
        <v>387</v>
      </c>
      <c r="L244" t="s">
        <v>51</v>
      </c>
      <c r="M244">
        <v>32.200000000000003</v>
      </c>
      <c r="N244" t="s">
        <v>42</v>
      </c>
      <c r="O244" t="s">
        <v>43</v>
      </c>
      <c r="P244">
        <v>0.08</v>
      </c>
      <c r="Q244">
        <v>0</v>
      </c>
    </row>
    <row r="245" spans="1:17" x14ac:dyDescent="0.3">
      <c r="A245" t="s">
        <v>330</v>
      </c>
      <c r="B245" t="s">
        <v>110</v>
      </c>
      <c r="C245" t="s">
        <v>111</v>
      </c>
      <c r="D245" t="s">
        <v>38</v>
      </c>
      <c r="E245" t="s">
        <v>39</v>
      </c>
      <c r="F245" s="5">
        <v>45909</v>
      </c>
      <c r="G245" s="5" t="str">
        <f t="shared" si="4"/>
        <v>Sep-2025</v>
      </c>
      <c r="H245" t="s">
        <v>56</v>
      </c>
      <c r="I245" t="s">
        <v>22</v>
      </c>
      <c r="J245" t="s">
        <v>23</v>
      </c>
      <c r="K245">
        <v>291</v>
      </c>
      <c r="L245" t="s">
        <v>24</v>
      </c>
      <c r="M245">
        <v>39.700000000000003</v>
      </c>
      <c r="N245" t="s">
        <v>82</v>
      </c>
      <c r="O245" t="s">
        <v>58</v>
      </c>
      <c r="P245">
        <v>0.28999999999999998</v>
      </c>
      <c r="Q245">
        <v>0</v>
      </c>
    </row>
    <row r="246" spans="1:17" x14ac:dyDescent="0.3">
      <c r="A246" t="s">
        <v>331</v>
      </c>
      <c r="B246" t="s">
        <v>48</v>
      </c>
      <c r="C246" t="s">
        <v>49</v>
      </c>
      <c r="D246" t="s">
        <v>75</v>
      </c>
      <c r="E246" t="s">
        <v>102</v>
      </c>
      <c r="F246" s="5">
        <v>45890</v>
      </c>
      <c r="G246" s="5" t="str">
        <f t="shared" si="4"/>
        <v>Aug-2025</v>
      </c>
      <c r="H246" t="s">
        <v>21</v>
      </c>
      <c r="I246" t="s">
        <v>22</v>
      </c>
      <c r="J246" t="s">
        <v>50</v>
      </c>
      <c r="K246">
        <v>1499</v>
      </c>
      <c r="L246" t="s">
        <v>70</v>
      </c>
      <c r="M246">
        <v>23.8</v>
      </c>
      <c r="N246" t="s">
        <v>42</v>
      </c>
      <c r="O246" t="s">
        <v>58</v>
      </c>
      <c r="P246">
        <v>1.54</v>
      </c>
      <c r="Q246">
        <v>0</v>
      </c>
    </row>
    <row r="247" spans="1:17" x14ac:dyDescent="0.3">
      <c r="A247" t="s">
        <v>332</v>
      </c>
      <c r="B247" t="s">
        <v>54</v>
      </c>
      <c r="C247" t="s">
        <v>55</v>
      </c>
      <c r="D247" t="s">
        <v>94</v>
      </c>
      <c r="E247" t="s">
        <v>31</v>
      </c>
      <c r="F247" s="5">
        <v>45871</v>
      </c>
      <c r="G247" s="5" t="str">
        <f t="shared" si="4"/>
        <v>Aug-2025</v>
      </c>
      <c r="H247" t="s">
        <v>21</v>
      </c>
      <c r="I247" t="s">
        <v>22</v>
      </c>
      <c r="J247" t="s">
        <v>50</v>
      </c>
      <c r="K247">
        <v>2023</v>
      </c>
      <c r="L247" t="s">
        <v>70</v>
      </c>
      <c r="M247">
        <v>36.5</v>
      </c>
      <c r="N247" t="s">
        <v>42</v>
      </c>
      <c r="O247" t="s">
        <v>83</v>
      </c>
      <c r="P247">
        <v>2.46</v>
      </c>
      <c r="Q247">
        <v>0</v>
      </c>
    </row>
    <row r="248" spans="1:17" x14ac:dyDescent="0.3">
      <c r="A248" t="s">
        <v>333</v>
      </c>
      <c r="B248" t="s">
        <v>85</v>
      </c>
      <c r="C248" t="s">
        <v>86</v>
      </c>
      <c r="D248" t="s">
        <v>19</v>
      </c>
      <c r="E248" t="s">
        <v>69</v>
      </c>
      <c r="F248" s="5">
        <v>45878</v>
      </c>
      <c r="G248" s="5" t="str">
        <f t="shared" si="4"/>
        <v>Aug-2025</v>
      </c>
      <c r="H248" t="s">
        <v>56</v>
      </c>
      <c r="I248" t="s">
        <v>62</v>
      </c>
      <c r="J248" t="s">
        <v>50</v>
      </c>
      <c r="K248">
        <v>1244</v>
      </c>
      <c r="L248" t="s">
        <v>24</v>
      </c>
      <c r="M248">
        <v>33.5</v>
      </c>
      <c r="N248" t="s">
        <v>25</v>
      </c>
      <c r="O248" t="s">
        <v>34</v>
      </c>
      <c r="P248">
        <v>1.81</v>
      </c>
      <c r="Q248">
        <v>0</v>
      </c>
    </row>
    <row r="249" spans="1:17" x14ac:dyDescent="0.3">
      <c r="A249" t="s">
        <v>334</v>
      </c>
      <c r="B249" t="s">
        <v>110</v>
      </c>
      <c r="C249" t="s">
        <v>111</v>
      </c>
      <c r="D249" t="s">
        <v>38</v>
      </c>
      <c r="E249" t="s">
        <v>31</v>
      </c>
      <c r="F249" s="5">
        <v>45877</v>
      </c>
      <c r="G249" s="5" t="str">
        <f t="shared" si="4"/>
        <v>Aug-2025</v>
      </c>
      <c r="H249" t="s">
        <v>21</v>
      </c>
      <c r="I249" t="s">
        <v>22</v>
      </c>
      <c r="J249" t="s">
        <v>23</v>
      </c>
      <c r="K249">
        <v>241</v>
      </c>
      <c r="L249" t="s">
        <v>70</v>
      </c>
      <c r="M249">
        <v>41.5</v>
      </c>
      <c r="N249" t="s">
        <v>33</v>
      </c>
      <c r="O249" t="s">
        <v>127</v>
      </c>
      <c r="P249">
        <v>0.25</v>
      </c>
      <c r="Q249">
        <v>0</v>
      </c>
    </row>
    <row r="250" spans="1:17" x14ac:dyDescent="0.3">
      <c r="A250" t="s">
        <v>335</v>
      </c>
      <c r="B250" t="s">
        <v>48</v>
      </c>
      <c r="C250" t="s">
        <v>49</v>
      </c>
      <c r="D250" t="s">
        <v>154</v>
      </c>
      <c r="E250" t="s">
        <v>119</v>
      </c>
      <c r="F250" s="5">
        <v>45920</v>
      </c>
      <c r="G250" s="5" t="str">
        <f t="shared" si="4"/>
        <v>Sep-2025</v>
      </c>
      <c r="H250" t="s">
        <v>21</v>
      </c>
      <c r="I250" t="s">
        <v>22</v>
      </c>
      <c r="J250" t="s">
        <v>23</v>
      </c>
      <c r="K250">
        <v>217</v>
      </c>
      <c r="L250" t="s">
        <v>24</v>
      </c>
      <c r="M250">
        <v>29.3</v>
      </c>
      <c r="N250" t="s">
        <v>25</v>
      </c>
      <c r="O250" t="s">
        <v>52</v>
      </c>
      <c r="P250">
        <v>0.13</v>
      </c>
      <c r="Q250">
        <v>0</v>
      </c>
    </row>
    <row r="251" spans="1:17" x14ac:dyDescent="0.3">
      <c r="A251" t="s">
        <v>336</v>
      </c>
      <c r="B251" t="s">
        <v>79</v>
      </c>
      <c r="C251" t="s">
        <v>80</v>
      </c>
      <c r="D251" t="s">
        <v>72</v>
      </c>
      <c r="E251" t="s">
        <v>39</v>
      </c>
      <c r="F251" s="5">
        <v>45839</v>
      </c>
      <c r="G251" s="5" t="str">
        <f t="shared" si="4"/>
        <v>Jul-2025</v>
      </c>
      <c r="H251" t="s">
        <v>21</v>
      </c>
      <c r="I251" t="s">
        <v>22</v>
      </c>
      <c r="J251" t="s">
        <v>23</v>
      </c>
      <c r="K251">
        <v>220</v>
      </c>
      <c r="L251" t="s">
        <v>90</v>
      </c>
      <c r="M251">
        <v>39.200000000000003</v>
      </c>
      <c r="N251" t="s">
        <v>82</v>
      </c>
      <c r="O251" t="s">
        <v>43</v>
      </c>
      <c r="P251">
        <v>0.06</v>
      </c>
      <c r="Q251">
        <v>0</v>
      </c>
    </row>
    <row r="252" spans="1:17" x14ac:dyDescent="0.3">
      <c r="A252" t="s">
        <v>337</v>
      </c>
      <c r="B252" t="s">
        <v>28</v>
      </c>
      <c r="C252" t="s">
        <v>29</v>
      </c>
      <c r="D252" t="s">
        <v>30</v>
      </c>
      <c r="E252" t="s">
        <v>20</v>
      </c>
      <c r="F252" s="5">
        <v>45849</v>
      </c>
      <c r="G252" s="5" t="str">
        <f t="shared" si="4"/>
        <v>Jul-2025</v>
      </c>
      <c r="H252" t="s">
        <v>21</v>
      </c>
      <c r="I252" t="s">
        <v>22</v>
      </c>
      <c r="J252" t="s">
        <v>23</v>
      </c>
      <c r="K252">
        <v>367</v>
      </c>
      <c r="L252" t="s">
        <v>51</v>
      </c>
      <c r="M252">
        <v>39.200000000000003</v>
      </c>
      <c r="N252" t="s">
        <v>42</v>
      </c>
      <c r="O252" t="s">
        <v>58</v>
      </c>
      <c r="P252">
        <v>0.1</v>
      </c>
      <c r="Q252">
        <v>0</v>
      </c>
    </row>
    <row r="253" spans="1:17" x14ac:dyDescent="0.3">
      <c r="A253" t="s">
        <v>338</v>
      </c>
      <c r="B253" t="s">
        <v>48</v>
      </c>
      <c r="C253" t="s">
        <v>49</v>
      </c>
      <c r="D253" t="s">
        <v>94</v>
      </c>
      <c r="E253" t="s">
        <v>102</v>
      </c>
      <c r="F253" s="5">
        <v>45895</v>
      </c>
      <c r="G253" s="5" t="str">
        <f t="shared" si="4"/>
        <v>Aug-2025</v>
      </c>
      <c r="H253" t="s">
        <v>21</v>
      </c>
      <c r="I253" t="s">
        <v>62</v>
      </c>
      <c r="J253" t="s">
        <v>23</v>
      </c>
      <c r="K253">
        <v>317</v>
      </c>
      <c r="L253" t="s">
        <v>70</v>
      </c>
      <c r="M253">
        <v>22.9</v>
      </c>
      <c r="N253" t="s">
        <v>25</v>
      </c>
      <c r="O253" t="s">
        <v>83</v>
      </c>
      <c r="P253">
        <v>0.46</v>
      </c>
      <c r="Q253">
        <v>0</v>
      </c>
    </row>
    <row r="254" spans="1:17" x14ac:dyDescent="0.3">
      <c r="A254" t="s">
        <v>339</v>
      </c>
      <c r="B254" t="s">
        <v>79</v>
      </c>
      <c r="C254" t="s">
        <v>80</v>
      </c>
      <c r="D254" t="s">
        <v>38</v>
      </c>
      <c r="E254" t="s">
        <v>89</v>
      </c>
      <c r="F254" s="5">
        <v>45927</v>
      </c>
      <c r="G254" s="5" t="str">
        <f t="shared" si="4"/>
        <v>Sep-2025</v>
      </c>
      <c r="H254" t="s">
        <v>21</v>
      </c>
      <c r="I254" t="s">
        <v>62</v>
      </c>
      <c r="J254" t="s">
        <v>23</v>
      </c>
      <c r="K254">
        <v>331</v>
      </c>
      <c r="L254" t="s">
        <v>70</v>
      </c>
      <c r="M254">
        <v>28.6</v>
      </c>
      <c r="N254" t="s">
        <v>33</v>
      </c>
      <c r="O254" t="s">
        <v>58</v>
      </c>
      <c r="P254">
        <v>0.39</v>
      </c>
      <c r="Q254">
        <v>0</v>
      </c>
    </row>
    <row r="255" spans="1:17" x14ac:dyDescent="0.3">
      <c r="A255" t="s">
        <v>340</v>
      </c>
      <c r="B255" t="s">
        <v>17</v>
      </c>
      <c r="C255" t="s">
        <v>18</v>
      </c>
      <c r="D255" t="s">
        <v>38</v>
      </c>
      <c r="E255" t="s">
        <v>39</v>
      </c>
      <c r="F255" s="5">
        <v>45888</v>
      </c>
      <c r="G255" s="5" t="str">
        <f t="shared" si="4"/>
        <v>Aug-2025</v>
      </c>
      <c r="H255" t="s">
        <v>40</v>
      </c>
      <c r="I255" t="s">
        <v>62</v>
      </c>
      <c r="J255" t="s">
        <v>50</v>
      </c>
      <c r="K255">
        <v>1173</v>
      </c>
      <c r="L255" t="s">
        <v>51</v>
      </c>
      <c r="M255">
        <v>34.299999999999997</v>
      </c>
      <c r="N255" t="s">
        <v>42</v>
      </c>
      <c r="O255" t="s">
        <v>63</v>
      </c>
      <c r="P255">
        <v>0.27</v>
      </c>
      <c r="Q255">
        <v>0</v>
      </c>
    </row>
    <row r="256" spans="1:17" x14ac:dyDescent="0.3">
      <c r="A256" t="s">
        <v>341</v>
      </c>
      <c r="B256" t="s">
        <v>110</v>
      </c>
      <c r="C256" t="s">
        <v>111</v>
      </c>
      <c r="D256" t="s">
        <v>154</v>
      </c>
      <c r="E256" t="s">
        <v>102</v>
      </c>
      <c r="F256" s="5">
        <v>45861</v>
      </c>
      <c r="G256" s="5" t="str">
        <f t="shared" si="4"/>
        <v>Jul-2025</v>
      </c>
      <c r="H256" t="s">
        <v>21</v>
      </c>
      <c r="I256" t="s">
        <v>57</v>
      </c>
      <c r="J256" t="s">
        <v>23</v>
      </c>
      <c r="K256">
        <v>218</v>
      </c>
      <c r="L256" t="s">
        <v>24</v>
      </c>
      <c r="M256">
        <v>41.4</v>
      </c>
      <c r="N256" t="s">
        <v>42</v>
      </c>
      <c r="O256" t="s">
        <v>73</v>
      </c>
      <c r="P256">
        <v>0.24</v>
      </c>
      <c r="Q256">
        <v>0</v>
      </c>
    </row>
    <row r="257" spans="1:17" x14ac:dyDescent="0.3">
      <c r="A257" t="s">
        <v>342</v>
      </c>
      <c r="B257" t="s">
        <v>48</v>
      </c>
      <c r="C257" t="s">
        <v>49</v>
      </c>
      <c r="D257" t="s">
        <v>19</v>
      </c>
      <c r="E257" t="s">
        <v>31</v>
      </c>
      <c r="F257" s="5">
        <v>45869</v>
      </c>
      <c r="G257" s="5" t="str">
        <f t="shared" si="4"/>
        <v>Jul-2025</v>
      </c>
      <c r="H257" t="s">
        <v>21</v>
      </c>
      <c r="I257" t="s">
        <v>57</v>
      </c>
      <c r="J257" t="s">
        <v>23</v>
      </c>
      <c r="K257">
        <v>234</v>
      </c>
      <c r="L257" t="s">
        <v>41</v>
      </c>
      <c r="M257">
        <v>31.6</v>
      </c>
      <c r="N257" t="s">
        <v>82</v>
      </c>
      <c r="O257" t="s">
        <v>127</v>
      </c>
      <c r="P257">
        <v>0.13</v>
      </c>
      <c r="Q257">
        <v>0</v>
      </c>
    </row>
    <row r="258" spans="1:17" x14ac:dyDescent="0.3">
      <c r="A258" t="s">
        <v>343</v>
      </c>
      <c r="B258" t="s">
        <v>17</v>
      </c>
      <c r="C258" t="s">
        <v>18</v>
      </c>
      <c r="D258" t="s">
        <v>154</v>
      </c>
      <c r="E258" t="s">
        <v>102</v>
      </c>
      <c r="F258" s="5">
        <v>45880</v>
      </c>
      <c r="G258" s="5" t="str">
        <f t="shared" si="4"/>
        <v>Aug-2025</v>
      </c>
      <c r="H258" t="s">
        <v>21</v>
      </c>
      <c r="I258" t="s">
        <v>62</v>
      </c>
      <c r="J258" t="s">
        <v>23</v>
      </c>
      <c r="K258">
        <v>335</v>
      </c>
      <c r="L258" t="s">
        <v>51</v>
      </c>
      <c r="M258">
        <v>23.3</v>
      </c>
      <c r="N258" t="s">
        <v>33</v>
      </c>
      <c r="O258" t="s">
        <v>58</v>
      </c>
      <c r="P258">
        <v>0.14000000000000001</v>
      </c>
      <c r="Q258">
        <v>0</v>
      </c>
    </row>
    <row r="259" spans="1:17" x14ac:dyDescent="0.3">
      <c r="A259" t="s">
        <v>344</v>
      </c>
      <c r="B259" t="s">
        <v>36</v>
      </c>
      <c r="C259" t="s">
        <v>37</v>
      </c>
      <c r="D259" t="s">
        <v>45</v>
      </c>
      <c r="E259" t="s">
        <v>119</v>
      </c>
      <c r="F259" s="5">
        <v>45845</v>
      </c>
      <c r="G259" s="5" t="str">
        <f t="shared" si="4"/>
        <v>Jul-2025</v>
      </c>
      <c r="H259" t="s">
        <v>21</v>
      </c>
      <c r="I259" t="s">
        <v>22</v>
      </c>
      <c r="J259" t="s">
        <v>50</v>
      </c>
      <c r="K259">
        <v>2298</v>
      </c>
      <c r="L259" t="s">
        <v>51</v>
      </c>
      <c r="M259">
        <v>18.8</v>
      </c>
      <c r="N259" t="s">
        <v>82</v>
      </c>
      <c r="O259" t="s">
        <v>83</v>
      </c>
      <c r="P259">
        <v>2.5299999999999998</v>
      </c>
      <c r="Q259">
        <v>0</v>
      </c>
    </row>
    <row r="260" spans="1:17" x14ac:dyDescent="0.3">
      <c r="A260" t="s">
        <v>345</v>
      </c>
      <c r="B260" t="s">
        <v>79</v>
      </c>
      <c r="C260" t="s">
        <v>80</v>
      </c>
      <c r="D260" t="s">
        <v>30</v>
      </c>
      <c r="E260" t="s">
        <v>31</v>
      </c>
      <c r="F260" s="5">
        <v>45854</v>
      </c>
      <c r="G260" s="5" t="str">
        <f t="shared" si="4"/>
        <v>Jul-2025</v>
      </c>
      <c r="H260" t="s">
        <v>21</v>
      </c>
      <c r="I260" t="s">
        <v>62</v>
      </c>
      <c r="J260" t="s">
        <v>50</v>
      </c>
      <c r="K260">
        <v>1342</v>
      </c>
      <c r="L260" t="s">
        <v>70</v>
      </c>
      <c r="M260">
        <v>33.5</v>
      </c>
      <c r="N260" t="s">
        <v>33</v>
      </c>
      <c r="O260" t="s">
        <v>127</v>
      </c>
      <c r="P260">
        <v>1.41</v>
      </c>
      <c r="Q260">
        <v>0</v>
      </c>
    </row>
    <row r="261" spans="1:17" x14ac:dyDescent="0.3">
      <c r="A261" t="s">
        <v>346</v>
      </c>
      <c r="B261" t="s">
        <v>48</v>
      </c>
      <c r="C261" t="s">
        <v>49</v>
      </c>
      <c r="D261" t="s">
        <v>45</v>
      </c>
      <c r="E261" t="s">
        <v>102</v>
      </c>
      <c r="F261" s="5">
        <v>45928</v>
      </c>
      <c r="G261" s="5" t="str">
        <f t="shared" si="4"/>
        <v>Sep-2025</v>
      </c>
      <c r="H261" t="s">
        <v>21</v>
      </c>
      <c r="I261" t="s">
        <v>87</v>
      </c>
      <c r="J261" t="s">
        <v>50</v>
      </c>
      <c r="K261">
        <v>1619</v>
      </c>
      <c r="L261" t="s">
        <v>90</v>
      </c>
      <c r="M261">
        <v>34.6</v>
      </c>
      <c r="N261" t="s">
        <v>42</v>
      </c>
      <c r="O261" t="s">
        <v>34</v>
      </c>
      <c r="P261">
        <v>2.33</v>
      </c>
      <c r="Q261">
        <v>0</v>
      </c>
    </row>
    <row r="262" spans="1:17" x14ac:dyDescent="0.3">
      <c r="A262" t="s">
        <v>347</v>
      </c>
      <c r="B262" t="s">
        <v>54</v>
      </c>
      <c r="C262" t="s">
        <v>55</v>
      </c>
      <c r="D262" t="s">
        <v>72</v>
      </c>
      <c r="E262" t="s">
        <v>102</v>
      </c>
      <c r="F262" s="5">
        <v>45898</v>
      </c>
      <c r="G262" s="5" t="str">
        <f t="shared" si="4"/>
        <v>Aug-2025</v>
      </c>
      <c r="H262" t="s">
        <v>21</v>
      </c>
      <c r="I262" t="s">
        <v>57</v>
      </c>
      <c r="J262" t="s">
        <v>23</v>
      </c>
      <c r="K262">
        <v>195</v>
      </c>
      <c r="L262" t="s">
        <v>70</v>
      </c>
      <c r="M262">
        <v>35.9</v>
      </c>
      <c r="N262" t="s">
        <v>25</v>
      </c>
      <c r="O262" t="s">
        <v>83</v>
      </c>
      <c r="P262">
        <v>0.15</v>
      </c>
      <c r="Q262">
        <v>0</v>
      </c>
    </row>
    <row r="263" spans="1:17" x14ac:dyDescent="0.3">
      <c r="A263" t="s">
        <v>348</v>
      </c>
      <c r="B263" t="s">
        <v>60</v>
      </c>
      <c r="C263" t="s">
        <v>61</v>
      </c>
      <c r="D263" t="s">
        <v>45</v>
      </c>
      <c r="E263" t="s">
        <v>69</v>
      </c>
      <c r="F263" s="5">
        <v>45840</v>
      </c>
      <c r="G263" s="5" t="str">
        <f t="shared" si="4"/>
        <v>Jul-2025</v>
      </c>
      <c r="H263" t="s">
        <v>21</v>
      </c>
      <c r="I263" t="s">
        <v>87</v>
      </c>
      <c r="J263" t="s">
        <v>50</v>
      </c>
      <c r="K263">
        <v>1987</v>
      </c>
      <c r="L263" t="s">
        <v>70</v>
      </c>
      <c r="M263">
        <v>31.4</v>
      </c>
      <c r="N263" t="s">
        <v>42</v>
      </c>
      <c r="O263" t="s">
        <v>127</v>
      </c>
      <c r="P263">
        <v>1.42</v>
      </c>
      <c r="Q263">
        <v>0</v>
      </c>
    </row>
    <row r="264" spans="1:17" x14ac:dyDescent="0.3">
      <c r="A264" t="s">
        <v>349</v>
      </c>
      <c r="B264" t="s">
        <v>28</v>
      </c>
      <c r="C264" t="s">
        <v>29</v>
      </c>
      <c r="D264" t="s">
        <v>99</v>
      </c>
      <c r="E264" t="s">
        <v>20</v>
      </c>
      <c r="F264" s="5">
        <v>45839</v>
      </c>
      <c r="G264" s="5" t="str">
        <f t="shared" si="4"/>
        <v>Jul-2025</v>
      </c>
      <c r="H264" t="s">
        <v>21</v>
      </c>
      <c r="I264" t="s">
        <v>22</v>
      </c>
      <c r="J264" t="s">
        <v>23</v>
      </c>
      <c r="K264">
        <v>289</v>
      </c>
      <c r="L264" t="s">
        <v>24</v>
      </c>
      <c r="M264">
        <v>31.7</v>
      </c>
      <c r="N264" t="s">
        <v>33</v>
      </c>
      <c r="O264" t="s">
        <v>43</v>
      </c>
      <c r="P264">
        <v>0.39</v>
      </c>
      <c r="Q264">
        <v>0</v>
      </c>
    </row>
    <row r="265" spans="1:17" x14ac:dyDescent="0.3">
      <c r="A265" t="s">
        <v>350</v>
      </c>
      <c r="B265" t="s">
        <v>36</v>
      </c>
      <c r="C265" t="s">
        <v>37</v>
      </c>
      <c r="D265" t="s">
        <v>30</v>
      </c>
      <c r="E265" t="s">
        <v>20</v>
      </c>
      <c r="F265" s="5">
        <v>45886</v>
      </c>
      <c r="G265" s="5" t="str">
        <f t="shared" si="4"/>
        <v>Aug-2025</v>
      </c>
      <c r="H265" t="s">
        <v>40</v>
      </c>
      <c r="I265" t="s">
        <v>105</v>
      </c>
      <c r="J265" t="s">
        <v>23</v>
      </c>
      <c r="K265">
        <v>150</v>
      </c>
      <c r="L265" t="s">
        <v>24</v>
      </c>
      <c r="M265">
        <v>33.5</v>
      </c>
      <c r="N265" t="s">
        <v>25</v>
      </c>
      <c r="O265" t="s">
        <v>63</v>
      </c>
      <c r="P265">
        <v>7.0000000000000007E-2</v>
      </c>
      <c r="Q265">
        <v>0</v>
      </c>
    </row>
    <row r="266" spans="1:17" x14ac:dyDescent="0.3">
      <c r="A266" t="s">
        <v>351</v>
      </c>
      <c r="B266" t="s">
        <v>60</v>
      </c>
      <c r="C266" t="s">
        <v>61</v>
      </c>
      <c r="D266" t="s">
        <v>45</v>
      </c>
      <c r="E266" t="s">
        <v>46</v>
      </c>
      <c r="F266" s="5">
        <v>45850</v>
      </c>
      <c r="G266" s="5" t="str">
        <f t="shared" si="4"/>
        <v>Jul-2025</v>
      </c>
      <c r="H266" t="s">
        <v>40</v>
      </c>
      <c r="I266" t="s">
        <v>32</v>
      </c>
      <c r="J266" t="s">
        <v>23</v>
      </c>
      <c r="K266">
        <v>147</v>
      </c>
      <c r="L266" t="s">
        <v>24</v>
      </c>
      <c r="M266">
        <v>24.5</v>
      </c>
      <c r="N266" t="s">
        <v>25</v>
      </c>
      <c r="O266" t="s">
        <v>77</v>
      </c>
      <c r="P266">
        <v>0.19</v>
      </c>
      <c r="Q266">
        <v>0</v>
      </c>
    </row>
    <row r="267" spans="1:17" x14ac:dyDescent="0.3">
      <c r="A267" t="s">
        <v>352</v>
      </c>
      <c r="B267" t="s">
        <v>79</v>
      </c>
      <c r="C267" t="s">
        <v>80</v>
      </c>
      <c r="D267" t="s">
        <v>30</v>
      </c>
      <c r="E267" t="s">
        <v>69</v>
      </c>
      <c r="F267" s="5">
        <v>45907</v>
      </c>
      <c r="G267" s="5" t="str">
        <f t="shared" si="4"/>
        <v>Sep-2025</v>
      </c>
      <c r="H267" t="s">
        <v>56</v>
      </c>
      <c r="I267" t="s">
        <v>62</v>
      </c>
      <c r="J267" t="s">
        <v>50</v>
      </c>
      <c r="K267">
        <v>1560</v>
      </c>
      <c r="L267" t="s">
        <v>41</v>
      </c>
      <c r="M267">
        <v>40.700000000000003</v>
      </c>
      <c r="N267" t="s">
        <v>82</v>
      </c>
      <c r="O267" t="s">
        <v>83</v>
      </c>
      <c r="P267">
        <v>20</v>
      </c>
      <c r="Q267">
        <v>0</v>
      </c>
    </row>
    <row r="268" spans="1:17" x14ac:dyDescent="0.3">
      <c r="A268" t="s">
        <v>353</v>
      </c>
      <c r="B268" t="s">
        <v>36</v>
      </c>
      <c r="C268" t="s">
        <v>37</v>
      </c>
      <c r="D268" t="s">
        <v>72</v>
      </c>
      <c r="E268" t="s">
        <v>31</v>
      </c>
      <c r="F268" s="5">
        <v>45875</v>
      </c>
      <c r="G268" s="5" t="str">
        <f t="shared" si="4"/>
        <v>Aug-2025</v>
      </c>
      <c r="H268" t="s">
        <v>40</v>
      </c>
      <c r="I268" t="s">
        <v>105</v>
      </c>
      <c r="J268" t="s">
        <v>23</v>
      </c>
      <c r="K268">
        <v>145</v>
      </c>
      <c r="L268" t="s">
        <v>70</v>
      </c>
      <c r="M268">
        <v>34.1</v>
      </c>
      <c r="N268" t="s">
        <v>42</v>
      </c>
      <c r="O268" t="s">
        <v>77</v>
      </c>
      <c r="P268">
        <v>0.17</v>
      </c>
      <c r="Q268">
        <v>0</v>
      </c>
    </row>
    <row r="269" spans="1:17" x14ac:dyDescent="0.3">
      <c r="A269" t="s">
        <v>354</v>
      </c>
      <c r="B269" t="s">
        <v>54</v>
      </c>
      <c r="C269" t="s">
        <v>55</v>
      </c>
      <c r="D269" t="s">
        <v>75</v>
      </c>
      <c r="E269" t="s">
        <v>20</v>
      </c>
      <c r="F269" s="5">
        <v>45870</v>
      </c>
      <c r="G269" s="5" t="str">
        <f t="shared" si="4"/>
        <v>Aug-2025</v>
      </c>
      <c r="H269" t="s">
        <v>56</v>
      </c>
      <c r="I269" t="s">
        <v>87</v>
      </c>
      <c r="J269" t="s">
        <v>50</v>
      </c>
      <c r="K269">
        <v>2195</v>
      </c>
      <c r="L269" t="s">
        <v>24</v>
      </c>
      <c r="M269">
        <v>34.700000000000003</v>
      </c>
      <c r="N269" t="s">
        <v>42</v>
      </c>
      <c r="O269" t="s">
        <v>26</v>
      </c>
      <c r="P269">
        <v>2.61</v>
      </c>
      <c r="Q269">
        <v>0</v>
      </c>
    </row>
    <row r="270" spans="1:17" x14ac:dyDescent="0.3">
      <c r="A270" t="s">
        <v>355</v>
      </c>
      <c r="B270" t="s">
        <v>54</v>
      </c>
      <c r="C270" t="s">
        <v>55</v>
      </c>
      <c r="D270" t="s">
        <v>72</v>
      </c>
      <c r="E270" t="s">
        <v>102</v>
      </c>
      <c r="F270" s="5">
        <v>45847</v>
      </c>
      <c r="G270" s="5" t="str">
        <f t="shared" si="4"/>
        <v>Jul-2025</v>
      </c>
      <c r="H270" t="s">
        <v>21</v>
      </c>
      <c r="I270" t="s">
        <v>116</v>
      </c>
      <c r="J270" t="s">
        <v>50</v>
      </c>
      <c r="K270">
        <v>2257</v>
      </c>
      <c r="L270" t="s">
        <v>24</v>
      </c>
      <c r="M270">
        <v>33.200000000000003</v>
      </c>
      <c r="N270" t="s">
        <v>33</v>
      </c>
      <c r="O270" t="s">
        <v>83</v>
      </c>
      <c r="P270">
        <v>2.79</v>
      </c>
      <c r="Q270">
        <v>0</v>
      </c>
    </row>
    <row r="271" spans="1:17" x14ac:dyDescent="0.3">
      <c r="A271" t="s">
        <v>356</v>
      </c>
      <c r="B271" t="s">
        <v>36</v>
      </c>
      <c r="C271" t="s">
        <v>37</v>
      </c>
      <c r="D271" t="s">
        <v>38</v>
      </c>
      <c r="E271" t="s">
        <v>119</v>
      </c>
      <c r="F271" s="5">
        <v>45857</v>
      </c>
      <c r="G271" s="5" t="str">
        <f t="shared" si="4"/>
        <v>Jul-2025</v>
      </c>
      <c r="H271" t="s">
        <v>21</v>
      </c>
      <c r="I271" t="s">
        <v>62</v>
      </c>
      <c r="J271" t="s">
        <v>50</v>
      </c>
      <c r="K271">
        <v>1568</v>
      </c>
      <c r="L271" t="s">
        <v>24</v>
      </c>
      <c r="M271">
        <v>36.299999999999997</v>
      </c>
      <c r="N271" t="s">
        <v>33</v>
      </c>
      <c r="O271" t="s">
        <v>77</v>
      </c>
      <c r="P271">
        <v>0.55000000000000004</v>
      </c>
      <c r="Q271">
        <v>0</v>
      </c>
    </row>
    <row r="272" spans="1:17" x14ac:dyDescent="0.3">
      <c r="A272" t="s">
        <v>357</v>
      </c>
      <c r="B272" t="s">
        <v>79</v>
      </c>
      <c r="C272" t="s">
        <v>80</v>
      </c>
      <c r="D272" t="s">
        <v>94</v>
      </c>
      <c r="E272" t="s">
        <v>69</v>
      </c>
      <c r="F272" s="5">
        <v>45886</v>
      </c>
      <c r="G272" s="5" t="str">
        <f t="shared" si="4"/>
        <v>Aug-2025</v>
      </c>
      <c r="H272" t="s">
        <v>21</v>
      </c>
      <c r="I272" t="s">
        <v>62</v>
      </c>
      <c r="J272" t="s">
        <v>50</v>
      </c>
      <c r="K272">
        <v>1260</v>
      </c>
      <c r="L272" t="s">
        <v>24</v>
      </c>
      <c r="M272">
        <v>27.9</v>
      </c>
      <c r="N272" t="s">
        <v>33</v>
      </c>
      <c r="O272" t="s">
        <v>43</v>
      </c>
      <c r="P272">
        <v>0.57999999999999996</v>
      </c>
      <c r="Q272">
        <v>0</v>
      </c>
    </row>
    <row r="273" spans="1:17" x14ac:dyDescent="0.3">
      <c r="A273" t="s">
        <v>358</v>
      </c>
      <c r="B273" t="s">
        <v>85</v>
      </c>
      <c r="C273" t="s">
        <v>86</v>
      </c>
      <c r="D273" t="s">
        <v>45</v>
      </c>
      <c r="E273" t="s">
        <v>31</v>
      </c>
      <c r="F273" s="5">
        <v>45918</v>
      </c>
      <c r="G273" s="5" t="str">
        <f t="shared" si="4"/>
        <v>Sep-2025</v>
      </c>
      <c r="H273" t="s">
        <v>56</v>
      </c>
      <c r="I273" t="s">
        <v>105</v>
      </c>
      <c r="J273" t="s">
        <v>23</v>
      </c>
      <c r="K273">
        <v>175</v>
      </c>
      <c r="L273" t="s">
        <v>41</v>
      </c>
      <c r="M273">
        <v>42.8</v>
      </c>
      <c r="N273" t="s">
        <v>82</v>
      </c>
      <c r="O273" t="s">
        <v>63</v>
      </c>
      <c r="P273">
        <v>0.05</v>
      </c>
      <c r="Q273">
        <v>0</v>
      </c>
    </row>
    <row r="274" spans="1:17" x14ac:dyDescent="0.3">
      <c r="A274" t="s">
        <v>359</v>
      </c>
      <c r="B274" t="s">
        <v>36</v>
      </c>
      <c r="C274" t="s">
        <v>37</v>
      </c>
      <c r="D274" t="s">
        <v>72</v>
      </c>
      <c r="E274" t="s">
        <v>69</v>
      </c>
      <c r="F274" s="5">
        <v>45841</v>
      </c>
      <c r="G274" s="5" t="str">
        <f t="shared" si="4"/>
        <v>Jul-2025</v>
      </c>
      <c r="H274" t="s">
        <v>40</v>
      </c>
      <c r="I274" t="s">
        <v>105</v>
      </c>
      <c r="J274" t="s">
        <v>50</v>
      </c>
      <c r="K274">
        <v>1103</v>
      </c>
      <c r="L274" t="s">
        <v>41</v>
      </c>
      <c r="M274">
        <v>37</v>
      </c>
      <c r="N274" t="s">
        <v>33</v>
      </c>
      <c r="O274" t="s">
        <v>43</v>
      </c>
      <c r="P274">
        <v>0.67</v>
      </c>
      <c r="Q274">
        <v>0</v>
      </c>
    </row>
    <row r="275" spans="1:17" x14ac:dyDescent="0.3">
      <c r="A275" t="s">
        <v>360</v>
      </c>
      <c r="B275" t="s">
        <v>110</v>
      </c>
      <c r="C275" t="s">
        <v>111</v>
      </c>
      <c r="D275" t="s">
        <v>94</v>
      </c>
      <c r="E275" t="s">
        <v>69</v>
      </c>
      <c r="F275" s="5">
        <v>45858</v>
      </c>
      <c r="G275" s="5" t="str">
        <f t="shared" si="4"/>
        <v>Jul-2025</v>
      </c>
      <c r="H275" t="s">
        <v>21</v>
      </c>
      <c r="I275" t="s">
        <v>76</v>
      </c>
      <c r="J275" t="s">
        <v>23</v>
      </c>
      <c r="K275">
        <v>386</v>
      </c>
      <c r="L275" t="s">
        <v>51</v>
      </c>
      <c r="M275">
        <v>28.1</v>
      </c>
      <c r="N275" t="s">
        <v>42</v>
      </c>
      <c r="O275" t="s">
        <v>83</v>
      </c>
      <c r="P275">
        <v>0.08</v>
      </c>
      <c r="Q275">
        <v>0</v>
      </c>
    </row>
    <row r="276" spans="1:17" x14ac:dyDescent="0.3">
      <c r="A276" t="s">
        <v>361</v>
      </c>
      <c r="B276" t="s">
        <v>54</v>
      </c>
      <c r="C276" t="s">
        <v>55</v>
      </c>
      <c r="D276" t="s">
        <v>30</v>
      </c>
      <c r="E276" t="s">
        <v>89</v>
      </c>
      <c r="F276" s="5">
        <v>45862</v>
      </c>
      <c r="G276" s="5" t="str">
        <f t="shared" si="4"/>
        <v>Jul-2025</v>
      </c>
      <c r="H276" t="s">
        <v>21</v>
      </c>
      <c r="I276" t="s">
        <v>57</v>
      </c>
      <c r="J276" t="s">
        <v>50</v>
      </c>
      <c r="K276">
        <v>1113</v>
      </c>
      <c r="L276" t="s">
        <v>41</v>
      </c>
      <c r="M276">
        <v>29.3</v>
      </c>
      <c r="N276" t="s">
        <v>33</v>
      </c>
      <c r="O276" t="s">
        <v>52</v>
      </c>
      <c r="P276">
        <v>1.0900000000000001</v>
      </c>
      <c r="Q276">
        <v>0</v>
      </c>
    </row>
    <row r="277" spans="1:17" x14ac:dyDescent="0.3">
      <c r="A277" t="s">
        <v>362</v>
      </c>
      <c r="B277" t="s">
        <v>48</v>
      </c>
      <c r="C277" t="s">
        <v>49</v>
      </c>
      <c r="D277" t="s">
        <v>30</v>
      </c>
      <c r="E277" t="s">
        <v>46</v>
      </c>
      <c r="F277" s="5">
        <v>45892</v>
      </c>
      <c r="G277" s="5" t="str">
        <f t="shared" si="4"/>
        <v>Aug-2025</v>
      </c>
      <c r="H277" t="s">
        <v>21</v>
      </c>
      <c r="I277" t="s">
        <v>22</v>
      </c>
      <c r="J277" t="s">
        <v>23</v>
      </c>
      <c r="K277">
        <v>214</v>
      </c>
      <c r="L277" t="s">
        <v>41</v>
      </c>
      <c r="M277">
        <v>17.5</v>
      </c>
      <c r="N277" t="s">
        <v>33</v>
      </c>
      <c r="O277" t="s">
        <v>26</v>
      </c>
      <c r="P277">
        <v>0.24</v>
      </c>
      <c r="Q277">
        <v>0</v>
      </c>
    </row>
    <row r="278" spans="1:17" x14ac:dyDescent="0.3">
      <c r="A278" t="s">
        <v>363</v>
      </c>
      <c r="B278" t="s">
        <v>79</v>
      </c>
      <c r="C278" t="s">
        <v>80</v>
      </c>
      <c r="D278" t="s">
        <v>30</v>
      </c>
      <c r="E278" t="s">
        <v>119</v>
      </c>
      <c r="F278" s="5">
        <v>45871</v>
      </c>
      <c r="G278" s="5" t="str">
        <f t="shared" si="4"/>
        <v>Aug-2025</v>
      </c>
      <c r="H278" t="s">
        <v>40</v>
      </c>
      <c r="I278" t="s">
        <v>57</v>
      </c>
      <c r="J278" t="s">
        <v>23</v>
      </c>
      <c r="K278">
        <v>289</v>
      </c>
      <c r="L278" t="s">
        <v>41</v>
      </c>
      <c r="M278">
        <v>26.2</v>
      </c>
      <c r="N278" t="s">
        <v>25</v>
      </c>
      <c r="O278" t="s">
        <v>58</v>
      </c>
      <c r="P278">
        <v>0.15</v>
      </c>
      <c r="Q278">
        <v>0</v>
      </c>
    </row>
    <row r="279" spans="1:17" x14ac:dyDescent="0.3">
      <c r="A279" t="s">
        <v>364</v>
      </c>
      <c r="B279" t="s">
        <v>79</v>
      </c>
      <c r="C279" t="s">
        <v>80</v>
      </c>
      <c r="D279" t="s">
        <v>38</v>
      </c>
      <c r="E279" t="s">
        <v>102</v>
      </c>
      <c r="F279" s="5">
        <v>45862</v>
      </c>
      <c r="G279" s="5" t="str">
        <f t="shared" si="4"/>
        <v>Jul-2025</v>
      </c>
      <c r="H279" t="s">
        <v>21</v>
      </c>
      <c r="I279" t="s">
        <v>105</v>
      </c>
      <c r="J279" t="s">
        <v>50</v>
      </c>
      <c r="K279">
        <v>1336</v>
      </c>
      <c r="L279" t="s">
        <v>51</v>
      </c>
      <c r="M279">
        <v>31.7</v>
      </c>
      <c r="N279" t="s">
        <v>42</v>
      </c>
      <c r="O279" t="s">
        <v>63</v>
      </c>
      <c r="P279">
        <v>0.51</v>
      </c>
      <c r="Q279">
        <v>0</v>
      </c>
    </row>
    <row r="280" spans="1:17" x14ac:dyDescent="0.3">
      <c r="A280" t="s">
        <v>365</v>
      </c>
      <c r="B280" t="s">
        <v>36</v>
      </c>
      <c r="C280" t="s">
        <v>37</v>
      </c>
      <c r="D280" t="s">
        <v>19</v>
      </c>
      <c r="E280" t="s">
        <v>102</v>
      </c>
      <c r="F280" s="5">
        <v>45913</v>
      </c>
      <c r="G280" s="5" t="str">
        <f t="shared" si="4"/>
        <v>Sep-2025</v>
      </c>
      <c r="H280" t="s">
        <v>21</v>
      </c>
      <c r="I280" t="s">
        <v>116</v>
      </c>
      <c r="J280" t="s">
        <v>23</v>
      </c>
      <c r="K280">
        <v>351</v>
      </c>
      <c r="L280" t="s">
        <v>41</v>
      </c>
      <c r="M280">
        <v>41</v>
      </c>
      <c r="N280" t="s">
        <v>33</v>
      </c>
      <c r="O280" t="s">
        <v>52</v>
      </c>
      <c r="P280">
        <v>0.33</v>
      </c>
      <c r="Q280">
        <v>0</v>
      </c>
    </row>
    <row r="281" spans="1:17" x14ac:dyDescent="0.3">
      <c r="A281" t="s">
        <v>366</v>
      </c>
      <c r="B281" t="s">
        <v>17</v>
      </c>
      <c r="C281" t="s">
        <v>18</v>
      </c>
      <c r="D281" t="s">
        <v>30</v>
      </c>
      <c r="E281" t="s">
        <v>102</v>
      </c>
      <c r="F281" s="5">
        <v>45910</v>
      </c>
      <c r="G281" s="5" t="str">
        <f t="shared" si="4"/>
        <v>Sep-2025</v>
      </c>
      <c r="H281" t="s">
        <v>40</v>
      </c>
      <c r="I281" t="s">
        <v>87</v>
      </c>
      <c r="J281" t="s">
        <v>23</v>
      </c>
      <c r="K281">
        <v>225</v>
      </c>
      <c r="L281" t="s">
        <v>90</v>
      </c>
      <c r="M281">
        <v>43.3</v>
      </c>
      <c r="N281" t="s">
        <v>82</v>
      </c>
      <c r="O281" t="s">
        <v>52</v>
      </c>
      <c r="P281">
        <v>0.14000000000000001</v>
      </c>
      <c r="Q281">
        <v>0</v>
      </c>
    </row>
    <row r="282" spans="1:17" x14ac:dyDescent="0.3">
      <c r="A282" t="s">
        <v>367</v>
      </c>
      <c r="B282" t="s">
        <v>54</v>
      </c>
      <c r="C282" t="s">
        <v>55</v>
      </c>
      <c r="D282" t="s">
        <v>30</v>
      </c>
      <c r="E282" t="s">
        <v>31</v>
      </c>
      <c r="F282" s="5">
        <v>45874</v>
      </c>
      <c r="G282" s="5" t="str">
        <f t="shared" si="4"/>
        <v>Aug-2025</v>
      </c>
      <c r="H282" t="s">
        <v>21</v>
      </c>
      <c r="I282" t="s">
        <v>22</v>
      </c>
      <c r="J282" t="s">
        <v>23</v>
      </c>
      <c r="K282">
        <v>199</v>
      </c>
      <c r="L282" t="s">
        <v>24</v>
      </c>
      <c r="M282">
        <v>30.5</v>
      </c>
      <c r="N282" t="s">
        <v>25</v>
      </c>
      <c r="O282" t="s">
        <v>52</v>
      </c>
      <c r="P282">
        <v>0.05</v>
      </c>
      <c r="Q282">
        <v>0</v>
      </c>
    </row>
    <row r="283" spans="1:17" x14ac:dyDescent="0.3">
      <c r="A283" t="s">
        <v>368</v>
      </c>
      <c r="B283" t="s">
        <v>85</v>
      </c>
      <c r="C283" t="s">
        <v>86</v>
      </c>
      <c r="D283" t="s">
        <v>75</v>
      </c>
      <c r="E283" t="s">
        <v>31</v>
      </c>
      <c r="F283" s="5">
        <v>45876</v>
      </c>
      <c r="G283" s="5" t="str">
        <f t="shared" si="4"/>
        <v>Aug-2025</v>
      </c>
      <c r="H283" t="s">
        <v>40</v>
      </c>
      <c r="I283" t="s">
        <v>22</v>
      </c>
      <c r="J283" t="s">
        <v>23</v>
      </c>
      <c r="K283">
        <v>254</v>
      </c>
      <c r="L283" t="s">
        <v>24</v>
      </c>
      <c r="M283">
        <v>27.9</v>
      </c>
      <c r="N283" t="s">
        <v>42</v>
      </c>
      <c r="O283" t="s">
        <v>73</v>
      </c>
      <c r="P283">
        <v>0.18</v>
      </c>
      <c r="Q283">
        <v>0</v>
      </c>
    </row>
    <row r="284" spans="1:17" x14ac:dyDescent="0.3">
      <c r="A284" t="s">
        <v>369</v>
      </c>
      <c r="B284" t="s">
        <v>17</v>
      </c>
      <c r="C284" t="s">
        <v>18</v>
      </c>
      <c r="D284" t="s">
        <v>99</v>
      </c>
      <c r="E284" t="s">
        <v>69</v>
      </c>
      <c r="F284" s="5">
        <v>45922</v>
      </c>
      <c r="G284" s="5" t="str">
        <f t="shared" si="4"/>
        <v>Sep-2025</v>
      </c>
      <c r="H284" t="s">
        <v>40</v>
      </c>
      <c r="I284" t="s">
        <v>62</v>
      </c>
      <c r="J284" t="s">
        <v>50</v>
      </c>
      <c r="K284">
        <v>1266</v>
      </c>
      <c r="L284" t="s">
        <v>41</v>
      </c>
      <c r="M284">
        <v>42.8</v>
      </c>
      <c r="N284" t="s">
        <v>82</v>
      </c>
      <c r="O284" t="s">
        <v>83</v>
      </c>
      <c r="P284">
        <v>1.57</v>
      </c>
      <c r="Q284">
        <v>0</v>
      </c>
    </row>
    <row r="285" spans="1:17" x14ac:dyDescent="0.3">
      <c r="A285" t="s">
        <v>370</v>
      </c>
      <c r="B285" t="s">
        <v>48</v>
      </c>
      <c r="C285" t="s">
        <v>49</v>
      </c>
      <c r="D285" t="s">
        <v>75</v>
      </c>
      <c r="E285" t="s">
        <v>119</v>
      </c>
      <c r="F285" s="5">
        <v>45927</v>
      </c>
      <c r="G285" s="5" t="str">
        <f t="shared" si="4"/>
        <v>Sep-2025</v>
      </c>
      <c r="H285" t="s">
        <v>21</v>
      </c>
      <c r="I285" t="s">
        <v>116</v>
      </c>
      <c r="J285" t="s">
        <v>50</v>
      </c>
      <c r="K285">
        <v>1766</v>
      </c>
      <c r="L285" t="s">
        <v>90</v>
      </c>
      <c r="M285">
        <v>41.8</v>
      </c>
      <c r="N285" t="s">
        <v>25</v>
      </c>
      <c r="O285" t="s">
        <v>127</v>
      </c>
      <c r="P285">
        <v>0.74</v>
      </c>
      <c r="Q285">
        <v>0</v>
      </c>
    </row>
    <row r="286" spans="1:17" x14ac:dyDescent="0.3">
      <c r="A286" t="s">
        <v>371</v>
      </c>
      <c r="B286" t="s">
        <v>17</v>
      </c>
      <c r="C286" t="s">
        <v>18</v>
      </c>
      <c r="D286" t="s">
        <v>19</v>
      </c>
      <c r="E286" t="s">
        <v>20</v>
      </c>
      <c r="F286" s="5">
        <v>45863</v>
      </c>
      <c r="G286" s="5" t="str">
        <f t="shared" ref="G286:G349" si="5">TEXT(F286,"MMM-YYYY")</f>
        <v>Jul-2025</v>
      </c>
      <c r="H286" t="s">
        <v>21</v>
      </c>
      <c r="I286" t="s">
        <v>22</v>
      </c>
      <c r="J286" t="s">
        <v>81</v>
      </c>
      <c r="K286">
        <v>3204.625</v>
      </c>
      <c r="L286" t="s">
        <v>70</v>
      </c>
      <c r="M286">
        <v>40.4</v>
      </c>
      <c r="N286" t="s">
        <v>82</v>
      </c>
      <c r="O286" t="s">
        <v>73</v>
      </c>
      <c r="P286">
        <v>1.87</v>
      </c>
      <c r="Q286">
        <v>0</v>
      </c>
    </row>
    <row r="287" spans="1:17" x14ac:dyDescent="0.3">
      <c r="A287" t="s">
        <v>372</v>
      </c>
      <c r="B287" t="s">
        <v>48</v>
      </c>
      <c r="C287" t="s">
        <v>49</v>
      </c>
      <c r="D287" t="s">
        <v>45</v>
      </c>
      <c r="E287" t="s">
        <v>46</v>
      </c>
      <c r="F287" s="5">
        <v>45856</v>
      </c>
      <c r="G287" s="5" t="str">
        <f t="shared" si="5"/>
        <v>Jul-2025</v>
      </c>
      <c r="H287" t="s">
        <v>40</v>
      </c>
      <c r="I287" t="s">
        <v>87</v>
      </c>
      <c r="J287" t="s">
        <v>23</v>
      </c>
      <c r="K287">
        <v>381</v>
      </c>
      <c r="L287" t="s">
        <v>41</v>
      </c>
      <c r="M287">
        <v>37.5</v>
      </c>
      <c r="N287" t="s">
        <v>25</v>
      </c>
      <c r="O287" t="s">
        <v>52</v>
      </c>
      <c r="P287">
        <v>0.1</v>
      </c>
      <c r="Q287">
        <v>0</v>
      </c>
    </row>
    <row r="288" spans="1:17" x14ac:dyDescent="0.3">
      <c r="A288" t="s">
        <v>373</v>
      </c>
      <c r="B288" t="s">
        <v>110</v>
      </c>
      <c r="C288" t="s">
        <v>111</v>
      </c>
      <c r="D288" t="s">
        <v>154</v>
      </c>
      <c r="E288" t="s">
        <v>89</v>
      </c>
      <c r="F288" s="5">
        <v>45920</v>
      </c>
      <c r="G288" s="5" t="str">
        <f t="shared" si="5"/>
        <v>Sep-2025</v>
      </c>
      <c r="H288" t="s">
        <v>21</v>
      </c>
      <c r="I288" t="s">
        <v>32</v>
      </c>
      <c r="J288" t="s">
        <v>50</v>
      </c>
      <c r="K288">
        <v>1214</v>
      </c>
      <c r="L288" t="s">
        <v>51</v>
      </c>
      <c r="M288">
        <v>36.200000000000003</v>
      </c>
      <c r="N288" t="s">
        <v>25</v>
      </c>
      <c r="O288" t="s">
        <v>73</v>
      </c>
      <c r="P288">
        <v>1.37</v>
      </c>
      <c r="Q288">
        <v>0</v>
      </c>
    </row>
    <row r="289" spans="1:17" x14ac:dyDescent="0.3">
      <c r="A289" t="s">
        <v>374</v>
      </c>
      <c r="B289" t="s">
        <v>60</v>
      </c>
      <c r="C289" t="s">
        <v>61</v>
      </c>
      <c r="D289" t="s">
        <v>19</v>
      </c>
      <c r="E289" t="s">
        <v>31</v>
      </c>
      <c r="F289" s="5">
        <v>45904</v>
      </c>
      <c r="G289" s="5" t="str">
        <f t="shared" si="5"/>
        <v>Sep-2025</v>
      </c>
      <c r="H289" t="s">
        <v>21</v>
      </c>
      <c r="I289" t="s">
        <v>57</v>
      </c>
      <c r="J289" t="s">
        <v>23</v>
      </c>
      <c r="K289">
        <v>281</v>
      </c>
      <c r="L289" t="s">
        <v>51</v>
      </c>
      <c r="M289">
        <v>34.4</v>
      </c>
      <c r="N289" t="s">
        <v>82</v>
      </c>
      <c r="O289" t="s">
        <v>43</v>
      </c>
      <c r="P289">
        <v>0.18</v>
      </c>
      <c r="Q289">
        <v>0</v>
      </c>
    </row>
    <row r="290" spans="1:17" x14ac:dyDescent="0.3">
      <c r="A290" t="s">
        <v>375</v>
      </c>
      <c r="B290" t="s">
        <v>28</v>
      </c>
      <c r="C290" t="s">
        <v>29</v>
      </c>
      <c r="D290" t="s">
        <v>72</v>
      </c>
      <c r="E290" t="s">
        <v>39</v>
      </c>
      <c r="F290" s="5">
        <v>45892</v>
      </c>
      <c r="G290" s="5" t="str">
        <f t="shared" si="5"/>
        <v>Aug-2025</v>
      </c>
      <c r="H290" t="s">
        <v>21</v>
      </c>
      <c r="I290" t="s">
        <v>76</v>
      </c>
      <c r="J290" t="s">
        <v>23</v>
      </c>
      <c r="K290">
        <v>464</v>
      </c>
      <c r="L290" t="s">
        <v>24</v>
      </c>
      <c r="M290">
        <v>39.9</v>
      </c>
      <c r="N290" t="s">
        <v>82</v>
      </c>
      <c r="O290" t="s">
        <v>58</v>
      </c>
      <c r="P290">
        <v>0.37</v>
      </c>
      <c r="Q290">
        <v>0</v>
      </c>
    </row>
    <row r="291" spans="1:17" x14ac:dyDescent="0.3">
      <c r="A291" t="s">
        <v>376</v>
      </c>
      <c r="B291" t="s">
        <v>110</v>
      </c>
      <c r="C291" t="s">
        <v>111</v>
      </c>
      <c r="D291" t="s">
        <v>38</v>
      </c>
      <c r="E291" t="s">
        <v>46</v>
      </c>
      <c r="F291" s="5">
        <v>45873</v>
      </c>
      <c r="G291" s="5" t="str">
        <f t="shared" si="5"/>
        <v>Aug-2025</v>
      </c>
      <c r="H291" t="s">
        <v>40</v>
      </c>
      <c r="I291" t="s">
        <v>62</v>
      </c>
      <c r="J291" t="s">
        <v>50</v>
      </c>
      <c r="K291">
        <v>1708</v>
      </c>
      <c r="L291" t="s">
        <v>41</v>
      </c>
      <c r="M291">
        <v>33.200000000000003</v>
      </c>
      <c r="N291" t="s">
        <v>25</v>
      </c>
      <c r="O291" t="s">
        <v>127</v>
      </c>
      <c r="P291">
        <v>1.51</v>
      </c>
      <c r="Q291">
        <v>0</v>
      </c>
    </row>
    <row r="292" spans="1:17" x14ac:dyDescent="0.3">
      <c r="A292" t="s">
        <v>377</v>
      </c>
      <c r="B292" t="s">
        <v>17</v>
      </c>
      <c r="C292" t="s">
        <v>18</v>
      </c>
      <c r="D292" t="s">
        <v>94</v>
      </c>
      <c r="E292" t="s">
        <v>69</v>
      </c>
      <c r="F292" s="5">
        <v>45918</v>
      </c>
      <c r="G292" s="5" t="str">
        <f t="shared" si="5"/>
        <v>Sep-2025</v>
      </c>
      <c r="H292" t="s">
        <v>21</v>
      </c>
      <c r="I292" t="s">
        <v>62</v>
      </c>
      <c r="J292" t="s">
        <v>50</v>
      </c>
      <c r="K292">
        <v>1784</v>
      </c>
      <c r="L292" t="s">
        <v>41</v>
      </c>
      <c r="M292">
        <v>28.1</v>
      </c>
      <c r="N292" t="s">
        <v>42</v>
      </c>
      <c r="O292" t="s">
        <v>43</v>
      </c>
      <c r="P292">
        <v>2.38</v>
      </c>
      <c r="Q292">
        <v>0</v>
      </c>
    </row>
    <row r="293" spans="1:17" x14ac:dyDescent="0.3">
      <c r="A293" t="s">
        <v>378</v>
      </c>
      <c r="B293" t="s">
        <v>36</v>
      </c>
      <c r="C293" t="s">
        <v>37</v>
      </c>
      <c r="D293" t="s">
        <v>30</v>
      </c>
      <c r="E293" t="s">
        <v>31</v>
      </c>
      <c r="F293" s="5">
        <v>45899</v>
      </c>
      <c r="G293" s="5" t="str">
        <f t="shared" si="5"/>
        <v>Aug-2025</v>
      </c>
      <c r="H293" t="s">
        <v>40</v>
      </c>
      <c r="I293" t="s">
        <v>62</v>
      </c>
      <c r="J293" t="s">
        <v>50</v>
      </c>
      <c r="K293">
        <v>1341</v>
      </c>
      <c r="L293" t="s">
        <v>41</v>
      </c>
      <c r="M293">
        <v>29.1</v>
      </c>
      <c r="N293" t="s">
        <v>25</v>
      </c>
      <c r="O293" t="s">
        <v>58</v>
      </c>
      <c r="P293">
        <v>1.97</v>
      </c>
      <c r="Q293">
        <v>0</v>
      </c>
    </row>
    <row r="294" spans="1:17" x14ac:dyDescent="0.3">
      <c r="A294" t="s">
        <v>379</v>
      </c>
      <c r="B294" t="s">
        <v>48</v>
      </c>
      <c r="C294" t="s">
        <v>49</v>
      </c>
      <c r="D294" t="s">
        <v>72</v>
      </c>
      <c r="E294" t="s">
        <v>102</v>
      </c>
      <c r="F294" s="5">
        <v>45879</v>
      </c>
      <c r="G294" s="5" t="str">
        <f t="shared" si="5"/>
        <v>Aug-2025</v>
      </c>
      <c r="H294" t="s">
        <v>56</v>
      </c>
      <c r="I294" t="s">
        <v>105</v>
      </c>
      <c r="J294" t="s">
        <v>23</v>
      </c>
      <c r="K294">
        <v>160</v>
      </c>
      <c r="L294" t="s">
        <v>90</v>
      </c>
      <c r="M294">
        <v>41.1</v>
      </c>
      <c r="N294" t="s">
        <v>33</v>
      </c>
      <c r="O294" t="s">
        <v>58</v>
      </c>
      <c r="P294">
        <v>0.17</v>
      </c>
      <c r="Q294">
        <v>0</v>
      </c>
    </row>
    <row r="295" spans="1:17" x14ac:dyDescent="0.3">
      <c r="A295" t="s">
        <v>380</v>
      </c>
      <c r="B295" t="s">
        <v>60</v>
      </c>
      <c r="C295" t="s">
        <v>61</v>
      </c>
      <c r="D295" t="s">
        <v>45</v>
      </c>
      <c r="E295" t="s">
        <v>89</v>
      </c>
      <c r="F295" s="5">
        <v>45871</v>
      </c>
      <c r="G295" s="5" t="str">
        <f t="shared" si="5"/>
        <v>Aug-2025</v>
      </c>
      <c r="H295" t="s">
        <v>21</v>
      </c>
      <c r="I295" t="s">
        <v>62</v>
      </c>
      <c r="J295" t="s">
        <v>23</v>
      </c>
      <c r="K295">
        <v>263</v>
      </c>
      <c r="L295" t="s">
        <v>70</v>
      </c>
      <c r="M295">
        <v>28.6</v>
      </c>
      <c r="N295" t="s">
        <v>25</v>
      </c>
      <c r="O295" t="s">
        <v>52</v>
      </c>
      <c r="P295">
        <v>0.24</v>
      </c>
      <c r="Q295">
        <v>0</v>
      </c>
    </row>
    <row r="296" spans="1:17" x14ac:dyDescent="0.3">
      <c r="A296" t="s">
        <v>381</v>
      </c>
      <c r="B296" t="s">
        <v>85</v>
      </c>
      <c r="C296" t="s">
        <v>86</v>
      </c>
      <c r="D296" t="s">
        <v>19</v>
      </c>
      <c r="E296" t="s">
        <v>119</v>
      </c>
      <c r="F296" s="5">
        <v>45906</v>
      </c>
      <c r="G296" s="5" t="str">
        <f t="shared" si="5"/>
        <v>Sep-2025</v>
      </c>
      <c r="H296" t="s">
        <v>21</v>
      </c>
      <c r="I296" t="s">
        <v>57</v>
      </c>
      <c r="J296" t="s">
        <v>23</v>
      </c>
      <c r="K296">
        <v>270</v>
      </c>
      <c r="L296" t="s">
        <v>24</v>
      </c>
      <c r="M296">
        <v>32.200000000000003</v>
      </c>
      <c r="N296" t="s">
        <v>82</v>
      </c>
      <c r="O296" t="s">
        <v>63</v>
      </c>
      <c r="P296">
        <v>0.12</v>
      </c>
      <c r="Q296">
        <v>0</v>
      </c>
    </row>
    <row r="297" spans="1:17" x14ac:dyDescent="0.3">
      <c r="A297" t="s">
        <v>382</v>
      </c>
      <c r="B297" t="s">
        <v>67</v>
      </c>
      <c r="C297" t="s">
        <v>68</v>
      </c>
      <c r="D297" t="s">
        <v>19</v>
      </c>
      <c r="E297" t="s">
        <v>89</v>
      </c>
      <c r="F297" s="5">
        <v>45871</v>
      </c>
      <c r="G297" s="5" t="str">
        <f t="shared" si="5"/>
        <v>Aug-2025</v>
      </c>
      <c r="H297" t="s">
        <v>21</v>
      </c>
      <c r="I297" t="s">
        <v>87</v>
      </c>
      <c r="J297" t="s">
        <v>23</v>
      </c>
      <c r="K297">
        <v>338</v>
      </c>
      <c r="L297" t="s">
        <v>51</v>
      </c>
      <c r="M297">
        <v>32.700000000000003</v>
      </c>
      <c r="N297" t="s">
        <v>33</v>
      </c>
      <c r="O297" t="s">
        <v>127</v>
      </c>
      <c r="P297">
        <v>0.1</v>
      </c>
      <c r="Q297">
        <v>0</v>
      </c>
    </row>
    <row r="298" spans="1:17" x14ac:dyDescent="0.3">
      <c r="A298" t="s">
        <v>383</v>
      </c>
      <c r="B298" t="s">
        <v>67</v>
      </c>
      <c r="C298" t="s">
        <v>68</v>
      </c>
      <c r="D298" t="s">
        <v>99</v>
      </c>
      <c r="E298" t="s">
        <v>31</v>
      </c>
      <c r="F298" s="5">
        <v>45852</v>
      </c>
      <c r="G298" s="5" t="str">
        <f t="shared" si="5"/>
        <v>Jul-2025</v>
      </c>
      <c r="H298" t="s">
        <v>21</v>
      </c>
      <c r="I298" t="s">
        <v>22</v>
      </c>
      <c r="J298" t="s">
        <v>23</v>
      </c>
      <c r="K298">
        <v>294</v>
      </c>
      <c r="L298" t="s">
        <v>70</v>
      </c>
      <c r="M298">
        <v>30.5</v>
      </c>
      <c r="N298" t="s">
        <v>25</v>
      </c>
      <c r="O298" t="s">
        <v>26</v>
      </c>
      <c r="P298">
        <v>0.39</v>
      </c>
      <c r="Q298">
        <v>0</v>
      </c>
    </row>
    <row r="299" spans="1:17" x14ac:dyDescent="0.3">
      <c r="A299" t="s">
        <v>384</v>
      </c>
      <c r="B299" t="s">
        <v>48</v>
      </c>
      <c r="C299" t="s">
        <v>49</v>
      </c>
      <c r="D299" t="s">
        <v>38</v>
      </c>
      <c r="E299" t="s">
        <v>46</v>
      </c>
      <c r="F299" s="5">
        <v>45859</v>
      </c>
      <c r="G299" s="5" t="str">
        <f t="shared" si="5"/>
        <v>Jul-2025</v>
      </c>
      <c r="H299" t="s">
        <v>21</v>
      </c>
      <c r="I299" t="s">
        <v>76</v>
      </c>
      <c r="J299" t="s">
        <v>23</v>
      </c>
      <c r="K299">
        <v>445</v>
      </c>
      <c r="L299" t="s">
        <v>90</v>
      </c>
      <c r="M299">
        <v>28</v>
      </c>
      <c r="N299" t="s">
        <v>42</v>
      </c>
      <c r="O299" t="s">
        <v>43</v>
      </c>
      <c r="P299">
        <v>0.52</v>
      </c>
      <c r="Q299">
        <v>0</v>
      </c>
    </row>
    <row r="300" spans="1:17" x14ac:dyDescent="0.3">
      <c r="A300" t="s">
        <v>385</v>
      </c>
      <c r="B300" t="s">
        <v>28</v>
      </c>
      <c r="C300" t="s">
        <v>29</v>
      </c>
      <c r="D300" t="s">
        <v>99</v>
      </c>
      <c r="E300" t="s">
        <v>119</v>
      </c>
      <c r="F300" s="5">
        <v>45886</v>
      </c>
      <c r="G300" s="5" t="str">
        <f t="shared" si="5"/>
        <v>Aug-2025</v>
      </c>
      <c r="H300" t="s">
        <v>40</v>
      </c>
      <c r="I300" t="s">
        <v>22</v>
      </c>
      <c r="J300" t="s">
        <v>81</v>
      </c>
      <c r="K300">
        <v>3204.625</v>
      </c>
      <c r="L300" t="s">
        <v>41</v>
      </c>
      <c r="M300">
        <v>24.6</v>
      </c>
      <c r="N300" t="s">
        <v>25</v>
      </c>
      <c r="O300" t="s">
        <v>83</v>
      </c>
      <c r="P300">
        <v>8.61</v>
      </c>
      <c r="Q300">
        <v>0</v>
      </c>
    </row>
    <row r="301" spans="1:17" x14ac:dyDescent="0.3">
      <c r="A301" t="s">
        <v>386</v>
      </c>
      <c r="B301" t="s">
        <v>48</v>
      </c>
      <c r="C301" t="s">
        <v>49</v>
      </c>
      <c r="D301" t="s">
        <v>30</v>
      </c>
      <c r="E301" t="s">
        <v>39</v>
      </c>
      <c r="F301" s="5">
        <v>45858</v>
      </c>
      <c r="G301" s="5" t="str">
        <f t="shared" si="5"/>
        <v>Jul-2025</v>
      </c>
      <c r="H301" t="s">
        <v>21</v>
      </c>
      <c r="I301" t="s">
        <v>76</v>
      </c>
      <c r="J301" t="s">
        <v>23</v>
      </c>
      <c r="K301">
        <v>296</v>
      </c>
      <c r="L301" t="s">
        <v>41</v>
      </c>
      <c r="M301">
        <v>23.2</v>
      </c>
      <c r="N301" t="s">
        <v>82</v>
      </c>
      <c r="O301" t="s">
        <v>58</v>
      </c>
      <c r="P301">
        <v>0.39</v>
      </c>
      <c r="Q301">
        <v>0</v>
      </c>
    </row>
    <row r="302" spans="1:17" x14ac:dyDescent="0.3">
      <c r="A302" t="s">
        <v>387</v>
      </c>
      <c r="B302" t="s">
        <v>79</v>
      </c>
      <c r="C302" t="s">
        <v>80</v>
      </c>
      <c r="D302" t="s">
        <v>94</v>
      </c>
      <c r="E302" t="s">
        <v>20</v>
      </c>
      <c r="F302" s="5">
        <v>45846</v>
      </c>
      <c r="G302" s="5" t="str">
        <f t="shared" si="5"/>
        <v>Jul-2025</v>
      </c>
      <c r="H302" t="s">
        <v>21</v>
      </c>
      <c r="I302" t="s">
        <v>76</v>
      </c>
      <c r="J302" t="s">
        <v>23</v>
      </c>
      <c r="K302">
        <v>412</v>
      </c>
      <c r="L302" t="s">
        <v>24</v>
      </c>
      <c r="M302">
        <v>42.1</v>
      </c>
      <c r="N302" t="s">
        <v>25</v>
      </c>
      <c r="O302" t="s">
        <v>43</v>
      </c>
      <c r="P302">
        <v>0.34</v>
      </c>
      <c r="Q302">
        <v>0</v>
      </c>
    </row>
    <row r="303" spans="1:17" x14ac:dyDescent="0.3">
      <c r="A303" t="s">
        <v>388</v>
      </c>
      <c r="B303" t="s">
        <v>110</v>
      </c>
      <c r="C303" t="s">
        <v>111</v>
      </c>
      <c r="D303" t="s">
        <v>94</v>
      </c>
      <c r="E303" t="s">
        <v>69</v>
      </c>
      <c r="F303" s="5">
        <v>45845</v>
      </c>
      <c r="G303" s="5" t="str">
        <f t="shared" si="5"/>
        <v>Jul-2025</v>
      </c>
      <c r="H303" t="s">
        <v>21</v>
      </c>
      <c r="I303" t="s">
        <v>22</v>
      </c>
      <c r="J303" t="s">
        <v>23</v>
      </c>
      <c r="K303">
        <v>317</v>
      </c>
      <c r="L303" t="s">
        <v>24</v>
      </c>
      <c r="M303">
        <v>29.2</v>
      </c>
      <c r="N303" t="s">
        <v>33</v>
      </c>
      <c r="O303" t="s">
        <v>34</v>
      </c>
      <c r="P303">
        <v>0.43</v>
      </c>
      <c r="Q303">
        <v>0</v>
      </c>
    </row>
    <row r="304" spans="1:17" x14ac:dyDescent="0.3">
      <c r="A304" t="s">
        <v>389</v>
      </c>
      <c r="B304" t="s">
        <v>54</v>
      </c>
      <c r="C304" t="s">
        <v>55</v>
      </c>
      <c r="D304" t="s">
        <v>30</v>
      </c>
      <c r="E304" t="s">
        <v>46</v>
      </c>
      <c r="F304" s="5">
        <v>45905</v>
      </c>
      <c r="G304" s="5" t="str">
        <f t="shared" si="5"/>
        <v>Sep-2025</v>
      </c>
      <c r="H304" t="s">
        <v>21</v>
      </c>
      <c r="I304" t="s">
        <v>22</v>
      </c>
      <c r="J304" t="s">
        <v>50</v>
      </c>
      <c r="K304">
        <v>2021</v>
      </c>
      <c r="L304" t="s">
        <v>51</v>
      </c>
      <c r="M304">
        <v>35.9</v>
      </c>
      <c r="N304" t="s">
        <v>25</v>
      </c>
      <c r="O304" t="s">
        <v>58</v>
      </c>
      <c r="P304">
        <v>2.8</v>
      </c>
      <c r="Q304">
        <v>0</v>
      </c>
    </row>
    <row r="305" spans="1:17" x14ac:dyDescent="0.3">
      <c r="A305" t="s">
        <v>390</v>
      </c>
      <c r="B305" t="s">
        <v>110</v>
      </c>
      <c r="C305" t="s">
        <v>111</v>
      </c>
      <c r="D305" t="s">
        <v>30</v>
      </c>
      <c r="E305" t="s">
        <v>31</v>
      </c>
      <c r="F305" s="5">
        <v>45855</v>
      </c>
      <c r="G305" s="5" t="str">
        <f t="shared" si="5"/>
        <v>Jul-2025</v>
      </c>
      <c r="H305" t="s">
        <v>56</v>
      </c>
      <c r="I305" t="s">
        <v>57</v>
      </c>
      <c r="J305" t="s">
        <v>23</v>
      </c>
      <c r="K305">
        <v>203</v>
      </c>
      <c r="L305" t="s">
        <v>41</v>
      </c>
      <c r="M305">
        <v>22.5</v>
      </c>
      <c r="N305" t="s">
        <v>42</v>
      </c>
      <c r="O305" t="s">
        <v>73</v>
      </c>
      <c r="P305">
        <v>0.21</v>
      </c>
      <c r="Q305">
        <v>0</v>
      </c>
    </row>
    <row r="306" spans="1:17" x14ac:dyDescent="0.3">
      <c r="A306" t="s">
        <v>391</v>
      </c>
      <c r="B306" t="s">
        <v>67</v>
      </c>
      <c r="C306" t="s">
        <v>68</v>
      </c>
      <c r="D306" t="s">
        <v>154</v>
      </c>
      <c r="E306" t="s">
        <v>31</v>
      </c>
      <c r="F306" s="5">
        <v>45871</v>
      </c>
      <c r="G306" s="5" t="str">
        <f t="shared" si="5"/>
        <v>Aug-2025</v>
      </c>
      <c r="H306" t="s">
        <v>21</v>
      </c>
      <c r="I306" t="s">
        <v>62</v>
      </c>
      <c r="J306" t="s">
        <v>50</v>
      </c>
      <c r="K306">
        <v>1697</v>
      </c>
      <c r="L306" t="s">
        <v>41</v>
      </c>
      <c r="M306">
        <v>28.2</v>
      </c>
      <c r="N306" t="s">
        <v>25</v>
      </c>
      <c r="O306" t="s">
        <v>83</v>
      </c>
      <c r="P306">
        <v>1.92</v>
      </c>
      <c r="Q306">
        <v>0</v>
      </c>
    </row>
    <row r="307" spans="1:17" x14ac:dyDescent="0.3">
      <c r="A307" t="s">
        <v>392</v>
      </c>
      <c r="B307" t="s">
        <v>60</v>
      </c>
      <c r="C307" t="s">
        <v>61</v>
      </c>
      <c r="D307" t="s">
        <v>45</v>
      </c>
      <c r="E307" t="s">
        <v>89</v>
      </c>
      <c r="F307" s="5">
        <v>45886</v>
      </c>
      <c r="G307" s="5" t="str">
        <f t="shared" si="5"/>
        <v>Aug-2025</v>
      </c>
      <c r="H307" t="s">
        <v>40</v>
      </c>
      <c r="I307" t="s">
        <v>76</v>
      </c>
      <c r="J307" t="s">
        <v>23</v>
      </c>
      <c r="K307">
        <v>484</v>
      </c>
      <c r="L307" t="s">
        <v>51</v>
      </c>
      <c r="M307">
        <v>34.4</v>
      </c>
      <c r="N307" t="s">
        <v>25</v>
      </c>
      <c r="O307" t="s">
        <v>43</v>
      </c>
      <c r="P307">
        <v>0.21</v>
      </c>
      <c r="Q307">
        <v>0</v>
      </c>
    </row>
    <row r="308" spans="1:17" x14ac:dyDescent="0.3">
      <c r="A308" t="s">
        <v>393</v>
      </c>
      <c r="B308" t="s">
        <v>60</v>
      </c>
      <c r="C308" t="s">
        <v>61</v>
      </c>
      <c r="D308" t="s">
        <v>94</v>
      </c>
      <c r="E308" t="s">
        <v>102</v>
      </c>
      <c r="F308" s="5">
        <v>45914</v>
      </c>
      <c r="G308" s="5" t="str">
        <f t="shared" si="5"/>
        <v>Sep-2025</v>
      </c>
      <c r="H308" t="s">
        <v>21</v>
      </c>
      <c r="I308" t="s">
        <v>105</v>
      </c>
      <c r="J308" t="s">
        <v>50</v>
      </c>
      <c r="K308">
        <v>904</v>
      </c>
      <c r="L308" t="s">
        <v>41</v>
      </c>
      <c r="M308">
        <v>31.8</v>
      </c>
      <c r="N308" t="s">
        <v>33</v>
      </c>
      <c r="O308" t="s">
        <v>83</v>
      </c>
      <c r="P308">
        <v>0.47</v>
      </c>
      <c r="Q308">
        <v>0</v>
      </c>
    </row>
    <row r="309" spans="1:17" x14ac:dyDescent="0.3">
      <c r="A309" t="s">
        <v>394</v>
      </c>
      <c r="B309" t="s">
        <v>36</v>
      </c>
      <c r="C309" t="s">
        <v>37</v>
      </c>
      <c r="D309" t="s">
        <v>45</v>
      </c>
      <c r="E309" t="s">
        <v>119</v>
      </c>
      <c r="F309" s="5">
        <v>45897</v>
      </c>
      <c r="G309" s="5" t="str">
        <f t="shared" si="5"/>
        <v>Aug-2025</v>
      </c>
      <c r="H309" t="s">
        <v>21</v>
      </c>
      <c r="I309" t="s">
        <v>57</v>
      </c>
      <c r="J309" t="s">
        <v>23</v>
      </c>
      <c r="K309">
        <v>290</v>
      </c>
      <c r="L309" t="s">
        <v>70</v>
      </c>
      <c r="M309">
        <v>39</v>
      </c>
      <c r="N309" t="s">
        <v>42</v>
      </c>
      <c r="O309" t="s">
        <v>77</v>
      </c>
      <c r="P309">
        <v>0.23</v>
      </c>
      <c r="Q309">
        <v>0</v>
      </c>
    </row>
    <row r="310" spans="1:17" x14ac:dyDescent="0.3">
      <c r="A310" t="s">
        <v>395</v>
      </c>
      <c r="B310" t="s">
        <v>67</v>
      </c>
      <c r="C310" t="s">
        <v>68</v>
      </c>
      <c r="D310" t="s">
        <v>72</v>
      </c>
      <c r="E310" t="s">
        <v>39</v>
      </c>
      <c r="F310" s="5">
        <v>45924</v>
      </c>
      <c r="G310" s="5" t="str">
        <f t="shared" si="5"/>
        <v>Sep-2025</v>
      </c>
      <c r="H310" t="s">
        <v>40</v>
      </c>
      <c r="I310" t="s">
        <v>32</v>
      </c>
      <c r="J310" t="s">
        <v>23</v>
      </c>
      <c r="K310">
        <v>199</v>
      </c>
      <c r="L310" t="s">
        <v>70</v>
      </c>
      <c r="M310">
        <v>38.9</v>
      </c>
      <c r="N310" t="s">
        <v>33</v>
      </c>
      <c r="O310" t="s">
        <v>43</v>
      </c>
      <c r="P310">
        <v>0.08</v>
      </c>
      <c r="Q310">
        <v>0</v>
      </c>
    </row>
    <row r="311" spans="1:17" x14ac:dyDescent="0.3">
      <c r="A311" t="s">
        <v>396</v>
      </c>
      <c r="B311" t="s">
        <v>54</v>
      </c>
      <c r="C311" t="s">
        <v>55</v>
      </c>
      <c r="D311" t="s">
        <v>45</v>
      </c>
      <c r="E311" t="s">
        <v>102</v>
      </c>
      <c r="F311" s="5">
        <v>45860</v>
      </c>
      <c r="G311" s="5" t="str">
        <f t="shared" si="5"/>
        <v>Jul-2025</v>
      </c>
      <c r="H311" t="s">
        <v>21</v>
      </c>
      <c r="I311" t="s">
        <v>32</v>
      </c>
      <c r="J311" t="s">
        <v>50</v>
      </c>
      <c r="K311">
        <v>1117</v>
      </c>
      <c r="L311" t="s">
        <v>41</v>
      </c>
      <c r="M311">
        <v>21.6</v>
      </c>
      <c r="N311" t="s">
        <v>25</v>
      </c>
      <c r="O311" t="s">
        <v>58</v>
      </c>
      <c r="P311">
        <v>1.63</v>
      </c>
      <c r="Q311">
        <v>0</v>
      </c>
    </row>
    <row r="312" spans="1:17" x14ac:dyDescent="0.3">
      <c r="A312" t="s">
        <v>397</v>
      </c>
      <c r="B312" t="s">
        <v>67</v>
      </c>
      <c r="C312" t="s">
        <v>68</v>
      </c>
      <c r="D312" t="s">
        <v>154</v>
      </c>
      <c r="E312" t="s">
        <v>69</v>
      </c>
      <c r="F312" s="5">
        <v>45868</v>
      </c>
      <c r="G312" s="5" t="str">
        <f t="shared" si="5"/>
        <v>Jul-2025</v>
      </c>
      <c r="H312" t="s">
        <v>21</v>
      </c>
      <c r="I312" t="s">
        <v>87</v>
      </c>
      <c r="J312" t="s">
        <v>23</v>
      </c>
      <c r="K312">
        <v>267</v>
      </c>
      <c r="L312" t="s">
        <v>41</v>
      </c>
      <c r="M312">
        <v>24.2</v>
      </c>
      <c r="N312" t="s">
        <v>25</v>
      </c>
      <c r="O312" t="s">
        <v>127</v>
      </c>
      <c r="P312">
        <v>0.32</v>
      </c>
      <c r="Q312">
        <v>0</v>
      </c>
    </row>
    <row r="313" spans="1:17" x14ac:dyDescent="0.3">
      <c r="A313" t="s">
        <v>398</v>
      </c>
      <c r="B313" t="s">
        <v>60</v>
      </c>
      <c r="C313" t="s">
        <v>61</v>
      </c>
      <c r="D313" t="s">
        <v>19</v>
      </c>
      <c r="E313" t="s">
        <v>20</v>
      </c>
      <c r="F313" s="5">
        <v>45876</v>
      </c>
      <c r="G313" s="5" t="str">
        <f t="shared" si="5"/>
        <v>Aug-2025</v>
      </c>
      <c r="H313" t="s">
        <v>21</v>
      </c>
      <c r="I313" t="s">
        <v>76</v>
      </c>
      <c r="J313" t="s">
        <v>23</v>
      </c>
      <c r="K313">
        <v>316</v>
      </c>
      <c r="L313" t="s">
        <v>24</v>
      </c>
      <c r="M313">
        <v>39</v>
      </c>
      <c r="N313" t="s">
        <v>42</v>
      </c>
      <c r="O313" t="s">
        <v>43</v>
      </c>
      <c r="P313">
        <v>0.46</v>
      </c>
      <c r="Q313">
        <v>0</v>
      </c>
    </row>
    <row r="314" spans="1:17" x14ac:dyDescent="0.3">
      <c r="A314" t="s">
        <v>399</v>
      </c>
      <c r="B314" t="s">
        <v>60</v>
      </c>
      <c r="C314" t="s">
        <v>61</v>
      </c>
      <c r="D314" t="s">
        <v>99</v>
      </c>
      <c r="E314" t="s">
        <v>20</v>
      </c>
      <c r="F314" s="5">
        <v>45889</v>
      </c>
      <c r="G314" s="5" t="str">
        <f t="shared" si="5"/>
        <v>Aug-2025</v>
      </c>
      <c r="H314" t="s">
        <v>21</v>
      </c>
      <c r="I314" t="s">
        <v>105</v>
      </c>
      <c r="J314" t="s">
        <v>50</v>
      </c>
      <c r="K314">
        <v>1029</v>
      </c>
      <c r="L314" t="s">
        <v>24</v>
      </c>
      <c r="M314">
        <v>32.5</v>
      </c>
      <c r="N314" t="s">
        <v>42</v>
      </c>
      <c r="O314" t="s">
        <v>58</v>
      </c>
      <c r="P314">
        <v>0.66</v>
      </c>
      <c r="Q314">
        <v>0</v>
      </c>
    </row>
    <row r="315" spans="1:17" x14ac:dyDescent="0.3">
      <c r="A315" t="s">
        <v>400</v>
      </c>
      <c r="B315" t="s">
        <v>110</v>
      </c>
      <c r="C315" t="s">
        <v>111</v>
      </c>
      <c r="D315" t="s">
        <v>72</v>
      </c>
      <c r="E315" t="s">
        <v>31</v>
      </c>
      <c r="F315" s="5">
        <v>45892</v>
      </c>
      <c r="G315" s="5" t="str">
        <f t="shared" si="5"/>
        <v>Aug-2025</v>
      </c>
      <c r="H315" t="s">
        <v>21</v>
      </c>
      <c r="I315" t="s">
        <v>105</v>
      </c>
      <c r="J315" t="s">
        <v>50</v>
      </c>
      <c r="K315">
        <v>1245</v>
      </c>
      <c r="L315" t="s">
        <v>90</v>
      </c>
      <c r="M315">
        <v>30.3</v>
      </c>
      <c r="N315" t="s">
        <v>25</v>
      </c>
      <c r="O315" t="s">
        <v>127</v>
      </c>
      <c r="P315">
        <v>0.95</v>
      </c>
      <c r="Q315">
        <v>0</v>
      </c>
    </row>
    <row r="316" spans="1:17" x14ac:dyDescent="0.3">
      <c r="A316" t="s">
        <v>401</v>
      </c>
      <c r="B316" t="s">
        <v>36</v>
      </c>
      <c r="C316" t="s">
        <v>37</v>
      </c>
      <c r="D316" t="s">
        <v>72</v>
      </c>
      <c r="E316" t="s">
        <v>31</v>
      </c>
      <c r="F316" s="5">
        <v>45846</v>
      </c>
      <c r="G316" s="5" t="str">
        <f t="shared" si="5"/>
        <v>Jul-2025</v>
      </c>
      <c r="H316" t="s">
        <v>40</v>
      </c>
      <c r="I316" t="s">
        <v>105</v>
      </c>
      <c r="J316" t="s">
        <v>81</v>
      </c>
      <c r="K316">
        <v>3204.625</v>
      </c>
      <c r="L316" t="s">
        <v>70</v>
      </c>
      <c r="M316">
        <v>41</v>
      </c>
      <c r="N316" t="s">
        <v>42</v>
      </c>
      <c r="O316" t="s">
        <v>26</v>
      </c>
      <c r="P316">
        <v>1.58</v>
      </c>
      <c r="Q316">
        <v>0</v>
      </c>
    </row>
    <row r="317" spans="1:17" x14ac:dyDescent="0.3">
      <c r="A317" t="s">
        <v>402</v>
      </c>
      <c r="B317" t="s">
        <v>17</v>
      </c>
      <c r="C317" t="s">
        <v>18</v>
      </c>
      <c r="D317" t="s">
        <v>19</v>
      </c>
      <c r="E317" t="s">
        <v>31</v>
      </c>
      <c r="F317" s="5">
        <v>45865</v>
      </c>
      <c r="G317" s="5" t="str">
        <f t="shared" si="5"/>
        <v>Jul-2025</v>
      </c>
      <c r="H317" t="s">
        <v>40</v>
      </c>
      <c r="I317" t="s">
        <v>62</v>
      </c>
      <c r="J317" t="s">
        <v>23</v>
      </c>
      <c r="K317">
        <v>216</v>
      </c>
      <c r="L317" t="s">
        <v>41</v>
      </c>
      <c r="M317">
        <v>37.1</v>
      </c>
      <c r="N317" t="s">
        <v>42</v>
      </c>
      <c r="O317" t="s">
        <v>58</v>
      </c>
      <c r="P317">
        <v>0.05</v>
      </c>
      <c r="Q317">
        <v>0</v>
      </c>
    </row>
    <row r="318" spans="1:17" x14ac:dyDescent="0.3">
      <c r="A318" t="s">
        <v>403</v>
      </c>
      <c r="B318" t="s">
        <v>110</v>
      </c>
      <c r="C318" t="s">
        <v>111</v>
      </c>
      <c r="D318" t="s">
        <v>65</v>
      </c>
      <c r="E318" t="s">
        <v>39</v>
      </c>
      <c r="F318" s="5">
        <v>45865</v>
      </c>
      <c r="G318" s="5" t="str">
        <f t="shared" si="5"/>
        <v>Jul-2025</v>
      </c>
      <c r="H318" t="s">
        <v>21</v>
      </c>
      <c r="I318" t="s">
        <v>87</v>
      </c>
      <c r="J318" t="s">
        <v>50</v>
      </c>
      <c r="K318">
        <v>2086</v>
      </c>
      <c r="L318" t="s">
        <v>24</v>
      </c>
      <c r="M318">
        <v>30.1</v>
      </c>
      <c r="N318" t="s">
        <v>82</v>
      </c>
      <c r="O318" t="s">
        <v>58</v>
      </c>
      <c r="P318">
        <v>2.71</v>
      </c>
      <c r="Q318">
        <v>0</v>
      </c>
    </row>
    <row r="319" spans="1:17" x14ac:dyDescent="0.3">
      <c r="A319" t="s">
        <v>404</v>
      </c>
      <c r="B319" t="s">
        <v>48</v>
      </c>
      <c r="C319" t="s">
        <v>49</v>
      </c>
      <c r="D319" t="s">
        <v>75</v>
      </c>
      <c r="E319" t="s">
        <v>46</v>
      </c>
      <c r="F319" s="5">
        <v>45859</v>
      </c>
      <c r="G319" s="5" t="str">
        <f t="shared" si="5"/>
        <v>Jul-2025</v>
      </c>
      <c r="H319" t="s">
        <v>21</v>
      </c>
      <c r="I319" t="s">
        <v>22</v>
      </c>
      <c r="J319" t="s">
        <v>81</v>
      </c>
      <c r="K319">
        <v>3204.625</v>
      </c>
      <c r="L319" t="s">
        <v>24</v>
      </c>
      <c r="M319">
        <v>44.5</v>
      </c>
      <c r="N319" t="s">
        <v>33</v>
      </c>
      <c r="O319" t="s">
        <v>58</v>
      </c>
      <c r="P319">
        <v>9.25</v>
      </c>
      <c r="Q319">
        <v>0</v>
      </c>
    </row>
    <row r="320" spans="1:17" x14ac:dyDescent="0.3">
      <c r="A320" t="s">
        <v>405</v>
      </c>
      <c r="B320" t="s">
        <v>110</v>
      </c>
      <c r="C320" t="s">
        <v>111</v>
      </c>
      <c r="D320" t="s">
        <v>154</v>
      </c>
      <c r="E320" t="s">
        <v>89</v>
      </c>
      <c r="F320" s="5">
        <v>45868</v>
      </c>
      <c r="G320" s="5" t="str">
        <f t="shared" si="5"/>
        <v>Jul-2025</v>
      </c>
      <c r="H320" t="s">
        <v>21</v>
      </c>
      <c r="I320" t="s">
        <v>87</v>
      </c>
      <c r="J320" t="s">
        <v>23</v>
      </c>
      <c r="K320">
        <v>369</v>
      </c>
      <c r="L320" t="s">
        <v>41</v>
      </c>
      <c r="M320">
        <v>30.4</v>
      </c>
      <c r="N320" t="s">
        <v>82</v>
      </c>
      <c r="O320" t="s">
        <v>83</v>
      </c>
      <c r="P320">
        <v>0.2</v>
      </c>
      <c r="Q320">
        <v>0</v>
      </c>
    </row>
    <row r="321" spans="1:17" x14ac:dyDescent="0.3">
      <c r="A321" t="s">
        <v>406</v>
      </c>
      <c r="B321" t="s">
        <v>28</v>
      </c>
      <c r="C321" t="s">
        <v>29</v>
      </c>
      <c r="D321" t="s">
        <v>75</v>
      </c>
      <c r="E321" t="s">
        <v>119</v>
      </c>
      <c r="F321" s="5">
        <v>45866</v>
      </c>
      <c r="G321" s="5" t="str">
        <f t="shared" si="5"/>
        <v>Jul-2025</v>
      </c>
      <c r="H321" t="s">
        <v>56</v>
      </c>
      <c r="I321" t="s">
        <v>105</v>
      </c>
      <c r="J321" t="s">
        <v>23</v>
      </c>
      <c r="K321">
        <v>133</v>
      </c>
      <c r="L321" t="s">
        <v>41</v>
      </c>
      <c r="M321">
        <v>30.8</v>
      </c>
      <c r="N321" t="s">
        <v>82</v>
      </c>
      <c r="O321" t="s">
        <v>127</v>
      </c>
      <c r="P321">
        <v>0.12</v>
      </c>
      <c r="Q321">
        <v>0</v>
      </c>
    </row>
    <row r="322" spans="1:17" x14ac:dyDescent="0.3">
      <c r="A322" t="s">
        <v>407</v>
      </c>
      <c r="B322" t="s">
        <v>17</v>
      </c>
      <c r="C322" t="s">
        <v>18</v>
      </c>
      <c r="D322" t="s">
        <v>94</v>
      </c>
      <c r="E322" t="s">
        <v>102</v>
      </c>
      <c r="F322" s="5">
        <v>45902</v>
      </c>
      <c r="G322" s="5" t="str">
        <f t="shared" si="5"/>
        <v>Sep-2025</v>
      </c>
      <c r="H322" t="s">
        <v>21</v>
      </c>
      <c r="I322" t="s">
        <v>62</v>
      </c>
      <c r="J322" t="s">
        <v>23</v>
      </c>
      <c r="K322">
        <v>326</v>
      </c>
      <c r="L322" t="s">
        <v>41</v>
      </c>
      <c r="M322">
        <v>36.4</v>
      </c>
      <c r="N322" t="s">
        <v>25</v>
      </c>
      <c r="O322" t="s">
        <v>34</v>
      </c>
      <c r="P322">
        <v>0.2</v>
      </c>
      <c r="Q322">
        <v>0</v>
      </c>
    </row>
    <row r="323" spans="1:17" x14ac:dyDescent="0.3">
      <c r="A323" t="s">
        <v>408</v>
      </c>
      <c r="B323" t="s">
        <v>28</v>
      </c>
      <c r="C323" t="s">
        <v>29</v>
      </c>
      <c r="D323" t="s">
        <v>38</v>
      </c>
      <c r="E323" t="s">
        <v>31</v>
      </c>
      <c r="F323" s="5">
        <v>45907</v>
      </c>
      <c r="G323" s="5" t="str">
        <f t="shared" si="5"/>
        <v>Sep-2025</v>
      </c>
      <c r="H323" t="s">
        <v>21</v>
      </c>
      <c r="I323" t="s">
        <v>62</v>
      </c>
      <c r="J323" t="s">
        <v>23</v>
      </c>
      <c r="K323">
        <v>265</v>
      </c>
      <c r="L323" t="s">
        <v>41</v>
      </c>
      <c r="M323">
        <v>31.5</v>
      </c>
      <c r="N323" t="s">
        <v>25</v>
      </c>
      <c r="O323" t="s">
        <v>73</v>
      </c>
      <c r="P323">
        <v>7.0000000000000007E-2</v>
      </c>
      <c r="Q323">
        <v>0</v>
      </c>
    </row>
    <row r="324" spans="1:17" x14ac:dyDescent="0.3">
      <c r="A324" t="s">
        <v>409</v>
      </c>
      <c r="B324" t="s">
        <v>67</v>
      </c>
      <c r="C324" t="s">
        <v>68</v>
      </c>
      <c r="D324" t="s">
        <v>45</v>
      </c>
      <c r="E324" t="s">
        <v>102</v>
      </c>
      <c r="F324" s="5">
        <v>45899</v>
      </c>
      <c r="G324" s="5" t="str">
        <f t="shared" si="5"/>
        <v>Aug-2025</v>
      </c>
      <c r="H324" t="s">
        <v>56</v>
      </c>
      <c r="I324" t="s">
        <v>22</v>
      </c>
      <c r="J324" t="s">
        <v>23</v>
      </c>
      <c r="K324">
        <v>248</v>
      </c>
      <c r="L324" t="s">
        <v>70</v>
      </c>
      <c r="M324">
        <v>37.5</v>
      </c>
      <c r="N324" t="s">
        <v>25</v>
      </c>
      <c r="O324" t="s">
        <v>127</v>
      </c>
      <c r="P324">
        <v>0.2</v>
      </c>
      <c r="Q324">
        <v>0</v>
      </c>
    </row>
    <row r="325" spans="1:17" x14ac:dyDescent="0.3">
      <c r="A325" t="s">
        <v>410</v>
      </c>
      <c r="B325" t="s">
        <v>60</v>
      </c>
      <c r="C325" t="s">
        <v>61</v>
      </c>
      <c r="D325" t="s">
        <v>72</v>
      </c>
      <c r="E325" t="s">
        <v>69</v>
      </c>
      <c r="F325" s="5">
        <v>45886</v>
      </c>
      <c r="G325" s="5" t="str">
        <f t="shared" si="5"/>
        <v>Aug-2025</v>
      </c>
      <c r="H325" t="s">
        <v>21</v>
      </c>
      <c r="I325" t="s">
        <v>22</v>
      </c>
      <c r="J325" t="s">
        <v>23</v>
      </c>
      <c r="K325">
        <v>177</v>
      </c>
      <c r="L325" t="s">
        <v>41</v>
      </c>
      <c r="M325">
        <v>34.1</v>
      </c>
      <c r="N325" t="s">
        <v>25</v>
      </c>
      <c r="O325" t="s">
        <v>58</v>
      </c>
      <c r="P325">
        <v>0.15</v>
      </c>
      <c r="Q325">
        <v>0</v>
      </c>
    </row>
    <row r="326" spans="1:17" x14ac:dyDescent="0.3">
      <c r="A326" t="s">
        <v>411</v>
      </c>
      <c r="B326" t="s">
        <v>110</v>
      </c>
      <c r="C326" t="s">
        <v>111</v>
      </c>
      <c r="D326" t="s">
        <v>45</v>
      </c>
      <c r="E326" t="s">
        <v>102</v>
      </c>
      <c r="F326" s="5">
        <v>45857</v>
      </c>
      <c r="G326" s="5" t="str">
        <f t="shared" si="5"/>
        <v>Jul-2025</v>
      </c>
      <c r="H326" t="s">
        <v>40</v>
      </c>
      <c r="I326" t="s">
        <v>87</v>
      </c>
      <c r="J326" t="s">
        <v>50</v>
      </c>
      <c r="K326">
        <v>2016</v>
      </c>
      <c r="L326" t="s">
        <v>41</v>
      </c>
      <c r="M326">
        <v>38.6</v>
      </c>
      <c r="N326" t="s">
        <v>33</v>
      </c>
      <c r="O326" t="s">
        <v>73</v>
      </c>
      <c r="P326">
        <v>0.93</v>
      </c>
      <c r="Q326">
        <v>0</v>
      </c>
    </row>
    <row r="327" spans="1:17" x14ac:dyDescent="0.3">
      <c r="A327" t="s">
        <v>412</v>
      </c>
      <c r="B327" t="s">
        <v>110</v>
      </c>
      <c r="C327" t="s">
        <v>111</v>
      </c>
      <c r="D327" t="s">
        <v>75</v>
      </c>
      <c r="E327" t="s">
        <v>119</v>
      </c>
      <c r="F327" s="5">
        <v>45842</v>
      </c>
      <c r="G327" s="5" t="str">
        <f t="shared" si="5"/>
        <v>Jul-2025</v>
      </c>
      <c r="H327" t="s">
        <v>21</v>
      </c>
      <c r="I327" t="s">
        <v>22</v>
      </c>
      <c r="J327" t="s">
        <v>23</v>
      </c>
      <c r="K327">
        <v>288</v>
      </c>
      <c r="L327" t="s">
        <v>41</v>
      </c>
      <c r="M327">
        <v>25.8</v>
      </c>
      <c r="N327" t="s">
        <v>82</v>
      </c>
      <c r="O327" t="s">
        <v>77</v>
      </c>
      <c r="P327">
        <v>0.42</v>
      </c>
      <c r="Q327">
        <v>0</v>
      </c>
    </row>
    <row r="328" spans="1:17" x14ac:dyDescent="0.3">
      <c r="A328" t="s">
        <v>413</v>
      </c>
      <c r="B328" t="s">
        <v>60</v>
      </c>
      <c r="C328" t="s">
        <v>61</v>
      </c>
      <c r="D328" t="s">
        <v>30</v>
      </c>
      <c r="E328" t="s">
        <v>39</v>
      </c>
      <c r="F328" s="5">
        <v>45873</v>
      </c>
      <c r="G328" s="5" t="str">
        <f t="shared" si="5"/>
        <v>Aug-2025</v>
      </c>
      <c r="H328" t="s">
        <v>21</v>
      </c>
      <c r="I328" t="s">
        <v>87</v>
      </c>
      <c r="J328" t="s">
        <v>23</v>
      </c>
      <c r="K328">
        <v>239</v>
      </c>
      <c r="L328" t="s">
        <v>41</v>
      </c>
      <c r="M328">
        <v>28.3</v>
      </c>
      <c r="N328" t="s">
        <v>25</v>
      </c>
      <c r="O328" t="s">
        <v>43</v>
      </c>
      <c r="P328">
        <v>0.32</v>
      </c>
      <c r="Q328">
        <v>0</v>
      </c>
    </row>
    <row r="329" spans="1:17" x14ac:dyDescent="0.3">
      <c r="A329" t="s">
        <v>414</v>
      </c>
      <c r="B329" t="s">
        <v>54</v>
      </c>
      <c r="C329" t="s">
        <v>55</v>
      </c>
      <c r="D329" t="s">
        <v>75</v>
      </c>
      <c r="E329" t="s">
        <v>69</v>
      </c>
      <c r="F329" s="5">
        <v>45902</v>
      </c>
      <c r="G329" s="5" t="str">
        <f t="shared" si="5"/>
        <v>Sep-2025</v>
      </c>
      <c r="H329" t="s">
        <v>21</v>
      </c>
      <c r="I329" t="s">
        <v>62</v>
      </c>
      <c r="J329" t="s">
        <v>23</v>
      </c>
      <c r="K329">
        <v>217</v>
      </c>
      <c r="L329" t="s">
        <v>41</v>
      </c>
      <c r="M329">
        <v>43.5</v>
      </c>
      <c r="N329" t="s">
        <v>25</v>
      </c>
      <c r="O329" t="s">
        <v>43</v>
      </c>
      <c r="P329">
        <v>0.24</v>
      </c>
      <c r="Q329">
        <v>0</v>
      </c>
    </row>
    <row r="330" spans="1:17" x14ac:dyDescent="0.3">
      <c r="A330" t="s">
        <v>415</v>
      </c>
      <c r="B330" t="s">
        <v>54</v>
      </c>
      <c r="C330" t="s">
        <v>55</v>
      </c>
      <c r="D330" t="s">
        <v>45</v>
      </c>
      <c r="E330" t="s">
        <v>69</v>
      </c>
      <c r="F330" s="5">
        <v>45887</v>
      </c>
      <c r="G330" s="5" t="str">
        <f t="shared" si="5"/>
        <v>Aug-2025</v>
      </c>
      <c r="H330" t="s">
        <v>21</v>
      </c>
      <c r="I330" t="s">
        <v>32</v>
      </c>
      <c r="J330" t="s">
        <v>23</v>
      </c>
      <c r="K330">
        <v>234</v>
      </c>
      <c r="L330" t="s">
        <v>70</v>
      </c>
      <c r="M330">
        <v>32.9</v>
      </c>
      <c r="N330" t="s">
        <v>42</v>
      </c>
      <c r="O330" t="s">
        <v>73</v>
      </c>
      <c r="P330">
        <v>0.2</v>
      </c>
      <c r="Q330">
        <v>0</v>
      </c>
    </row>
    <row r="331" spans="1:17" x14ac:dyDescent="0.3">
      <c r="A331" t="s">
        <v>416</v>
      </c>
      <c r="B331" t="s">
        <v>79</v>
      </c>
      <c r="C331" t="s">
        <v>80</v>
      </c>
      <c r="D331" t="s">
        <v>72</v>
      </c>
      <c r="E331" t="s">
        <v>69</v>
      </c>
      <c r="F331" s="5">
        <v>45855</v>
      </c>
      <c r="G331" s="5" t="str">
        <f t="shared" si="5"/>
        <v>Jul-2025</v>
      </c>
      <c r="H331" t="s">
        <v>21</v>
      </c>
      <c r="I331" t="s">
        <v>22</v>
      </c>
      <c r="J331" t="s">
        <v>23</v>
      </c>
      <c r="K331">
        <v>257</v>
      </c>
      <c r="L331" t="s">
        <v>24</v>
      </c>
      <c r="M331">
        <v>34.200000000000003</v>
      </c>
      <c r="N331" t="s">
        <v>25</v>
      </c>
      <c r="O331" t="s">
        <v>43</v>
      </c>
      <c r="P331">
        <v>0.34</v>
      </c>
      <c r="Q331">
        <v>0</v>
      </c>
    </row>
    <row r="332" spans="1:17" x14ac:dyDescent="0.3">
      <c r="A332" t="s">
        <v>417</v>
      </c>
      <c r="B332" t="s">
        <v>17</v>
      </c>
      <c r="C332" t="s">
        <v>18</v>
      </c>
      <c r="D332" t="s">
        <v>65</v>
      </c>
      <c r="E332" t="s">
        <v>119</v>
      </c>
      <c r="F332" s="5">
        <v>45882</v>
      </c>
      <c r="G332" s="5" t="str">
        <f t="shared" si="5"/>
        <v>Aug-2025</v>
      </c>
      <c r="H332" t="s">
        <v>56</v>
      </c>
      <c r="I332" t="s">
        <v>87</v>
      </c>
      <c r="J332" t="s">
        <v>23</v>
      </c>
      <c r="K332">
        <v>319</v>
      </c>
      <c r="L332" t="s">
        <v>24</v>
      </c>
      <c r="M332">
        <v>38.6</v>
      </c>
      <c r="N332" t="s">
        <v>33</v>
      </c>
      <c r="O332" t="s">
        <v>34</v>
      </c>
      <c r="P332">
        <v>0.15</v>
      </c>
      <c r="Q332">
        <v>0</v>
      </c>
    </row>
    <row r="333" spans="1:17" x14ac:dyDescent="0.3">
      <c r="A333" t="s">
        <v>418</v>
      </c>
      <c r="B333" t="s">
        <v>36</v>
      </c>
      <c r="C333" t="s">
        <v>37</v>
      </c>
      <c r="D333" t="s">
        <v>99</v>
      </c>
      <c r="E333" t="s">
        <v>69</v>
      </c>
      <c r="F333" s="5">
        <v>45868</v>
      </c>
      <c r="G333" s="5" t="str">
        <f t="shared" si="5"/>
        <v>Jul-2025</v>
      </c>
      <c r="H333" t="s">
        <v>21</v>
      </c>
      <c r="I333" t="s">
        <v>57</v>
      </c>
      <c r="J333" t="s">
        <v>50</v>
      </c>
      <c r="K333">
        <v>1577</v>
      </c>
      <c r="L333" t="s">
        <v>41</v>
      </c>
      <c r="M333">
        <v>39.1</v>
      </c>
      <c r="N333" t="s">
        <v>42</v>
      </c>
      <c r="O333" t="s">
        <v>34</v>
      </c>
      <c r="P333">
        <v>1.1200000000000001</v>
      </c>
      <c r="Q333">
        <v>0</v>
      </c>
    </row>
    <row r="334" spans="1:17" x14ac:dyDescent="0.3">
      <c r="A334" t="s">
        <v>419</v>
      </c>
      <c r="B334" t="s">
        <v>110</v>
      </c>
      <c r="C334" t="s">
        <v>111</v>
      </c>
      <c r="D334" t="s">
        <v>72</v>
      </c>
      <c r="E334" t="s">
        <v>31</v>
      </c>
      <c r="F334" s="5">
        <v>45884</v>
      </c>
      <c r="G334" s="5" t="str">
        <f t="shared" si="5"/>
        <v>Aug-2025</v>
      </c>
      <c r="H334" t="s">
        <v>40</v>
      </c>
      <c r="I334" t="s">
        <v>62</v>
      </c>
      <c r="J334" t="s">
        <v>23</v>
      </c>
      <c r="K334">
        <v>285</v>
      </c>
      <c r="L334" t="s">
        <v>90</v>
      </c>
      <c r="M334">
        <v>39.799999999999997</v>
      </c>
      <c r="N334" t="s">
        <v>33</v>
      </c>
      <c r="O334" t="s">
        <v>83</v>
      </c>
      <c r="P334">
        <v>0.43</v>
      </c>
      <c r="Q334">
        <v>0</v>
      </c>
    </row>
    <row r="335" spans="1:17" x14ac:dyDescent="0.3">
      <c r="A335" t="s">
        <v>420</v>
      </c>
      <c r="B335" t="s">
        <v>36</v>
      </c>
      <c r="C335" t="s">
        <v>37</v>
      </c>
      <c r="D335" t="s">
        <v>38</v>
      </c>
      <c r="E335" t="s">
        <v>89</v>
      </c>
      <c r="F335" s="5">
        <v>45844</v>
      </c>
      <c r="G335" s="5" t="str">
        <f t="shared" si="5"/>
        <v>Jul-2025</v>
      </c>
      <c r="H335" t="s">
        <v>56</v>
      </c>
      <c r="I335" t="s">
        <v>76</v>
      </c>
      <c r="J335" t="s">
        <v>23</v>
      </c>
      <c r="K335">
        <v>298</v>
      </c>
      <c r="L335" t="s">
        <v>70</v>
      </c>
      <c r="M335">
        <v>27.5</v>
      </c>
      <c r="N335" t="s">
        <v>33</v>
      </c>
      <c r="O335" t="s">
        <v>77</v>
      </c>
      <c r="P335">
        <v>0.44</v>
      </c>
      <c r="Q335">
        <v>0</v>
      </c>
    </row>
    <row r="336" spans="1:17" x14ac:dyDescent="0.3">
      <c r="A336" t="s">
        <v>421</v>
      </c>
      <c r="B336" t="s">
        <v>85</v>
      </c>
      <c r="C336" t="s">
        <v>86</v>
      </c>
      <c r="D336" t="s">
        <v>94</v>
      </c>
      <c r="E336" t="s">
        <v>39</v>
      </c>
      <c r="F336" s="5">
        <v>45875</v>
      </c>
      <c r="G336" s="5" t="str">
        <f t="shared" si="5"/>
        <v>Aug-2025</v>
      </c>
      <c r="H336" t="s">
        <v>40</v>
      </c>
      <c r="I336" t="s">
        <v>32</v>
      </c>
      <c r="J336" t="s">
        <v>23</v>
      </c>
      <c r="K336">
        <v>187</v>
      </c>
      <c r="L336" t="s">
        <v>70</v>
      </c>
      <c r="M336">
        <v>33.9</v>
      </c>
      <c r="N336" t="s">
        <v>33</v>
      </c>
      <c r="O336" t="s">
        <v>83</v>
      </c>
      <c r="P336">
        <v>0.18</v>
      </c>
      <c r="Q336">
        <v>0</v>
      </c>
    </row>
    <row r="337" spans="1:17" x14ac:dyDescent="0.3">
      <c r="A337" t="s">
        <v>422</v>
      </c>
      <c r="B337" t="s">
        <v>36</v>
      </c>
      <c r="C337" t="s">
        <v>37</v>
      </c>
      <c r="D337" t="s">
        <v>75</v>
      </c>
      <c r="E337" t="s">
        <v>46</v>
      </c>
      <c r="F337" s="5">
        <v>45862</v>
      </c>
      <c r="G337" s="5" t="str">
        <f t="shared" si="5"/>
        <v>Jul-2025</v>
      </c>
      <c r="H337" t="s">
        <v>56</v>
      </c>
      <c r="I337" t="s">
        <v>22</v>
      </c>
      <c r="J337" t="s">
        <v>23</v>
      </c>
      <c r="K337">
        <v>348</v>
      </c>
      <c r="L337" t="s">
        <v>41</v>
      </c>
      <c r="M337">
        <v>34.5</v>
      </c>
      <c r="N337" t="s">
        <v>82</v>
      </c>
      <c r="O337" t="s">
        <v>77</v>
      </c>
      <c r="P337">
        <v>0.47</v>
      </c>
      <c r="Q337">
        <v>0</v>
      </c>
    </row>
    <row r="338" spans="1:17" x14ac:dyDescent="0.3">
      <c r="A338" t="s">
        <v>423</v>
      </c>
      <c r="B338" t="s">
        <v>48</v>
      </c>
      <c r="C338" t="s">
        <v>49</v>
      </c>
      <c r="D338" t="s">
        <v>94</v>
      </c>
      <c r="E338" t="s">
        <v>69</v>
      </c>
      <c r="F338" s="5">
        <v>45884</v>
      </c>
      <c r="G338" s="5" t="str">
        <f t="shared" si="5"/>
        <v>Aug-2025</v>
      </c>
      <c r="H338" t="s">
        <v>21</v>
      </c>
      <c r="I338" t="s">
        <v>22</v>
      </c>
      <c r="J338" t="s">
        <v>23</v>
      </c>
      <c r="K338">
        <v>312</v>
      </c>
      <c r="L338" t="s">
        <v>51</v>
      </c>
      <c r="M338">
        <v>39.1</v>
      </c>
      <c r="N338" t="s">
        <v>33</v>
      </c>
      <c r="O338" t="s">
        <v>73</v>
      </c>
      <c r="P338">
        <v>0.39</v>
      </c>
      <c r="Q338">
        <v>0</v>
      </c>
    </row>
    <row r="339" spans="1:17" x14ac:dyDescent="0.3">
      <c r="A339" t="s">
        <v>424</v>
      </c>
      <c r="B339" t="s">
        <v>79</v>
      </c>
      <c r="C339" t="s">
        <v>80</v>
      </c>
      <c r="D339" t="s">
        <v>99</v>
      </c>
      <c r="E339" t="s">
        <v>39</v>
      </c>
      <c r="F339" s="5">
        <v>45891</v>
      </c>
      <c r="G339" s="5" t="str">
        <f t="shared" si="5"/>
        <v>Aug-2025</v>
      </c>
      <c r="H339" t="s">
        <v>40</v>
      </c>
      <c r="I339" t="s">
        <v>76</v>
      </c>
      <c r="J339" t="s">
        <v>50</v>
      </c>
      <c r="K339">
        <v>2715</v>
      </c>
      <c r="L339" t="s">
        <v>41</v>
      </c>
      <c r="M339">
        <v>24.6</v>
      </c>
      <c r="N339" t="s">
        <v>82</v>
      </c>
      <c r="O339" t="s">
        <v>77</v>
      </c>
      <c r="P339">
        <v>3.36</v>
      </c>
      <c r="Q339">
        <v>0</v>
      </c>
    </row>
    <row r="340" spans="1:17" x14ac:dyDescent="0.3">
      <c r="A340" t="s">
        <v>425</v>
      </c>
      <c r="B340" t="s">
        <v>67</v>
      </c>
      <c r="C340" t="s">
        <v>68</v>
      </c>
      <c r="D340" t="s">
        <v>30</v>
      </c>
      <c r="E340" t="s">
        <v>31</v>
      </c>
      <c r="F340" s="5">
        <v>45898</v>
      </c>
      <c r="G340" s="5" t="str">
        <f t="shared" si="5"/>
        <v>Aug-2025</v>
      </c>
      <c r="H340" t="s">
        <v>21</v>
      </c>
      <c r="I340" t="s">
        <v>76</v>
      </c>
      <c r="J340" t="s">
        <v>23</v>
      </c>
      <c r="K340">
        <v>382</v>
      </c>
      <c r="L340" t="s">
        <v>24</v>
      </c>
      <c r="M340">
        <v>31.1</v>
      </c>
      <c r="N340" t="s">
        <v>82</v>
      </c>
      <c r="O340" t="s">
        <v>127</v>
      </c>
      <c r="P340">
        <v>0.35</v>
      </c>
      <c r="Q340">
        <v>0</v>
      </c>
    </row>
    <row r="341" spans="1:17" x14ac:dyDescent="0.3">
      <c r="A341" t="s">
        <v>426</v>
      </c>
      <c r="B341" t="s">
        <v>17</v>
      </c>
      <c r="C341" t="s">
        <v>18</v>
      </c>
      <c r="D341" t="s">
        <v>99</v>
      </c>
      <c r="E341" t="s">
        <v>69</v>
      </c>
      <c r="F341" s="5">
        <v>45901</v>
      </c>
      <c r="G341" s="5" t="str">
        <f t="shared" si="5"/>
        <v>Sep-2025</v>
      </c>
      <c r="H341" t="s">
        <v>21</v>
      </c>
      <c r="I341" t="s">
        <v>105</v>
      </c>
      <c r="J341" t="s">
        <v>50</v>
      </c>
      <c r="K341">
        <v>771</v>
      </c>
      <c r="L341" t="s">
        <v>24</v>
      </c>
      <c r="M341">
        <v>32.799999999999997</v>
      </c>
      <c r="N341" t="s">
        <v>82</v>
      </c>
      <c r="O341" t="s">
        <v>63</v>
      </c>
      <c r="P341">
        <v>0.48</v>
      </c>
      <c r="Q341">
        <v>0</v>
      </c>
    </row>
    <row r="342" spans="1:17" x14ac:dyDescent="0.3">
      <c r="A342" t="s">
        <v>427</v>
      </c>
      <c r="B342" t="s">
        <v>110</v>
      </c>
      <c r="C342" t="s">
        <v>111</v>
      </c>
      <c r="D342" t="s">
        <v>30</v>
      </c>
      <c r="E342" t="s">
        <v>20</v>
      </c>
      <c r="F342" s="5">
        <v>45923</v>
      </c>
      <c r="G342" s="5" t="str">
        <f t="shared" si="5"/>
        <v>Sep-2025</v>
      </c>
      <c r="H342" t="s">
        <v>40</v>
      </c>
      <c r="I342" t="s">
        <v>22</v>
      </c>
      <c r="J342" t="s">
        <v>50</v>
      </c>
      <c r="K342">
        <v>1346</v>
      </c>
      <c r="L342" t="s">
        <v>70</v>
      </c>
      <c r="M342">
        <v>41.6</v>
      </c>
      <c r="N342" t="s">
        <v>25</v>
      </c>
      <c r="O342" t="s">
        <v>52</v>
      </c>
      <c r="P342">
        <v>0.95</v>
      </c>
      <c r="Q342">
        <v>0</v>
      </c>
    </row>
    <row r="343" spans="1:17" x14ac:dyDescent="0.3">
      <c r="A343" t="s">
        <v>428</v>
      </c>
      <c r="B343" t="s">
        <v>60</v>
      </c>
      <c r="C343" t="s">
        <v>61</v>
      </c>
      <c r="D343" t="s">
        <v>19</v>
      </c>
      <c r="E343" t="s">
        <v>31</v>
      </c>
      <c r="F343" s="5">
        <v>45870</v>
      </c>
      <c r="G343" s="5" t="str">
        <f t="shared" si="5"/>
        <v>Aug-2025</v>
      </c>
      <c r="H343" t="s">
        <v>21</v>
      </c>
      <c r="I343" t="s">
        <v>22</v>
      </c>
      <c r="J343" t="s">
        <v>23</v>
      </c>
      <c r="K343">
        <v>256</v>
      </c>
      <c r="L343" t="s">
        <v>41</v>
      </c>
      <c r="M343">
        <v>26.9</v>
      </c>
      <c r="N343" t="s">
        <v>82</v>
      </c>
      <c r="O343" t="s">
        <v>63</v>
      </c>
      <c r="P343">
        <v>0.13</v>
      </c>
      <c r="Q343">
        <v>0</v>
      </c>
    </row>
    <row r="344" spans="1:17" x14ac:dyDescent="0.3">
      <c r="A344" t="s">
        <v>429</v>
      </c>
      <c r="B344" t="s">
        <v>48</v>
      </c>
      <c r="C344" t="s">
        <v>49</v>
      </c>
      <c r="D344" t="s">
        <v>30</v>
      </c>
      <c r="E344" t="s">
        <v>39</v>
      </c>
      <c r="F344" s="5">
        <v>45925</v>
      </c>
      <c r="G344" s="5" t="str">
        <f t="shared" si="5"/>
        <v>Sep-2025</v>
      </c>
      <c r="H344" t="s">
        <v>21</v>
      </c>
      <c r="I344" t="s">
        <v>22</v>
      </c>
      <c r="J344" t="s">
        <v>23</v>
      </c>
      <c r="K344">
        <v>225</v>
      </c>
      <c r="L344" t="s">
        <v>90</v>
      </c>
      <c r="M344">
        <v>47.9</v>
      </c>
      <c r="N344" t="s">
        <v>33</v>
      </c>
      <c r="O344" t="s">
        <v>58</v>
      </c>
      <c r="P344">
        <v>0.23</v>
      </c>
      <c r="Q344">
        <v>0</v>
      </c>
    </row>
    <row r="345" spans="1:17" x14ac:dyDescent="0.3">
      <c r="A345" t="s">
        <v>430</v>
      </c>
      <c r="B345" t="s">
        <v>110</v>
      </c>
      <c r="C345" t="s">
        <v>111</v>
      </c>
      <c r="D345" t="s">
        <v>38</v>
      </c>
      <c r="E345" t="s">
        <v>46</v>
      </c>
      <c r="F345" s="5">
        <v>45871</v>
      </c>
      <c r="G345" s="5" t="str">
        <f t="shared" si="5"/>
        <v>Aug-2025</v>
      </c>
      <c r="H345" t="s">
        <v>21</v>
      </c>
      <c r="I345" t="s">
        <v>57</v>
      </c>
      <c r="J345" t="s">
        <v>23</v>
      </c>
      <c r="K345">
        <v>237</v>
      </c>
      <c r="L345" t="s">
        <v>51</v>
      </c>
      <c r="M345">
        <v>38.1</v>
      </c>
      <c r="N345" t="s">
        <v>42</v>
      </c>
      <c r="O345" t="s">
        <v>52</v>
      </c>
      <c r="P345">
        <v>0.16</v>
      </c>
      <c r="Q345">
        <v>0</v>
      </c>
    </row>
    <row r="346" spans="1:17" x14ac:dyDescent="0.3">
      <c r="A346" t="s">
        <v>431</v>
      </c>
      <c r="B346" t="s">
        <v>60</v>
      </c>
      <c r="C346" t="s">
        <v>61</v>
      </c>
      <c r="D346" t="s">
        <v>38</v>
      </c>
      <c r="E346" t="s">
        <v>119</v>
      </c>
      <c r="F346" s="5">
        <v>45905</v>
      </c>
      <c r="G346" s="5" t="str">
        <f t="shared" si="5"/>
        <v>Sep-2025</v>
      </c>
      <c r="H346" t="s">
        <v>21</v>
      </c>
      <c r="I346" t="s">
        <v>105</v>
      </c>
      <c r="J346" t="s">
        <v>81</v>
      </c>
      <c r="K346">
        <v>3204.625</v>
      </c>
      <c r="L346" t="s">
        <v>51</v>
      </c>
      <c r="M346">
        <v>17</v>
      </c>
      <c r="N346" t="s">
        <v>33</v>
      </c>
      <c r="O346" t="s">
        <v>83</v>
      </c>
      <c r="P346">
        <v>1.23</v>
      </c>
      <c r="Q346">
        <v>0</v>
      </c>
    </row>
    <row r="347" spans="1:17" x14ac:dyDescent="0.3">
      <c r="A347" t="s">
        <v>432</v>
      </c>
      <c r="B347" t="s">
        <v>36</v>
      </c>
      <c r="C347" t="s">
        <v>37</v>
      </c>
      <c r="D347" t="s">
        <v>19</v>
      </c>
      <c r="E347" t="s">
        <v>31</v>
      </c>
      <c r="F347" s="5">
        <v>45856</v>
      </c>
      <c r="G347" s="5" t="str">
        <f t="shared" si="5"/>
        <v>Jul-2025</v>
      </c>
      <c r="H347" t="s">
        <v>21</v>
      </c>
      <c r="I347" t="s">
        <v>105</v>
      </c>
      <c r="J347" t="s">
        <v>23</v>
      </c>
      <c r="K347">
        <v>160</v>
      </c>
      <c r="L347" t="s">
        <v>90</v>
      </c>
      <c r="M347">
        <v>51.7</v>
      </c>
      <c r="N347" t="s">
        <v>82</v>
      </c>
      <c r="O347" t="s">
        <v>73</v>
      </c>
      <c r="P347">
        <v>0.11</v>
      </c>
      <c r="Q347">
        <v>0</v>
      </c>
    </row>
    <row r="348" spans="1:17" x14ac:dyDescent="0.3">
      <c r="A348" t="s">
        <v>433</v>
      </c>
      <c r="B348" t="s">
        <v>79</v>
      </c>
      <c r="C348" t="s">
        <v>80</v>
      </c>
      <c r="D348" t="s">
        <v>94</v>
      </c>
      <c r="E348" t="s">
        <v>20</v>
      </c>
      <c r="F348" s="5">
        <v>45863</v>
      </c>
      <c r="G348" s="5" t="str">
        <f t="shared" si="5"/>
        <v>Jul-2025</v>
      </c>
      <c r="H348" t="s">
        <v>21</v>
      </c>
      <c r="I348" t="s">
        <v>22</v>
      </c>
      <c r="J348" t="s">
        <v>23</v>
      </c>
      <c r="K348">
        <v>311</v>
      </c>
      <c r="L348" t="s">
        <v>51</v>
      </c>
      <c r="M348">
        <v>38.1</v>
      </c>
      <c r="N348" t="s">
        <v>25</v>
      </c>
      <c r="O348" t="s">
        <v>63</v>
      </c>
      <c r="P348">
        <v>0.31</v>
      </c>
      <c r="Q348">
        <v>0</v>
      </c>
    </row>
    <row r="349" spans="1:17" x14ac:dyDescent="0.3">
      <c r="A349" t="s">
        <v>434</v>
      </c>
      <c r="B349" t="s">
        <v>79</v>
      </c>
      <c r="C349" t="s">
        <v>80</v>
      </c>
      <c r="D349" t="s">
        <v>154</v>
      </c>
      <c r="E349" t="s">
        <v>20</v>
      </c>
      <c r="F349" s="5">
        <v>45892</v>
      </c>
      <c r="G349" s="5" t="str">
        <f t="shared" si="5"/>
        <v>Aug-2025</v>
      </c>
      <c r="H349" t="s">
        <v>21</v>
      </c>
      <c r="I349" t="s">
        <v>22</v>
      </c>
      <c r="J349" t="s">
        <v>23</v>
      </c>
      <c r="K349">
        <v>302</v>
      </c>
      <c r="L349" t="s">
        <v>90</v>
      </c>
      <c r="M349">
        <v>52.6</v>
      </c>
      <c r="N349" t="s">
        <v>82</v>
      </c>
      <c r="O349" t="s">
        <v>77</v>
      </c>
      <c r="P349">
        <v>0.38</v>
      </c>
      <c r="Q349">
        <v>0</v>
      </c>
    </row>
    <row r="350" spans="1:17" x14ac:dyDescent="0.3">
      <c r="A350" t="s">
        <v>435</v>
      </c>
      <c r="B350" t="s">
        <v>54</v>
      </c>
      <c r="C350" t="s">
        <v>55</v>
      </c>
      <c r="D350" t="s">
        <v>99</v>
      </c>
      <c r="E350" t="s">
        <v>102</v>
      </c>
      <c r="F350" s="5">
        <v>45896</v>
      </c>
      <c r="G350" s="5" t="str">
        <f t="shared" ref="G350:G413" si="6">TEXT(F350,"MMM-YYYY")</f>
        <v>Aug-2025</v>
      </c>
      <c r="H350" t="s">
        <v>21</v>
      </c>
      <c r="I350" t="s">
        <v>22</v>
      </c>
      <c r="J350" t="s">
        <v>23</v>
      </c>
      <c r="K350">
        <v>369</v>
      </c>
      <c r="L350" t="s">
        <v>24</v>
      </c>
      <c r="M350">
        <v>36.6</v>
      </c>
      <c r="N350" t="s">
        <v>33</v>
      </c>
      <c r="O350" t="s">
        <v>83</v>
      </c>
      <c r="P350">
        <v>0.19</v>
      </c>
      <c r="Q350">
        <v>0</v>
      </c>
    </row>
    <row r="351" spans="1:17" x14ac:dyDescent="0.3">
      <c r="A351" t="s">
        <v>436</v>
      </c>
      <c r="B351" t="s">
        <v>28</v>
      </c>
      <c r="C351" t="s">
        <v>29</v>
      </c>
      <c r="D351" t="s">
        <v>94</v>
      </c>
      <c r="E351" t="s">
        <v>20</v>
      </c>
      <c r="F351" s="5">
        <v>45905</v>
      </c>
      <c r="G351" s="5" t="str">
        <f t="shared" si="6"/>
        <v>Sep-2025</v>
      </c>
      <c r="H351" t="s">
        <v>21</v>
      </c>
      <c r="I351" t="s">
        <v>57</v>
      </c>
      <c r="J351" t="s">
        <v>23</v>
      </c>
      <c r="K351">
        <v>298</v>
      </c>
      <c r="L351" t="s">
        <v>41</v>
      </c>
      <c r="M351">
        <v>33.700000000000003</v>
      </c>
      <c r="N351" t="s">
        <v>42</v>
      </c>
      <c r="O351" t="s">
        <v>52</v>
      </c>
      <c r="P351">
        <v>0.08</v>
      </c>
      <c r="Q351">
        <v>0</v>
      </c>
    </row>
    <row r="352" spans="1:17" x14ac:dyDescent="0.3">
      <c r="A352" t="s">
        <v>437</v>
      </c>
      <c r="B352" t="s">
        <v>85</v>
      </c>
      <c r="C352" t="s">
        <v>86</v>
      </c>
      <c r="D352" t="s">
        <v>94</v>
      </c>
      <c r="E352" t="s">
        <v>89</v>
      </c>
      <c r="F352" s="5">
        <v>45884</v>
      </c>
      <c r="G352" s="5" t="str">
        <f t="shared" si="6"/>
        <v>Aug-2025</v>
      </c>
      <c r="H352" t="s">
        <v>21</v>
      </c>
      <c r="I352" t="s">
        <v>105</v>
      </c>
      <c r="J352" t="s">
        <v>50</v>
      </c>
      <c r="K352">
        <v>1306</v>
      </c>
      <c r="L352" t="s">
        <v>24</v>
      </c>
      <c r="M352">
        <v>27.5</v>
      </c>
      <c r="N352" t="s">
        <v>42</v>
      </c>
      <c r="O352" t="s">
        <v>43</v>
      </c>
      <c r="P352">
        <v>1.0900000000000001</v>
      </c>
      <c r="Q352">
        <v>0</v>
      </c>
    </row>
    <row r="353" spans="1:17" x14ac:dyDescent="0.3">
      <c r="A353" t="s">
        <v>438</v>
      </c>
      <c r="B353" t="s">
        <v>67</v>
      </c>
      <c r="C353" t="s">
        <v>68</v>
      </c>
      <c r="D353" t="s">
        <v>72</v>
      </c>
      <c r="E353" t="s">
        <v>20</v>
      </c>
      <c r="F353" s="5">
        <v>45862</v>
      </c>
      <c r="G353" s="5" t="str">
        <f t="shared" si="6"/>
        <v>Jul-2025</v>
      </c>
      <c r="H353" t="s">
        <v>40</v>
      </c>
      <c r="I353" t="s">
        <v>87</v>
      </c>
      <c r="J353" t="s">
        <v>50</v>
      </c>
      <c r="K353">
        <v>1602</v>
      </c>
      <c r="L353" t="s">
        <v>90</v>
      </c>
      <c r="M353">
        <v>36.299999999999997</v>
      </c>
      <c r="N353" t="s">
        <v>82</v>
      </c>
      <c r="O353" t="s">
        <v>52</v>
      </c>
      <c r="P353">
        <v>0.91</v>
      </c>
      <c r="Q353">
        <v>0</v>
      </c>
    </row>
    <row r="354" spans="1:17" x14ac:dyDescent="0.3">
      <c r="A354" t="s">
        <v>439</v>
      </c>
      <c r="B354" t="s">
        <v>79</v>
      </c>
      <c r="C354" t="s">
        <v>80</v>
      </c>
      <c r="D354" t="s">
        <v>99</v>
      </c>
      <c r="E354" t="s">
        <v>20</v>
      </c>
      <c r="F354" s="5">
        <v>45870</v>
      </c>
      <c r="G354" s="5" t="str">
        <f t="shared" si="6"/>
        <v>Aug-2025</v>
      </c>
      <c r="H354" t="s">
        <v>21</v>
      </c>
      <c r="I354" t="s">
        <v>105</v>
      </c>
      <c r="J354" t="s">
        <v>23</v>
      </c>
      <c r="K354">
        <v>157</v>
      </c>
      <c r="L354" t="s">
        <v>51</v>
      </c>
      <c r="M354">
        <v>33.1</v>
      </c>
      <c r="N354" t="s">
        <v>33</v>
      </c>
      <c r="O354" t="s">
        <v>34</v>
      </c>
      <c r="P354">
        <v>0.09</v>
      </c>
      <c r="Q354">
        <v>0</v>
      </c>
    </row>
    <row r="355" spans="1:17" x14ac:dyDescent="0.3">
      <c r="A355" t="s">
        <v>440</v>
      </c>
      <c r="B355" t="s">
        <v>28</v>
      </c>
      <c r="C355" t="s">
        <v>29</v>
      </c>
      <c r="D355" t="s">
        <v>75</v>
      </c>
      <c r="E355" t="s">
        <v>46</v>
      </c>
      <c r="F355" s="5">
        <v>45885</v>
      </c>
      <c r="G355" s="5" t="str">
        <f t="shared" si="6"/>
        <v>Aug-2025</v>
      </c>
      <c r="H355" t="s">
        <v>21</v>
      </c>
      <c r="I355" t="s">
        <v>62</v>
      </c>
      <c r="J355" t="s">
        <v>23</v>
      </c>
      <c r="K355">
        <v>279</v>
      </c>
      <c r="L355" t="s">
        <v>51</v>
      </c>
      <c r="M355">
        <v>40.4</v>
      </c>
      <c r="N355" t="s">
        <v>82</v>
      </c>
      <c r="O355" t="s">
        <v>26</v>
      </c>
      <c r="P355">
        <v>0.32</v>
      </c>
      <c r="Q355">
        <v>0</v>
      </c>
    </row>
    <row r="356" spans="1:17" x14ac:dyDescent="0.3">
      <c r="A356" t="s">
        <v>441</v>
      </c>
      <c r="B356" t="s">
        <v>110</v>
      </c>
      <c r="C356" t="s">
        <v>111</v>
      </c>
      <c r="D356" t="s">
        <v>72</v>
      </c>
      <c r="E356" t="s">
        <v>31</v>
      </c>
      <c r="F356" s="5">
        <v>45924</v>
      </c>
      <c r="G356" s="5" t="str">
        <f t="shared" si="6"/>
        <v>Sep-2025</v>
      </c>
      <c r="H356" t="s">
        <v>21</v>
      </c>
      <c r="I356" t="s">
        <v>76</v>
      </c>
      <c r="J356" t="s">
        <v>50</v>
      </c>
      <c r="K356">
        <v>2081</v>
      </c>
      <c r="L356" t="s">
        <v>90</v>
      </c>
      <c r="M356">
        <v>32.1</v>
      </c>
      <c r="N356" t="s">
        <v>42</v>
      </c>
      <c r="O356" t="s">
        <v>83</v>
      </c>
      <c r="P356">
        <v>0.91</v>
      </c>
      <c r="Q356">
        <v>0</v>
      </c>
    </row>
    <row r="357" spans="1:17" x14ac:dyDescent="0.3">
      <c r="A357" t="s">
        <v>442</v>
      </c>
      <c r="B357" t="s">
        <v>17</v>
      </c>
      <c r="C357" t="s">
        <v>18</v>
      </c>
      <c r="D357" t="s">
        <v>94</v>
      </c>
      <c r="E357" t="s">
        <v>89</v>
      </c>
      <c r="F357" s="5">
        <v>45861</v>
      </c>
      <c r="G357" s="5" t="str">
        <f t="shared" si="6"/>
        <v>Jul-2025</v>
      </c>
      <c r="H357" t="s">
        <v>40</v>
      </c>
      <c r="I357" t="s">
        <v>62</v>
      </c>
      <c r="J357" t="s">
        <v>23</v>
      </c>
      <c r="K357">
        <v>290</v>
      </c>
      <c r="L357" t="s">
        <v>41</v>
      </c>
      <c r="M357">
        <v>30.7</v>
      </c>
      <c r="N357" t="s">
        <v>82</v>
      </c>
      <c r="O357" t="s">
        <v>83</v>
      </c>
      <c r="P357">
        <v>0.13</v>
      </c>
      <c r="Q357">
        <v>0</v>
      </c>
    </row>
    <row r="358" spans="1:17" x14ac:dyDescent="0.3">
      <c r="A358" t="s">
        <v>443</v>
      </c>
      <c r="B358" t="s">
        <v>36</v>
      </c>
      <c r="C358" t="s">
        <v>37</v>
      </c>
      <c r="D358" t="s">
        <v>72</v>
      </c>
      <c r="E358" t="s">
        <v>69</v>
      </c>
      <c r="F358" s="5">
        <v>45904</v>
      </c>
      <c r="G358" s="5" t="str">
        <f t="shared" si="6"/>
        <v>Sep-2025</v>
      </c>
      <c r="H358" t="s">
        <v>40</v>
      </c>
      <c r="I358" t="s">
        <v>105</v>
      </c>
      <c r="J358" t="s">
        <v>23</v>
      </c>
      <c r="K358">
        <v>178</v>
      </c>
      <c r="L358" t="s">
        <v>70</v>
      </c>
      <c r="M358">
        <v>28.4</v>
      </c>
      <c r="N358" t="s">
        <v>33</v>
      </c>
      <c r="O358" t="s">
        <v>73</v>
      </c>
      <c r="P358">
        <v>0.17</v>
      </c>
      <c r="Q358">
        <v>0</v>
      </c>
    </row>
    <row r="359" spans="1:17" x14ac:dyDescent="0.3">
      <c r="A359" t="s">
        <v>444</v>
      </c>
      <c r="B359" t="s">
        <v>67</v>
      </c>
      <c r="C359" t="s">
        <v>68</v>
      </c>
      <c r="D359" t="s">
        <v>45</v>
      </c>
      <c r="E359" t="s">
        <v>39</v>
      </c>
      <c r="F359" s="5">
        <v>45865</v>
      </c>
      <c r="G359" s="5" t="str">
        <f t="shared" si="6"/>
        <v>Jul-2025</v>
      </c>
      <c r="H359" t="s">
        <v>21</v>
      </c>
      <c r="I359" t="s">
        <v>62</v>
      </c>
      <c r="J359" t="s">
        <v>23</v>
      </c>
      <c r="K359">
        <v>228</v>
      </c>
      <c r="L359" t="s">
        <v>41</v>
      </c>
      <c r="M359">
        <v>33.9</v>
      </c>
      <c r="N359" t="s">
        <v>82</v>
      </c>
      <c r="O359" t="s">
        <v>52</v>
      </c>
      <c r="P359">
        <v>0.33</v>
      </c>
      <c r="Q359">
        <v>0</v>
      </c>
    </row>
    <row r="360" spans="1:17" x14ac:dyDescent="0.3">
      <c r="A360" t="s">
        <v>445</v>
      </c>
      <c r="B360" t="s">
        <v>28</v>
      </c>
      <c r="C360" t="s">
        <v>29</v>
      </c>
      <c r="D360" t="s">
        <v>19</v>
      </c>
      <c r="E360" t="s">
        <v>31</v>
      </c>
      <c r="F360" s="5">
        <v>45840</v>
      </c>
      <c r="G360" s="5" t="str">
        <f t="shared" si="6"/>
        <v>Jul-2025</v>
      </c>
      <c r="H360" t="s">
        <v>21</v>
      </c>
      <c r="I360" t="s">
        <v>22</v>
      </c>
      <c r="J360" t="s">
        <v>23</v>
      </c>
      <c r="K360">
        <v>174</v>
      </c>
      <c r="L360" t="s">
        <v>41</v>
      </c>
      <c r="M360">
        <v>33.299999999999997</v>
      </c>
      <c r="N360" t="s">
        <v>82</v>
      </c>
      <c r="O360" t="s">
        <v>43</v>
      </c>
      <c r="P360">
        <v>0.04</v>
      </c>
      <c r="Q360">
        <v>0</v>
      </c>
    </row>
    <row r="361" spans="1:17" x14ac:dyDescent="0.3">
      <c r="A361" t="s">
        <v>446</v>
      </c>
      <c r="B361" t="s">
        <v>28</v>
      </c>
      <c r="C361" t="s">
        <v>29</v>
      </c>
      <c r="D361" t="s">
        <v>38</v>
      </c>
      <c r="E361" t="s">
        <v>20</v>
      </c>
      <c r="F361" s="5">
        <v>45928</v>
      </c>
      <c r="G361" s="5" t="str">
        <f t="shared" si="6"/>
        <v>Sep-2025</v>
      </c>
      <c r="H361" t="s">
        <v>21</v>
      </c>
      <c r="I361" t="s">
        <v>87</v>
      </c>
      <c r="J361" t="s">
        <v>23</v>
      </c>
      <c r="K361">
        <v>330</v>
      </c>
      <c r="L361" t="s">
        <v>70</v>
      </c>
      <c r="M361">
        <v>40.200000000000003</v>
      </c>
      <c r="N361" t="s">
        <v>42</v>
      </c>
      <c r="O361" t="s">
        <v>34</v>
      </c>
      <c r="P361">
        <v>0.47</v>
      </c>
      <c r="Q361">
        <v>0</v>
      </c>
    </row>
    <row r="362" spans="1:17" x14ac:dyDescent="0.3">
      <c r="A362" t="s">
        <v>447</v>
      </c>
      <c r="B362" t="s">
        <v>79</v>
      </c>
      <c r="C362" t="s">
        <v>80</v>
      </c>
      <c r="D362" t="s">
        <v>99</v>
      </c>
      <c r="E362" t="s">
        <v>102</v>
      </c>
      <c r="F362" s="5">
        <v>45855</v>
      </c>
      <c r="G362" s="5" t="str">
        <f t="shared" si="6"/>
        <v>Jul-2025</v>
      </c>
      <c r="H362" t="s">
        <v>56</v>
      </c>
      <c r="I362" t="s">
        <v>76</v>
      </c>
      <c r="J362" t="s">
        <v>23</v>
      </c>
      <c r="K362">
        <v>417</v>
      </c>
      <c r="L362" t="s">
        <v>41</v>
      </c>
      <c r="M362">
        <v>32.299999999999997</v>
      </c>
      <c r="N362" t="s">
        <v>42</v>
      </c>
      <c r="O362" t="s">
        <v>26</v>
      </c>
      <c r="P362">
        <v>0.21</v>
      </c>
      <c r="Q362">
        <v>0</v>
      </c>
    </row>
    <row r="363" spans="1:17" x14ac:dyDescent="0.3">
      <c r="A363" t="s">
        <v>448</v>
      </c>
      <c r="B363" t="s">
        <v>36</v>
      </c>
      <c r="C363" t="s">
        <v>37</v>
      </c>
      <c r="D363" t="s">
        <v>154</v>
      </c>
      <c r="E363" t="s">
        <v>102</v>
      </c>
      <c r="F363" s="5">
        <v>45871</v>
      </c>
      <c r="G363" s="5" t="str">
        <f t="shared" si="6"/>
        <v>Aug-2025</v>
      </c>
      <c r="H363" t="s">
        <v>21</v>
      </c>
      <c r="I363" t="s">
        <v>22</v>
      </c>
      <c r="J363" t="s">
        <v>50</v>
      </c>
      <c r="K363">
        <v>313</v>
      </c>
      <c r="L363" t="s">
        <v>41</v>
      </c>
      <c r="M363">
        <v>32.200000000000003</v>
      </c>
      <c r="N363" t="s">
        <v>82</v>
      </c>
      <c r="O363" t="s">
        <v>127</v>
      </c>
      <c r="P363">
        <v>1.77</v>
      </c>
      <c r="Q363">
        <v>0</v>
      </c>
    </row>
    <row r="364" spans="1:17" x14ac:dyDescent="0.3">
      <c r="A364" t="s">
        <v>449</v>
      </c>
      <c r="B364" t="s">
        <v>28</v>
      </c>
      <c r="C364" t="s">
        <v>29</v>
      </c>
      <c r="D364" t="s">
        <v>75</v>
      </c>
      <c r="E364" t="s">
        <v>39</v>
      </c>
      <c r="F364" s="5">
        <v>45847</v>
      </c>
      <c r="G364" s="5" t="str">
        <f t="shared" si="6"/>
        <v>Jul-2025</v>
      </c>
      <c r="H364" t="s">
        <v>40</v>
      </c>
      <c r="I364" t="s">
        <v>32</v>
      </c>
      <c r="J364" t="s">
        <v>23</v>
      </c>
      <c r="K364">
        <v>188</v>
      </c>
      <c r="L364" t="s">
        <v>51</v>
      </c>
      <c r="M364">
        <v>24.5</v>
      </c>
      <c r="N364" t="s">
        <v>33</v>
      </c>
      <c r="O364" t="s">
        <v>73</v>
      </c>
      <c r="P364">
        <v>0.23</v>
      </c>
      <c r="Q364">
        <v>0</v>
      </c>
    </row>
    <row r="365" spans="1:17" x14ac:dyDescent="0.3">
      <c r="A365" t="s">
        <v>450</v>
      </c>
      <c r="B365" t="s">
        <v>17</v>
      </c>
      <c r="C365" t="s">
        <v>18</v>
      </c>
      <c r="D365" t="s">
        <v>154</v>
      </c>
      <c r="E365" t="s">
        <v>20</v>
      </c>
      <c r="F365" s="5">
        <v>45881</v>
      </c>
      <c r="G365" s="5" t="str">
        <f t="shared" si="6"/>
        <v>Aug-2025</v>
      </c>
      <c r="H365" t="s">
        <v>21</v>
      </c>
      <c r="I365" t="s">
        <v>62</v>
      </c>
      <c r="J365" t="s">
        <v>50</v>
      </c>
      <c r="K365">
        <v>1389</v>
      </c>
      <c r="L365" t="s">
        <v>51</v>
      </c>
      <c r="M365">
        <v>27.8</v>
      </c>
      <c r="N365" t="s">
        <v>82</v>
      </c>
      <c r="O365" t="s">
        <v>43</v>
      </c>
      <c r="P365">
        <v>1.76</v>
      </c>
      <c r="Q365">
        <v>0</v>
      </c>
    </row>
    <row r="366" spans="1:17" x14ac:dyDescent="0.3">
      <c r="A366" t="s">
        <v>451</v>
      </c>
      <c r="B366" t="s">
        <v>85</v>
      </c>
      <c r="C366" t="s">
        <v>86</v>
      </c>
      <c r="D366" t="s">
        <v>38</v>
      </c>
      <c r="E366" t="s">
        <v>102</v>
      </c>
      <c r="F366" s="5">
        <v>45886</v>
      </c>
      <c r="G366" s="5" t="str">
        <f t="shared" si="6"/>
        <v>Aug-2025</v>
      </c>
      <c r="H366" t="s">
        <v>21</v>
      </c>
      <c r="I366" t="s">
        <v>22</v>
      </c>
      <c r="J366" t="s">
        <v>23</v>
      </c>
      <c r="K366">
        <v>168</v>
      </c>
      <c r="L366" t="s">
        <v>51</v>
      </c>
      <c r="M366">
        <v>28</v>
      </c>
      <c r="N366" t="s">
        <v>82</v>
      </c>
      <c r="O366" t="s">
        <v>43</v>
      </c>
      <c r="P366">
        <v>0.17</v>
      </c>
      <c r="Q366">
        <v>0</v>
      </c>
    </row>
    <row r="367" spans="1:17" x14ac:dyDescent="0.3">
      <c r="A367" t="s">
        <v>452</v>
      </c>
      <c r="B367" t="s">
        <v>67</v>
      </c>
      <c r="C367" t="s">
        <v>68</v>
      </c>
      <c r="D367" t="s">
        <v>99</v>
      </c>
      <c r="E367" t="s">
        <v>31</v>
      </c>
      <c r="F367" s="5">
        <v>45877</v>
      </c>
      <c r="G367" s="5" t="str">
        <f t="shared" si="6"/>
        <v>Aug-2025</v>
      </c>
      <c r="H367" t="s">
        <v>40</v>
      </c>
      <c r="I367" t="s">
        <v>105</v>
      </c>
      <c r="J367" t="s">
        <v>81</v>
      </c>
      <c r="K367">
        <v>3204.625</v>
      </c>
      <c r="L367" t="s">
        <v>70</v>
      </c>
      <c r="M367">
        <v>33.700000000000003</v>
      </c>
      <c r="N367" t="s">
        <v>33</v>
      </c>
      <c r="O367" t="s">
        <v>83</v>
      </c>
      <c r="P367">
        <v>4.12</v>
      </c>
      <c r="Q367">
        <v>0</v>
      </c>
    </row>
    <row r="368" spans="1:17" x14ac:dyDescent="0.3">
      <c r="A368" t="s">
        <v>453</v>
      </c>
      <c r="B368" t="s">
        <v>28</v>
      </c>
      <c r="C368" t="s">
        <v>29</v>
      </c>
      <c r="D368" t="s">
        <v>154</v>
      </c>
      <c r="E368" t="s">
        <v>69</v>
      </c>
      <c r="F368" s="5">
        <v>45880</v>
      </c>
      <c r="G368" s="5" t="str">
        <f t="shared" si="6"/>
        <v>Aug-2025</v>
      </c>
      <c r="H368" t="s">
        <v>56</v>
      </c>
      <c r="I368" t="s">
        <v>116</v>
      </c>
      <c r="J368" t="s">
        <v>23</v>
      </c>
      <c r="K368">
        <v>288</v>
      </c>
      <c r="L368" t="s">
        <v>41</v>
      </c>
      <c r="M368">
        <v>35.799999999999997</v>
      </c>
      <c r="N368" t="s">
        <v>25</v>
      </c>
      <c r="O368" t="s">
        <v>43</v>
      </c>
      <c r="P368">
        <v>0.14000000000000001</v>
      </c>
      <c r="Q368">
        <v>0</v>
      </c>
    </row>
    <row r="369" spans="1:17" x14ac:dyDescent="0.3">
      <c r="A369" t="s">
        <v>454</v>
      </c>
      <c r="B369" t="s">
        <v>36</v>
      </c>
      <c r="C369" t="s">
        <v>37</v>
      </c>
      <c r="D369" t="s">
        <v>94</v>
      </c>
      <c r="E369" t="s">
        <v>102</v>
      </c>
      <c r="F369" s="5">
        <v>45864</v>
      </c>
      <c r="G369" s="5" t="str">
        <f t="shared" si="6"/>
        <v>Jul-2025</v>
      </c>
      <c r="H369" t="s">
        <v>56</v>
      </c>
      <c r="I369" t="s">
        <v>105</v>
      </c>
      <c r="J369" t="s">
        <v>23</v>
      </c>
      <c r="K369">
        <v>137</v>
      </c>
      <c r="L369" t="s">
        <v>24</v>
      </c>
      <c r="M369">
        <v>34.5</v>
      </c>
      <c r="N369" t="s">
        <v>82</v>
      </c>
      <c r="O369" t="s">
        <v>34</v>
      </c>
      <c r="P369">
        <v>0.03</v>
      </c>
      <c r="Q369">
        <v>0</v>
      </c>
    </row>
    <row r="370" spans="1:17" x14ac:dyDescent="0.3">
      <c r="A370" t="s">
        <v>455</v>
      </c>
      <c r="B370" t="s">
        <v>17</v>
      </c>
      <c r="C370" t="s">
        <v>18</v>
      </c>
      <c r="D370" t="s">
        <v>30</v>
      </c>
      <c r="E370" t="s">
        <v>39</v>
      </c>
      <c r="F370" s="5">
        <v>45863</v>
      </c>
      <c r="G370" s="5" t="str">
        <f t="shared" si="6"/>
        <v>Jul-2025</v>
      </c>
      <c r="H370" t="s">
        <v>21</v>
      </c>
      <c r="I370" t="s">
        <v>22</v>
      </c>
      <c r="J370" t="s">
        <v>23</v>
      </c>
      <c r="K370">
        <v>248</v>
      </c>
      <c r="L370" t="s">
        <v>41</v>
      </c>
      <c r="M370">
        <v>45.3</v>
      </c>
      <c r="N370" t="s">
        <v>33</v>
      </c>
      <c r="O370" t="s">
        <v>43</v>
      </c>
      <c r="P370">
        <v>0.24</v>
      </c>
      <c r="Q370">
        <v>0</v>
      </c>
    </row>
    <row r="371" spans="1:17" x14ac:dyDescent="0.3">
      <c r="A371" t="s">
        <v>456</v>
      </c>
      <c r="B371" t="s">
        <v>79</v>
      </c>
      <c r="C371" t="s">
        <v>80</v>
      </c>
      <c r="D371" t="s">
        <v>65</v>
      </c>
      <c r="E371" t="s">
        <v>102</v>
      </c>
      <c r="F371" s="5">
        <v>45862</v>
      </c>
      <c r="G371" s="5" t="str">
        <f t="shared" si="6"/>
        <v>Jul-2025</v>
      </c>
      <c r="H371" t="s">
        <v>21</v>
      </c>
      <c r="I371" t="s">
        <v>57</v>
      </c>
      <c r="J371" t="s">
        <v>23</v>
      </c>
      <c r="K371">
        <v>241</v>
      </c>
      <c r="L371" t="s">
        <v>24</v>
      </c>
      <c r="M371">
        <v>27.2</v>
      </c>
      <c r="N371" t="s">
        <v>33</v>
      </c>
      <c r="O371" t="s">
        <v>83</v>
      </c>
      <c r="P371">
        <v>0.18</v>
      </c>
      <c r="Q371">
        <v>0</v>
      </c>
    </row>
    <row r="372" spans="1:17" x14ac:dyDescent="0.3">
      <c r="A372" t="s">
        <v>457</v>
      </c>
      <c r="B372" t="s">
        <v>17</v>
      </c>
      <c r="C372" t="s">
        <v>18</v>
      </c>
      <c r="D372" t="s">
        <v>72</v>
      </c>
      <c r="E372" t="s">
        <v>39</v>
      </c>
      <c r="F372" s="5">
        <v>45851</v>
      </c>
      <c r="G372" s="5" t="str">
        <f t="shared" si="6"/>
        <v>Jul-2025</v>
      </c>
      <c r="H372" t="s">
        <v>56</v>
      </c>
      <c r="I372" t="s">
        <v>105</v>
      </c>
      <c r="J372" t="s">
        <v>23</v>
      </c>
      <c r="K372">
        <v>196</v>
      </c>
      <c r="L372" t="s">
        <v>90</v>
      </c>
      <c r="M372">
        <v>47.8</v>
      </c>
      <c r="N372" t="s">
        <v>33</v>
      </c>
      <c r="O372" t="s">
        <v>83</v>
      </c>
      <c r="P372">
        <v>0.22</v>
      </c>
      <c r="Q372">
        <v>0</v>
      </c>
    </row>
    <row r="373" spans="1:17" x14ac:dyDescent="0.3">
      <c r="A373" t="s">
        <v>458</v>
      </c>
      <c r="B373" t="s">
        <v>36</v>
      </c>
      <c r="C373" t="s">
        <v>37</v>
      </c>
      <c r="D373" t="s">
        <v>45</v>
      </c>
      <c r="E373" t="s">
        <v>89</v>
      </c>
      <c r="F373" s="5">
        <v>45898</v>
      </c>
      <c r="G373" s="5" t="str">
        <f t="shared" si="6"/>
        <v>Aug-2025</v>
      </c>
      <c r="H373" t="s">
        <v>40</v>
      </c>
      <c r="I373" t="s">
        <v>105</v>
      </c>
      <c r="J373" t="s">
        <v>50</v>
      </c>
      <c r="K373">
        <v>1338</v>
      </c>
      <c r="L373" t="s">
        <v>24</v>
      </c>
      <c r="M373">
        <v>35.4</v>
      </c>
      <c r="N373" t="s">
        <v>42</v>
      </c>
      <c r="O373" t="s">
        <v>34</v>
      </c>
      <c r="P373">
        <v>0.74</v>
      </c>
      <c r="Q373">
        <v>0</v>
      </c>
    </row>
    <row r="374" spans="1:17" x14ac:dyDescent="0.3">
      <c r="A374" t="s">
        <v>459</v>
      </c>
      <c r="B374" t="s">
        <v>17</v>
      </c>
      <c r="C374" t="s">
        <v>18</v>
      </c>
      <c r="D374" t="s">
        <v>45</v>
      </c>
      <c r="E374" t="s">
        <v>69</v>
      </c>
      <c r="F374" s="5">
        <v>45845</v>
      </c>
      <c r="G374" s="5" t="str">
        <f t="shared" si="6"/>
        <v>Jul-2025</v>
      </c>
      <c r="H374" t="s">
        <v>21</v>
      </c>
      <c r="I374" t="s">
        <v>22</v>
      </c>
      <c r="J374" t="s">
        <v>23</v>
      </c>
      <c r="K374">
        <v>254</v>
      </c>
      <c r="L374" t="s">
        <v>24</v>
      </c>
      <c r="M374">
        <v>41.8</v>
      </c>
      <c r="N374" t="s">
        <v>42</v>
      </c>
      <c r="O374" t="s">
        <v>63</v>
      </c>
      <c r="P374">
        <v>0.08</v>
      </c>
      <c r="Q374">
        <v>0</v>
      </c>
    </row>
    <row r="375" spans="1:17" x14ac:dyDescent="0.3">
      <c r="A375" t="s">
        <v>460</v>
      </c>
      <c r="B375" t="s">
        <v>85</v>
      </c>
      <c r="C375" t="s">
        <v>86</v>
      </c>
      <c r="D375" t="s">
        <v>75</v>
      </c>
      <c r="E375" t="s">
        <v>46</v>
      </c>
      <c r="F375" s="5">
        <v>45895</v>
      </c>
      <c r="G375" s="5" t="str">
        <f t="shared" si="6"/>
        <v>Aug-2025</v>
      </c>
      <c r="H375" t="s">
        <v>21</v>
      </c>
      <c r="I375" t="s">
        <v>22</v>
      </c>
      <c r="J375" t="s">
        <v>23</v>
      </c>
      <c r="K375">
        <v>313</v>
      </c>
      <c r="L375" t="s">
        <v>41</v>
      </c>
      <c r="M375">
        <v>28.5</v>
      </c>
      <c r="N375" t="s">
        <v>33</v>
      </c>
      <c r="O375" t="s">
        <v>63</v>
      </c>
      <c r="P375">
        <v>0.21</v>
      </c>
      <c r="Q375">
        <v>0</v>
      </c>
    </row>
    <row r="376" spans="1:17" x14ac:dyDescent="0.3">
      <c r="A376" t="s">
        <v>461</v>
      </c>
      <c r="B376" t="s">
        <v>36</v>
      </c>
      <c r="C376" t="s">
        <v>37</v>
      </c>
      <c r="D376" t="s">
        <v>19</v>
      </c>
      <c r="E376" t="s">
        <v>39</v>
      </c>
      <c r="F376" s="5">
        <v>45874</v>
      </c>
      <c r="G376" s="5" t="str">
        <f t="shared" si="6"/>
        <v>Aug-2025</v>
      </c>
      <c r="H376" t="s">
        <v>40</v>
      </c>
      <c r="I376" t="s">
        <v>62</v>
      </c>
      <c r="J376" t="s">
        <v>50</v>
      </c>
      <c r="K376">
        <v>1458</v>
      </c>
      <c r="L376" t="s">
        <v>24</v>
      </c>
      <c r="M376">
        <v>25.9</v>
      </c>
      <c r="N376" t="s">
        <v>42</v>
      </c>
      <c r="O376" t="s">
        <v>34</v>
      </c>
      <c r="P376">
        <v>0.42</v>
      </c>
      <c r="Q376">
        <v>0</v>
      </c>
    </row>
    <row r="377" spans="1:17" x14ac:dyDescent="0.3">
      <c r="A377" t="s">
        <v>462</v>
      </c>
      <c r="B377" t="s">
        <v>79</v>
      </c>
      <c r="C377" t="s">
        <v>80</v>
      </c>
      <c r="D377" t="s">
        <v>99</v>
      </c>
      <c r="E377" t="s">
        <v>89</v>
      </c>
      <c r="F377" s="5">
        <v>45883</v>
      </c>
      <c r="G377" s="5" t="str">
        <f t="shared" si="6"/>
        <v>Aug-2025</v>
      </c>
      <c r="H377" t="s">
        <v>56</v>
      </c>
      <c r="I377" t="s">
        <v>62</v>
      </c>
      <c r="J377" t="s">
        <v>23</v>
      </c>
      <c r="K377">
        <v>266</v>
      </c>
      <c r="L377" t="s">
        <v>51</v>
      </c>
      <c r="M377">
        <v>33.4</v>
      </c>
      <c r="N377" t="s">
        <v>33</v>
      </c>
      <c r="O377" t="s">
        <v>43</v>
      </c>
      <c r="P377">
        <v>0.36</v>
      </c>
      <c r="Q377">
        <v>0</v>
      </c>
    </row>
    <row r="378" spans="1:17" x14ac:dyDescent="0.3">
      <c r="A378" t="s">
        <v>463</v>
      </c>
      <c r="B378" t="s">
        <v>67</v>
      </c>
      <c r="C378" t="s">
        <v>68</v>
      </c>
      <c r="D378" t="s">
        <v>94</v>
      </c>
      <c r="E378" t="s">
        <v>69</v>
      </c>
      <c r="F378" s="5">
        <v>45858</v>
      </c>
      <c r="G378" s="5" t="str">
        <f t="shared" si="6"/>
        <v>Jul-2025</v>
      </c>
      <c r="H378" t="s">
        <v>21</v>
      </c>
      <c r="I378" t="s">
        <v>22</v>
      </c>
      <c r="J378" t="s">
        <v>23</v>
      </c>
      <c r="K378">
        <v>313</v>
      </c>
      <c r="L378" t="s">
        <v>41</v>
      </c>
      <c r="M378">
        <v>28.7</v>
      </c>
      <c r="N378" t="s">
        <v>25</v>
      </c>
      <c r="O378" t="s">
        <v>73</v>
      </c>
      <c r="P378">
        <v>20</v>
      </c>
      <c r="Q378">
        <v>0</v>
      </c>
    </row>
    <row r="379" spans="1:17" x14ac:dyDescent="0.3">
      <c r="A379" t="s">
        <v>464</v>
      </c>
      <c r="B379" t="s">
        <v>48</v>
      </c>
      <c r="C379" t="s">
        <v>49</v>
      </c>
      <c r="D379" t="s">
        <v>19</v>
      </c>
      <c r="E379" t="s">
        <v>39</v>
      </c>
      <c r="F379" s="5">
        <v>45903</v>
      </c>
      <c r="G379" s="5" t="str">
        <f t="shared" si="6"/>
        <v>Sep-2025</v>
      </c>
      <c r="H379" t="s">
        <v>40</v>
      </c>
      <c r="I379" t="s">
        <v>105</v>
      </c>
      <c r="J379" t="s">
        <v>81</v>
      </c>
      <c r="K379">
        <v>3204.625</v>
      </c>
      <c r="L379" t="s">
        <v>51</v>
      </c>
      <c r="M379">
        <v>39.4</v>
      </c>
      <c r="N379" t="s">
        <v>42</v>
      </c>
      <c r="O379" t="s">
        <v>58</v>
      </c>
      <c r="P379">
        <v>5.94</v>
      </c>
      <c r="Q379">
        <v>0</v>
      </c>
    </row>
    <row r="380" spans="1:17" x14ac:dyDescent="0.3">
      <c r="A380" t="s">
        <v>465</v>
      </c>
      <c r="B380" t="s">
        <v>79</v>
      </c>
      <c r="C380" t="s">
        <v>80</v>
      </c>
      <c r="D380" t="s">
        <v>19</v>
      </c>
      <c r="E380" t="s">
        <v>31</v>
      </c>
      <c r="F380" s="5">
        <v>45846</v>
      </c>
      <c r="G380" s="5" t="str">
        <f t="shared" si="6"/>
        <v>Jul-2025</v>
      </c>
      <c r="H380" t="s">
        <v>40</v>
      </c>
      <c r="I380" t="s">
        <v>22</v>
      </c>
      <c r="J380" t="s">
        <v>50</v>
      </c>
      <c r="K380">
        <v>2154</v>
      </c>
      <c r="L380" t="s">
        <v>51</v>
      </c>
      <c r="M380">
        <v>24.7</v>
      </c>
      <c r="N380" t="s">
        <v>82</v>
      </c>
      <c r="O380" t="s">
        <v>43</v>
      </c>
      <c r="P380">
        <v>1.99</v>
      </c>
      <c r="Q380">
        <v>0</v>
      </c>
    </row>
    <row r="381" spans="1:17" x14ac:dyDescent="0.3">
      <c r="A381" t="s">
        <v>466</v>
      </c>
      <c r="B381" t="s">
        <v>17</v>
      </c>
      <c r="C381" t="s">
        <v>18</v>
      </c>
      <c r="D381" t="s">
        <v>99</v>
      </c>
      <c r="E381" t="s">
        <v>39</v>
      </c>
      <c r="F381" s="5">
        <v>45854</v>
      </c>
      <c r="G381" s="5" t="str">
        <f t="shared" si="6"/>
        <v>Jul-2025</v>
      </c>
      <c r="H381" t="s">
        <v>21</v>
      </c>
      <c r="I381" t="s">
        <v>105</v>
      </c>
      <c r="J381" t="s">
        <v>81</v>
      </c>
      <c r="K381">
        <v>3204.625</v>
      </c>
      <c r="L381" t="s">
        <v>41</v>
      </c>
      <c r="M381">
        <v>27.8</v>
      </c>
      <c r="N381" t="s">
        <v>82</v>
      </c>
      <c r="O381" t="s">
        <v>26</v>
      </c>
      <c r="P381">
        <v>4.6100000000000003</v>
      </c>
      <c r="Q381">
        <v>0</v>
      </c>
    </row>
    <row r="382" spans="1:17" x14ac:dyDescent="0.3">
      <c r="A382" t="s">
        <v>467</v>
      </c>
      <c r="B382" t="s">
        <v>110</v>
      </c>
      <c r="C382" t="s">
        <v>111</v>
      </c>
      <c r="D382" t="s">
        <v>94</v>
      </c>
      <c r="E382" t="s">
        <v>102</v>
      </c>
      <c r="F382" s="5">
        <v>45852</v>
      </c>
      <c r="G382" s="5" t="str">
        <f t="shared" si="6"/>
        <v>Jul-2025</v>
      </c>
      <c r="H382" t="s">
        <v>40</v>
      </c>
      <c r="I382" t="s">
        <v>22</v>
      </c>
      <c r="J382" t="s">
        <v>23</v>
      </c>
      <c r="K382">
        <v>439</v>
      </c>
      <c r="L382" t="s">
        <v>41</v>
      </c>
      <c r="M382">
        <v>31.7</v>
      </c>
      <c r="N382" t="s">
        <v>42</v>
      </c>
      <c r="O382" t="s">
        <v>43</v>
      </c>
      <c r="P382">
        <v>0.19</v>
      </c>
      <c r="Q382">
        <v>0</v>
      </c>
    </row>
    <row r="383" spans="1:17" x14ac:dyDescent="0.3">
      <c r="A383" t="s">
        <v>468</v>
      </c>
      <c r="B383" t="s">
        <v>48</v>
      </c>
      <c r="C383" t="s">
        <v>49</v>
      </c>
      <c r="D383" t="s">
        <v>99</v>
      </c>
      <c r="E383" t="s">
        <v>69</v>
      </c>
      <c r="F383" s="5">
        <v>45914</v>
      </c>
      <c r="G383" s="5" t="str">
        <f t="shared" si="6"/>
        <v>Sep-2025</v>
      </c>
      <c r="H383" t="s">
        <v>40</v>
      </c>
      <c r="I383" t="s">
        <v>62</v>
      </c>
      <c r="J383" t="s">
        <v>23</v>
      </c>
      <c r="K383">
        <v>291</v>
      </c>
      <c r="L383" t="s">
        <v>24</v>
      </c>
      <c r="M383">
        <v>33</v>
      </c>
      <c r="N383" t="s">
        <v>25</v>
      </c>
      <c r="O383" t="s">
        <v>34</v>
      </c>
      <c r="P383">
        <v>0.09</v>
      </c>
      <c r="Q383">
        <v>0</v>
      </c>
    </row>
    <row r="384" spans="1:17" x14ac:dyDescent="0.3">
      <c r="A384" t="s">
        <v>469</v>
      </c>
      <c r="B384" t="s">
        <v>67</v>
      </c>
      <c r="C384" t="s">
        <v>68</v>
      </c>
      <c r="D384" t="s">
        <v>75</v>
      </c>
      <c r="E384" t="s">
        <v>102</v>
      </c>
      <c r="F384" s="5">
        <v>45925</v>
      </c>
      <c r="G384" s="5" t="str">
        <f t="shared" si="6"/>
        <v>Sep-2025</v>
      </c>
      <c r="H384" t="s">
        <v>56</v>
      </c>
      <c r="I384" t="s">
        <v>62</v>
      </c>
      <c r="J384" t="s">
        <v>50</v>
      </c>
      <c r="K384">
        <v>1541</v>
      </c>
      <c r="L384" t="s">
        <v>51</v>
      </c>
      <c r="M384">
        <v>23.5</v>
      </c>
      <c r="N384" t="s">
        <v>33</v>
      </c>
      <c r="O384" t="s">
        <v>63</v>
      </c>
      <c r="P384">
        <v>1.82</v>
      </c>
      <c r="Q384">
        <v>0</v>
      </c>
    </row>
    <row r="385" spans="1:17" x14ac:dyDescent="0.3">
      <c r="A385" t="s">
        <v>470</v>
      </c>
      <c r="B385" t="s">
        <v>110</v>
      </c>
      <c r="C385" t="s">
        <v>111</v>
      </c>
      <c r="D385" t="s">
        <v>75</v>
      </c>
      <c r="E385" t="s">
        <v>102</v>
      </c>
      <c r="F385" s="5">
        <v>45853</v>
      </c>
      <c r="G385" s="5" t="str">
        <f t="shared" si="6"/>
        <v>Jul-2025</v>
      </c>
      <c r="H385" t="s">
        <v>40</v>
      </c>
      <c r="I385" t="s">
        <v>62</v>
      </c>
      <c r="J385" t="s">
        <v>23</v>
      </c>
      <c r="K385">
        <v>242</v>
      </c>
      <c r="L385" t="s">
        <v>51</v>
      </c>
      <c r="M385">
        <v>38.5</v>
      </c>
      <c r="N385" t="s">
        <v>82</v>
      </c>
      <c r="O385" t="s">
        <v>73</v>
      </c>
      <c r="P385">
        <v>0.34</v>
      </c>
      <c r="Q385">
        <v>0</v>
      </c>
    </row>
    <row r="386" spans="1:17" x14ac:dyDescent="0.3">
      <c r="A386" t="s">
        <v>471</v>
      </c>
      <c r="B386" t="s">
        <v>48</v>
      </c>
      <c r="C386" t="s">
        <v>49</v>
      </c>
      <c r="D386" t="s">
        <v>75</v>
      </c>
      <c r="E386" t="s">
        <v>31</v>
      </c>
      <c r="F386" s="5">
        <v>45904</v>
      </c>
      <c r="G386" s="5" t="str">
        <f t="shared" si="6"/>
        <v>Sep-2025</v>
      </c>
      <c r="H386" t="s">
        <v>21</v>
      </c>
      <c r="I386" t="s">
        <v>76</v>
      </c>
      <c r="J386" t="s">
        <v>81</v>
      </c>
      <c r="K386">
        <v>3204.625</v>
      </c>
      <c r="L386" t="s">
        <v>70</v>
      </c>
      <c r="M386">
        <v>35.700000000000003</v>
      </c>
      <c r="N386" t="s">
        <v>42</v>
      </c>
      <c r="O386" t="s">
        <v>73</v>
      </c>
      <c r="P386">
        <v>6.09</v>
      </c>
      <c r="Q386">
        <v>0</v>
      </c>
    </row>
    <row r="387" spans="1:17" x14ac:dyDescent="0.3">
      <c r="A387" t="s">
        <v>472</v>
      </c>
      <c r="B387" t="s">
        <v>36</v>
      </c>
      <c r="C387" t="s">
        <v>37</v>
      </c>
      <c r="D387" t="s">
        <v>154</v>
      </c>
      <c r="E387" t="s">
        <v>20</v>
      </c>
      <c r="F387" s="5">
        <v>45870</v>
      </c>
      <c r="G387" s="5" t="str">
        <f t="shared" si="6"/>
        <v>Aug-2025</v>
      </c>
      <c r="H387" t="s">
        <v>40</v>
      </c>
      <c r="I387" t="s">
        <v>87</v>
      </c>
      <c r="J387" t="s">
        <v>23</v>
      </c>
      <c r="K387">
        <v>249</v>
      </c>
      <c r="L387" t="s">
        <v>24</v>
      </c>
      <c r="M387">
        <v>39.299999999999997</v>
      </c>
      <c r="N387" t="s">
        <v>42</v>
      </c>
      <c r="O387" t="s">
        <v>52</v>
      </c>
      <c r="P387">
        <v>0.22</v>
      </c>
      <c r="Q387">
        <v>0</v>
      </c>
    </row>
    <row r="388" spans="1:17" x14ac:dyDescent="0.3">
      <c r="A388" t="s">
        <v>473</v>
      </c>
      <c r="B388" t="s">
        <v>36</v>
      </c>
      <c r="C388" t="s">
        <v>37</v>
      </c>
      <c r="D388" t="s">
        <v>38</v>
      </c>
      <c r="E388" t="s">
        <v>89</v>
      </c>
      <c r="F388" s="5">
        <v>45925</v>
      </c>
      <c r="G388" s="5" t="str">
        <f t="shared" si="6"/>
        <v>Sep-2025</v>
      </c>
      <c r="H388" t="s">
        <v>56</v>
      </c>
      <c r="I388" t="s">
        <v>62</v>
      </c>
      <c r="J388" t="s">
        <v>50</v>
      </c>
      <c r="K388">
        <v>1690</v>
      </c>
      <c r="L388" t="s">
        <v>90</v>
      </c>
      <c r="M388">
        <v>38.9</v>
      </c>
      <c r="N388" t="s">
        <v>42</v>
      </c>
      <c r="O388" t="s">
        <v>63</v>
      </c>
      <c r="P388">
        <v>0.53</v>
      </c>
      <c r="Q388">
        <v>0</v>
      </c>
    </row>
    <row r="389" spans="1:17" x14ac:dyDescent="0.3">
      <c r="A389" t="s">
        <v>474</v>
      </c>
      <c r="B389" t="s">
        <v>79</v>
      </c>
      <c r="C389" t="s">
        <v>80</v>
      </c>
      <c r="D389" t="s">
        <v>30</v>
      </c>
      <c r="E389" t="s">
        <v>89</v>
      </c>
      <c r="F389" s="5">
        <v>45901</v>
      </c>
      <c r="G389" s="5" t="str">
        <f t="shared" si="6"/>
        <v>Sep-2025</v>
      </c>
      <c r="H389" t="s">
        <v>21</v>
      </c>
      <c r="I389" t="s">
        <v>87</v>
      </c>
      <c r="J389" t="s">
        <v>81</v>
      </c>
      <c r="K389">
        <v>3204.625</v>
      </c>
      <c r="L389" t="s">
        <v>24</v>
      </c>
      <c r="M389">
        <v>32.799999999999997</v>
      </c>
      <c r="N389" t="s">
        <v>82</v>
      </c>
      <c r="O389" t="s">
        <v>26</v>
      </c>
      <c r="P389">
        <v>10.67</v>
      </c>
      <c r="Q389">
        <v>0</v>
      </c>
    </row>
    <row r="390" spans="1:17" x14ac:dyDescent="0.3">
      <c r="A390" t="s">
        <v>475</v>
      </c>
      <c r="B390" t="s">
        <v>85</v>
      </c>
      <c r="C390" t="s">
        <v>86</v>
      </c>
      <c r="D390" t="s">
        <v>30</v>
      </c>
      <c r="E390" t="s">
        <v>39</v>
      </c>
      <c r="F390" s="5">
        <v>45924</v>
      </c>
      <c r="G390" s="5" t="str">
        <f t="shared" si="6"/>
        <v>Sep-2025</v>
      </c>
      <c r="H390" t="s">
        <v>21</v>
      </c>
      <c r="I390" t="s">
        <v>62</v>
      </c>
      <c r="J390" t="s">
        <v>23</v>
      </c>
      <c r="K390">
        <v>294</v>
      </c>
      <c r="L390" t="s">
        <v>41</v>
      </c>
      <c r="M390">
        <v>31.1</v>
      </c>
      <c r="N390" t="s">
        <v>42</v>
      </c>
      <c r="O390" t="s">
        <v>77</v>
      </c>
      <c r="P390">
        <v>7.0000000000000007E-2</v>
      </c>
      <c r="Q390">
        <v>0</v>
      </c>
    </row>
    <row r="391" spans="1:17" x14ac:dyDescent="0.3">
      <c r="A391" t="s">
        <v>476</v>
      </c>
      <c r="B391" t="s">
        <v>110</v>
      </c>
      <c r="C391" t="s">
        <v>111</v>
      </c>
      <c r="D391" t="s">
        <v>19</v>
      </c>
      <c r="E391" t="s">
        <v>20</v>
      </c>
      <c r="F391" s="5">
        <v>45889</v>
      </c>
      <c r="G391" s="5" t="str">
        <f t="shared" si="6"/>
        <v>Aug-2025</v>
      </c>
      <c r="H391" t="s">
        <v>21</v>
      </c>
      <c r="I391" t="s">
        <v>87</v>
      </c>
      <c r="J391" t="s">
        <v>23</v>
      </c>
      <c r="K391">
        <v>274</v>
      </c>
      <c r="L391" t="s">
        <v>70</v>
      </c>
      <c r="M391">
        <v>27.3</v>
      </c>
      <c r="N391" t="s">
        <v>42</v>
      </c>
      <c r="O391" t="s">
        <v>52</v>
      </c>
      <c r="P391">
        <v>0.09</v>
      </c>
      <c r="Q391">
        <v>0</v>
      </c>
    </row>
    <row r="392" spans="1:17" x14ac:dyDescent="0.3">
      <c r="A392" t="s">
        <v>477</v>
      </c>
      <c r="B392" t="s">
        <v>85</v>
      </c>
      <c r="C392" t="s">
        <v>86</v>
      </c>
      <c r="D392" t="s">
        <v>38</v>
      </c>
      <c r="E392" t="s">
        <v>39</v>
      </c>
      <c r="F392" s="5">
        <v>45863</v>
      </c>
      <c r="G392" s="5" t="str">
        <f t="shared" si="6"/>
        <v>Jul-2025</v>
      </c>
      <c r="H392" t="s">
        <v>56</v>
      </c>
      <c r="I392" t="s">
        <v>57</v>
      </c>
      <c r="J392" t="s">
        <v>81</v>
      </c>
      <c r="K392">
        <v>3204.625</v>
      </c>
      <c r="L392" t="s">
        <v>90</v>
      </c>
      <c r="M392">
        <v>30</v>
      </c>
      <c r="N392" t="s">
        <v>82</v>
      </c>
      <c r="O392" t="s">
        <v>26</v>
      </c>
      <c r="P392">
        <v>6.89</v>
      </c>
      <c r="Q392">
        <v>0</v>
      </c>
    </row>
    <row r="393" spans="1:17" x14ac:dyDescent="0.3">
      <c r="A393" t="s">
        <v>478</v>
      </c>
      <c r="B393" t="s">
        <v>54</v>
      </c>
      <c r="C393" t="s">
        <v>55</v>
      </c>
      <c r="D393" t="s">
        <v>99</v>
      </c>
      <c r="E393" t="s">
        <v>69</v>
      </c>
      <c r="F393" s="5">
        <v>45896</v>
      </c>
      <c r="G393" s="5" t="str">
        <f t="shared" si="6"/>
        <v>Aug-2025</v>
      </c>
      <c r="H393" t="s">
        <v>40</v>
      </c>
      <c r="I393" t="s">
        <v>76</v>
      </c>
      <c r="J393" t="s">
        <v>50</v>
      </c>
      <c r="K393">
        <v>2123</v>
      </c>
      <c r="L393" t="s">
        <v>51</v>
      </c>
      <c r="M393">
        <v>25.4</v>
      </c>
      <c r="N393" t="s">
        <v>42</v>
      </c>
      <c r="O393" t="s">
        <v>77</v>
      </c>
      <c r="P393">
        <v>2.08</v>
      </c>
      <c r="Q393">
        <v>0</v>
      </c>
    </row>
    <row r="394" spans="1:17" x14ac:dyDescent="0.3">
      <c r="A394" t="s">
        <v>479</v>
      </c>
      <c r="B394" t="s">
        <v>67</v>
      </c>
      <c r="C394" t="s">
        <v>68</v>
      </c>
      <c r="D394" t="s">
        <v>72</v>
      </c>
      <c r="E394" t="s">
        <v>46</v>
      </c>
      <c r="F394" s="5">
        <v>45901</v>
      </c>
      <c r="G394" s="5" t="str">
        <f t="shared" si="6"/>
        <v>Sep-2025</v>
      </c>
      <c r="H394" t="s">
        <v>21</v>
      </c>
      <c r="I394" t="s">
        <v>62</v>
      </c>
      <c r="J394" t="s">
        <v>23</v>
      </c>
      <c r="K394">
        <v>266</v>
      </c>
      <c r="L394" t="s">
        <v>70</v>
      </c>
      <c r="M394">
        <v>19.100000000000001</v>
      </c>
      <c r="N394" t="s">
        <v>33</v>
      </c>
      <c r="O394" t="s">
        <v>63</v>
      </c>
      <c r="P394">
        <v>0.37</v>
      </c>
      <c r="Q394">
        <v>0</v>
      </c>
    </row>
    <row r="395" spans="1:17" x14ac:dyDescent="0.3">
      <c r="A395" t="s">
        <v>480</v>
      </c>
      <c r="B395" t="s">
        <v>54</v>
      </c>
      <c r="C395" t="s">
        <v>55</v>
      </c>
      <c r="D395" t="s">
        <v>72</v>
      </c>
      <c r="E395" t="s">
        <v>102</v>
      </c>
      <c r="F395" s="5">
        <v>45900</v>
      </c>
      <c r="G395" s="5" t="str">
        <f t="shared" si="6"/>
        <v>Aug-2025</v>
      </c>
      <c r="H395" t="s">
        <v>21</v>
      </c>
      <c r="I395" t="s">
        <v>22</v>
      </c>
      <c r="J395" t="s">
        <v>23</v>
      </c>
      <c r="K395">
        <v>313</v>
      </c>
      <c r="L395" t="s">
        <v>41</v>
      </c>
      <c r="M395">
        <v>32.5</v>
      </c>
      <c r="N395" t="s">
        <v>42</v>
      </c>
      <c r="O395" t="s">
        <v>83</v>
      </c>
      <c r="P395">
        <v>0.23</v>
      </c>
      <c r="Q395">
        <v>0</v>
      </c>
    </row>
    <row r="396" spans="1:17" x14ac:dyDescent="0.3">
      <c r="A396" t="s">
        <v>481</v>
      </c>
      <c r="B396" t="s">
        <v>79</v>
      </c>
      <c r="C396" t="s">
        <v>80</v>
      </c>
      <c r="D396" t="s">
        <v>75</v>
      </c>
      <c r="E396" t="s">
        <v>39</v>
      </c>
      <c r="F396" s="5">
        <v>45860</v>
      </c>
      <c r="G396" s="5" t="str">
        <f t="shared" si="6"/>
        <v>Jul-2025</v>
      </c>
      <c r="H396" t="s">
        <v>40</v>
      </c>
      <c r="I396" t="s">
        <v>32</v>
      </c>
      <c r="J396" t="s">
        <v>50</v>
      </c>
      <c r="K396">
        <v>1432</v>
      </c>
      <c r="L396" t="s">
        <v>41</v>
      </c>
      <c r="M396">
        <v>31.4</v>
      </c>
      <c r="N396" t="s">
        <v>82</v>
      </c>
      <c r="O396" t="s">
        <v>58</v>
      </c>
      <c r="P396">
        <v>1.9</v>
      </c>
      <c r="Q396">
        <v>0</v>
      </c>
    </row>
    <row r="397" spans="1:17" x14ac:dyDescent="0.3">
      <c r="A397" t="s">
        <v>482</v>
      </c>
      <c r="B397" t="s">
        <v>85</v>
      </c>
      <c r="C397" t="s">
        <v>86</v>
      </c>
      <c r="D397" t="s">
        <v>99</v>
      </c>
      <c r="E397" t="s">
        <v>102</v>
      </c>
      <c r="F397" s="5">
        <v>45896</v>
      </c>
      <c r="G397" s="5" t="str">
        <f t="shared" si="6"/>
        <v>Aug-2025</v>
      </c>
      <c r="H397" t="s">
        <v>21</v>
      </c>
      <c r="I397" t="s">
        <v>105</v>
      </c>
      <c r="J397" t="s">
        <v>23</v>
      </c>
      <c r="K397">
        <v>205</v>
      </c>
      <c r="L397" t="s">
        <v>70</v>
      </c>
      <c r="M397">
        <v>28</v>
      </c>
      <c r="N397" t="s">
        <v>33</v>
      </c>
      <c r="O397" t="s">
        <v>58</v>
      </c>
      <c r="P397">
        <v>0.06</v>
      </c>
      <c r="Q397">
        <v>0</v>
      </c>
    </row>
    <row r="398" spans="1:17" x14ac:dyDescent="0.3">
      <c r="A398" t="s">
        <v>483</v>
      </c>
      <c r="B398" t="s">
        <v>60</v>
      </c>
      <c r="C398" t="s">
        <v>61</v>
      </c>
      <c r="D398" t="s">
        <v>99</v>
      </c>
      <c r="E398" t="s">
        <v>89</v>
      </c>
      <c r="F398" s="5">
        <v>45896</v>
      </c>
      <c r="G398" s="5" t="str">
        <f t="shared" si="6"/>
        <v>Aug-2025</v>
      </c>
      <c r="H398" t="s">
        <v>21</v>
      </c>
      <c r="I398" t="s">
        <v>22</v>
      </c>
      <c r="J398" t="s">
        <v>81</v>
      </c>
      <c r="K398">
        <v>3204.625</v>
      </c>
      <c r="L398" t="s">
        <v>51</v>
      </c>
      <c r="M398">
        <v>38</v>
      </c>
      <c r="N398" t="s">
        <v>33</v>
      </c>
      <c r="O398" t="s">
        <v>43</v>
      </c>
      <c r="P398">
        <v>3.33</v>
      </c>
      <c r="Q398">
        <v>0</v>
      </c>
    </row>
    <row r="399" spans="1:17" x14ac:dyDescent="0.3">
      <c r="A399" t="s">
        <v>484</v>
      </c>
      <c r="B399" t="s">
        <v>79</v>
      </c>
      <c r="C399" t="s">
        <v>80</v>
      </c>
      <c r="D399" t="s">
        <v>94</v>
      </c>
      <c r="E399" t="s">
        <v>31</v>
      </c>
      <c r="F399" s="5">
        <v>45924</v>
      </c>
      <c r="G399" s="5" t="str">
        <f t="shared" si="6"/>
        <v>Sep-2025</v>
      </c>
      <c r="H399" t="s">
        <v>56</v>
      </c>
      <c r="I399" t="s">
        <v>32</v>
      </c>
      <c r="J399" t="s">
        <v>23</v>
      </c>
      <c r="K399">
        <v>219</v>
      </c>
      <c r="L399" t="s">
        <v>90</v>
      </c>
      <c r="M399">
        <v>38.200000000000003</v>
      </c>
      <c r="N399" t="s">
        <v>82</v>
      </c>
      <c r="O399" t="s">
        <v>43</v>
      </c>
      <c r="P399">
        <v>0.23</v>
      </c>
      <c r="Q399">
        <v>0</v>
      </c>
    </row>
    <row r="400" spans="1:17" x14ac:dyDescent="0.3">
      <c r="A400" t="s">
        <v>485</v>
      </c>
      <c r="B400" t="s">
        <v>48</v>
      </c>
      <c r="C400" t="s">
        <v>49</v>
      </c>
      <c r="D400" t="s">
        <v>38</v>
      </c>
      <c r="E400" t="s">
        <v>20</v>
      </c>
      <c r="F400" s="5">
        <v>45887</v>
      </c>
      <c r="G400" s="5" t="str">
        <f t="shared" si="6"/>
        <v>Aug-2025</v>
      </c>
      <c r="H400" t="s">
        <v>21</v>
      </c>
      <c r="I400" t="s">
        <v>22</v>
      </c>
      <c r="J400" t="s">
        <v>50</v>
      </c>
      <c r="K400">
        <v>2173</v>
      </c>
      <c r="L400" t="s">
        <v>70</v>
      </c>
      <c r="M400">
        <v>31.9</v>
      </c>
      <c r="N400" t="s">
        <v>33</v>
      </c>
      <c r="O400" t="s">
        <v>26</v>
      </c>
      <c r="P400">
        <v>0.81</v>
      </c>
      <c r="Q400">
        <v>0</v>
      </c>
    </row>
    <row r="401" spans="1:17" x14ac:dyDescent="0.3">
      <c r="A401" t="s">
        <v>486</v>
      </c>
      <c r="B401" t="s">
        <v>54</v>
      </c>
      <c r="C401" t="s">
        <v>55</v>
      </c>
      <c r="D401" t="s">
        <v>99</v>
      </c>
      <c r="E401" t="s">
        <v>89</v>
      </c>
      <c r="F401" s="5">
        <v>45890</v>
      </c>
      <c r="G401" s="5" t="str">
        <f t="shared" si="6"/>
        <v>Aug-2025</v>
      </c>
      <c r="H401" t="s">
        <v>21</v>
      </c>
      <c r="I401" t="s">
        <v>76</v>
      </c>
      <c r="J401" t="s">
        <v>23</v>
      </c>
      <c r="K401">
        <v>474</v>
      </c>
      <c r="L401" t="s">
        <v>90</v>
      </c>
      <c r="M401">
        <v>37.799999999999997</v>
      </c>
      <c r="N401" t="s">
        <v>25</v>
      </c>
      <c r="O401" t="s">
        <v>52</v>
      </c>
      <c r="P401">
        <v>0.47</v>
      </c>
      <c r="Q401">
        <v>0</v>
      </c>
    </row>
    <row r="402" spans="1:17" x14ac:dyDescent="0.3">
      <c r="A402" t="s">
        <v>487</v>
      </c>
      <c r="B402" t="s">
        <v>60</v>
      </c>
      <c r="C402" t="s">
        <v>61</v>
      </c>
      <c r="D402" t="s">
        <v>45</v>
      </c>
      <c r="E402" t="s">
        <v>46</v>
      </c>
      <c r="F402" s="5">
        <v>45880</v>
      </c>
      <c r="G402" s="5" t="str">
        <f t="shared" si="6"/>
        <v>Aug-2025</v>
      </c>
      <c r="H402" t="s">
        <v>21</v>
      </c>
      <c r="I402" t="s">
        <v>105</v>
      </c>
      <c r="J402" t="s">
        <v>50</v>
      </c>
      <c r="K402">
        <v>1208</v>
      </c>
      <c r="L402" t="s">
        <v>24</v>
      </c>
      <c r="M402">
        <v>36.9</v>
      </c>
      <c r="N402" t="s">
        <v>33</v>
      </c>
      <c r="O402" t="s">
        <v>83</v>
      </c>
      <c r="P402">
        <v>0.52</v>
      </c>
      <c r="Q402">
        <v>0</v>
      </c>
    </row>
    <row r="403" spans="1:17" x14ac:dyDescent="0.3">
      <c r="A403" t="s">
        <v>488</v>
      </c>
      <c r="B403" t="s">
        <v>28</v>
      </c>
      <c r="C403" t="s">
        <v>29</v>
      </c>
      <c r="D403" t="s">
        <v>94</v>
      </c>
      <c r="E403" t="s">
        <v>89</v>
      </c>
      <c r="F403" s="5">
        <v>45908</v>
      </c>
      <c r="G403" s="5" t="str">
        <f t="shared" si="6"/>
        <v>Sep-2025</v>
      </c>
      <c r="H403" t="s">
        <v>21</v>
      </c>
      <c r="I403" t="s">
        <v>62</v>
      </c>
      <c r="J403" t="s">
        <v>23</v>
      </c>
      <c r="K403">
        <v>264</v>
      </c>
      <c r="L403" t="s">
        <v>41</v>
      </c>
      <c r="M403">
        <v>25.6</v>
      </c>
      <c r="N403" t="s">
        <v>25</v>
      </c>
      <c r="O403" t="s">
        <v>77</v>
      </c>
      <c r="P403">
        <v>0.18</v>
      </c>
      <c r="Q403">
        <v>0</v>
      </c>
    </row>
    <row r="404" spans="1:17" x14ac:dyDescent="0.3">
      <c r="A404" t="s">
        <v>489</v>
      </c>
      <c r="B404" t="s">
        <v>48</v>
      </c>
      <c r="C404" t="s">
        <v>49</v>
      </c>
      <c r="D404" t="s">
        <v>45</v>
      </c>
      <c r="E404" t="s">
        <v>69</v>
      </c>
      <c r="F404" s="5">
        <v>45853</v>
      </c>
      <c r="G404" s="5" t="str">
        <f t="shared" si="6"/>
        <v>Jul-2025</v>
      </c>
      <c r="H404" t="s">
        <v>40</v>
      </c>
      <c r="I404" t="s">
        <v>57</v>
      </c>
      <c r="J404" t="s">
        <v>23</v>
      </c>
      <c r="K404">
        <v>184</v>
      </c>
      <c r="L404" t="s">
        <v>51</v>
      </c>
      <c r="M404">
        <v>30.2</v>
      </c>
      <c r="N404" t="s">
        <v>25</v>
      </c>
      <c r="O404" t="s">
        <v>127</v>
      </c>
      <c r="P404">
        <v>0.04</v>
      </c>
      <c r="Q404">
        <v>0</v>
      </c>
    </row>
    <row r="405" spans="1:17" x14ac:dyDescent="0.3">
      <c r="A405" t="s">
        <v>490</v>
      </c>
      <c r="B405" t="s">
        <v>28</v>
      </c>
      <c r="C405" t="s">
        <v>29</v>
      </c>
      <c r="D405" t="s">
        <v>30</v>
      </c>
      <c r="E405" t="s">
        <v>89</v>
      </c>
      <c r="F405" s="5">
        <v>45892</v>
      </c>
      <c r="G405" s="5" t="str">
        <f t="shared" si="6"/>
        <v>Aug-2025</v>
      </c>
      <c r="H405" t="s">
        <v>56</v>
      </c>
      <c r="I405" t="s">
        <v>62</v>
      </c>
      <c r="J405" t="s">
        <v>50</v>
      </c>
      <c r="K405">
        <v>1268</v>
      </c>
      <c r="L405" t="s">
        <v>41</v>
      </c>
      <c r="M405">
        <v>32.299999999999997</v>
      </c>
      <c r="N405" t="s">
        <v>25</v>
      </c>
      <c r="O405" t="s">
        <v>34</v>
      </c>
      <c r="P405">
        <v>1.85</v>
      </c>
      <c r="Q405">
        <v>0</v>
      </c>
    </row>
    <row r="406" spans="1:17" x14ac:dyDescent="0.3">
      <c r="A406" t="s">
        <v>491</v>
      </c>
      <c r="B406" t="s">
        <v>48</v>
      </c>
      <c r="C406" t="s">
        <v>49</v>
      </c>
      <c r="D406" t="s">
        <v>45</v>
      </c>
      <c r="E406" t="s">
        <v>39</v>
      </c>
      <c r="F406" s="5">
        <v>45898</v>
      </c>
      <c r="G406" s="5" t="str">
        <f t="shared" si="6"/>
        <v>Aug-2025</v>
      </c>
      <c r="H406" t="s">
        <v>21</v>
      </c>
      <c r="I406" t="s">
        <v>87</v>
      </c>
      <c r="J406" t="s">
        <v>23</v>
      </c>
      <c r="K406">
        <v>296</v>
      </c>
      <c r="L406" t="s">
        <v>70</v>
      </c>
      <c r="M406">
        <v>35.200000000000003</v>
      </c>
      <c r="N406" t="s">
        <v>82</v>
      </c>
      <c r="O406" t="s">
        <v>77</v>
      </c>
      <c r="P406">
        <v>0.18</v>
      </c>
      <c r="Q406">
        <v>0</v>
      </c>
    </row>
    <row r="407" spans="1:17" x14ac:dyDescent="0.3">
      <c r="A407" t="s">
        <v>492</v>
      </c>
      <c r="B407" t="s">
        <v>79</v>
      </c>
      <c r="C407" t="s">
        <v>80</v>
      </c>
      <c r="D407" t="s">
        <v>19</v>
      </c>
      <c r="E407" t="s">
        <v>102</v>
      </c>
      <c r="F407" s="5">
        <v>45846</v>
      </c>
      <c r="G407" s="5" t="str">
        <f t="shared" si="6"/>
        <v>Jul-2025</v>
      </c>
      <c r="H407" t="s">
        <v>21</v>
      </c>
      <c r="I407" t="s">
        <v>62</v>
      </c>
      <c r="J407" t="s">
        <v>23</v>
      </c>
      <c r="K407">
        <v>264</v>
      </c>
      <c r="L407" t="s">
        <v>70</v>
      </c>
      <c r="M407">
        <v>26.4</v>
      </c>
      <c r="N407" t="s">
        <v>25</v>
      </c>
      <c r="O407" t="s">
        <v>52</v>
      </c>
      <c r="P407">
        <v>0.27</v>
      </c>
      <c r="Q407">
        <v>0</v>
      </c>
    </row>
    <row r="408" spans="1:17" x14ac:dyDescent="0.3">
      <c r="A408" t="s">
        <v>493</v>
      </c>
      <c r="B408" t="s">
        <v>79</v>
      </c>
      <c r="C408" t="s">
        <v>80</v>
      </c>
      <c r="D408" t="s">
        <v>99</v>
      </c>
      <c r="E408" t="s">
        <v>119</v>
      </c>
      <c r="F408" s="5">
        <v>45891</v>
      </c>
      <c r="G408" s="5" t="str">
        <f t="shared" si="6"/>
        <v>Aug-2025</v>
      </c>
      <c r="H408" t="s">
        <v>56</v>
      </c>
      <c r="I408" t="s">
        <v>105</v>
      </c>
      <c r="J408" t="s">
        <v>23</v>
      </c>
      <c r="K408">
        <v>148</v>
      </c>
      <c r="L408" t="s">
        <v>41</v>
      </c>
      <c r="M408">
        <v>31.1</v>
      </c>
      <c r="N408" t="s">
        <v>82</v>
      </c>
      <c r="O408" t="s">
        <v>43</v>
      </c>
      <c r="P408">
        <v>0.15</v>
      </c>
      <c r="Q408">
        <v>0</v>
      </c>
    </row>
    <row r="409" spans="1:17" x14ac:dyDescent="0.3">
      <c r="A409" t="s">
        <v>494</v>
      </c>
      <c r="B409" t="s">
        <v>110</v>
      </c>
      <c r="C409" t="s">
        <v>111</v>
      </c>
      <c r="D409" t="s">
        <v>75</v>
      </c>
      <c r="E409" t="s">
        <v>39</v>
      </c>
      <c r="F409" s="5">
        <v>45898</v>
      </c>
      <c r="G409" s="5" t="str">
        <f t="shared" si="6"/>
        <v>Aug-2025</v>
      </c>
      <c r="H409" t="s">
        <v>56</v>
      </c>
      <c r="I409" t="s">
        <v>22</v>
      </c>
      <c r="J409" t="s">
        <v>81</v>
      </c>
      <c r="K409">
        <v>3204.625</v>
      </c>
      <c r="L409" t="s">
        <v>70</v>
      </c>
      <c r="M409">
        <v>30.7</v>
      </c>
      <c r="N409" t="s">
        <v>25</v>
      </c>
      <c r="O409" t="s">
        <v>43</v>
      </c>
      <c r="P409">
        <v>2.95</v>
      </c>
      <c r="Q409">
        <v>0</v>
      </c>
    </row>
    <row r="410" spans="1:17" x14ac:dyDescent="0.3">
      <c r="A410" t="s">
        <v>495</v>
      </c>
      <c r="B410" t="s">
        <v>54</v>
      </c>
      <c r="C410" t="s">
        <v>55</v>
      </c>
      <c r="D410" t="s">
        <v>30</v>
      </c>
      <c r="E410" t="s">
        <v>31</v>
      </c>
      <c r="F410" s="5">
        <v>45843</v>
      </c>
      <c r="G410" s="5" t="str">
        <f t="shared" si="6"/>
        <v>Jul-2025</v>
      </c>
      <c r="H410" t="s">
        <v>40</v>
      </c>
      <c r="I410" t="s">
        <v>57</v>
      </c>
      <c r="J410" t="s">
        <v>23</v>
      </c>
      <c r="K410">
        <v>307</v>
      </c>
      <c r="L410" t="s">
        <v>41</v>
      </c>
      <c r="M410">
        <v>40.9</v>
      </c>
      <c r="N410" t="s">
        <v>42</v>
      </c>
      <c r="O410" t="s">
        <v>77</v>
      </c>
      <c r="P410">
        <v>0.08</v>
      </c>
      <c r="Q410">
        <v>0</v>
      </c>
    </row>
    <row r="411" spans="1:17" x14ac:dyDescent="0.3">
      <c r="A411" t="s">
        <v>496</v>
      </c>
      <c r="B411" t="s">
        <v>36</v>
      </c>
      <c r="C411" t="s">
        <v>37</v>
      </c>
      <c r="D411" t="s">
        <v>30</v>
      </c>
      <c r="E411" t="s">
        <v>31</v>
      </c>
      <c r="F411" s="5">
        <v>45906</v>
      </c>
      <c r="G411" s="5" t="str">
        <f t="shared" si="6"/>
        <v>Sep-2025</v>
      </c>
      <c r="H411" t="s">
        <v>21</v>
      </c>
      <c r="I411" t="s">
        <v>57</v>
      </c>
      <c r="J411" t="s">
        <v>23</v>
      </c>
      <c r="K411">
        <v>267</v>
      </c>
      <c r="L411" t="s">
        <v>41</v>
      </c>
      <c r="M411">
        <v>28.3</v>
      </c>
      <c r="N411" t="s">
        <v>42</v>
      </c>
      <c r="O411" t="s">
        <v>58</v>
      </c>
      <c r="P411">
        <v>0.28999999999999998</v>
      </c>
      <c r="Q411">
        <v>0</v>
      </c>
    </row>
    <row r="412" spans="1:17" x14ac:dyDescent="0.3">
      <c r="A412" t="s">
        <v>497</v>
      </c>
      <c r="B412" t="s">
        <v>48</v>
      </c>
      <c r="C412" t="s">
        <v>49</v>
      </c>
      <c r="D412" t="s">
        <v>72</v>
      </c>
      <c r="E412" t="s">
        <v>39</v>
      </c>
      <c r="F412" s="5">
        <v>45844</v>
      </c>
      <c r="G412" s="5" t="str">
        <f t="shared" si="6"/>
        <v>Jul-2025</v>
      </c>
      <c r="H412" t="s">
        <v>21</v>
      </c>
      <c r="I412" t="s">
        <v>105</v>
      </c>
      <c r="J412" t="s">
        <v>50</v>
      </c>
      <c r="K412">
        <v>803</v>
      </c>
      <c r="L412" t="s">
        <v>51</v>
      </c>
      <c r="M412">
        <v>30.2</v>
      </c>
      <c r="N412" t="s">
        <v>82</v>
      </c>
      <c r="O412" t="s">
        <v>83</v>
      </c>
      <c r="P412">
        <v>0.69</v>
      </c>
      <c r="Q412">
        <v>0</v>
      </c>
    </row>
    <row r="413" spans="1:17" x14ac:dyDescent="0.3">
      <c r="A413" t="s">
        <v>498</v>
      </c>
      <c r="B413" t="s">
        <v>79</v>
      </c>
      <c r="C413" t="s">
        <v>80</v>
      </c>
      <c r="D413" t="s">
        <v>94</v>
      </c>
      <c r="E413" t="s">
        <v>69</v>
      </c>
      <c r="F413" s="5">
        <v>45885</v>
      </c>
      <c r="G413" s="5" t="str">
        <f t="shared" si="6"/>
        <v>Aug-2025</v>
      </c>
      <c r="H413" t="s">
        <v>21</v>
      </c>
      <c r="I413" t="s">
        <v>22</v>
      </c>
      <c r="J413" t="s">
        <v>23</v>
      </c>
      <c r="K413">
        <v>223</v>
      </c>
      <c r="L413" t="s">
        <v>41</v>
      </c>
      <c r="M413">
        <v>34.6</v>
      </c>
      <c r="N413" t="s">
        <v>25</v>
      </c>
      <c r="O413" t="s">
        <v>83</v>
      </c>
      <c r="P413">
        <v>0.13</v>
      </c>
      <c r="Q413">
        <v>0</v>
      </c>
    </row>
    <row r="414" spans="1:17" x14ac:dyDescent="0.3">
      <c r="A414" t="s">
        <v>499</v>
      </c>
      <c r="B414" t="s">
        <v>85</v>
      </c>
      <c r="C414" t="s">
        <v>86</v>
      </c>
      <c r="D414" t="s">
        <v>99</v>
      </c>
      <c r="E414" t="s">
        <v>20</v>
      </c>
      <c r="F414" s="5">
        <v>45893</v>
      </c>
      <c r="G414" s="5" t="str">
        <f t="shared" ref="G414:G477" si="7">TEXT(F414,"MMM-YYYY")</f>
        <v>Aug-2025</v>
      </c>
      <c r="H414" t="s">
        <v>40</v>
      </c>
      <c r="I414" t="s">
        <v>32</v>
      </c>
      <c r="J414" t="s">
        <v>50</v>
      </c>
      <c r="K414">
        <v>1268</v>
      </c>
      <c r="L414" t="s">
        <v>24</v>
      </c>
      <c r="M414">
        <v>39.1</v>
      </c>
      <c r="N414" t="s">
        <v>25</v>
      </c>
      <c r="O414" t="s">
        <v>127</v>
      </c>
      <c r="P414">
        <v>1.1200000000000001</v>
      </c>
      <c r="Q414">
        <v>0</v>
      </c>
    </row>
    <row r="415" spans="1:17" x14ac:dyDescent="0.3">
      <c r="A415" t="s">
        <v>500</v>
      </c>
      <c r="B415" t="s">
        <v>60</v>
      </c>
      <c r="C415" t="s">
        <v>61</v>
      </c>
      <c r="D415" t="s">
        <v>19</v>
      </c>
      <c r="E415" t="s">
        <v>20</v>
      </c>
      <c r="F415" s="5">
        <v>45878</v>
      </c>
      <c r="G415" s="5" t="str">
        <f t="shared" si="7"/>
        <v>Aug-2025</v>
      </c>
      <c r="H415" t="s">
        <v>21</v>
      </c>
      <c r="I415" t="s">
        <v>76</v>
      </c>
      <c r="J415" t="s">
        <v>23</v>
      </c>
      <c r="K415">
        <v>380</v>
      </c>
      <c r="L415" t="s">
        <v>24</v>
      </c>
      <c r="M415">
        <v>23.8</v>
      </c>
      <c r="N415" t="s">
        <v>82</v>
      </c>
      <c r="O415" t="s">
        <v>52</v>
      </c>
      <c r="P415">
        <v>0.26</v>
      </c>
      <c r="Q415">
        <v>0</v>
      </c>
    </row>
    <row r="416" spans="1:17" x14ac:dyDescent="0.3">
      <c r="A416" t="s">
        <v>501</v>
      </c>
      <c r="B416" t="s">
        <v>36</v>
      </c>
      <c r="C416" t="s">
        <v>37</v>
      </c>
      <c r="D416" t="s">
        <v>38</v>
      </c>
      <c r="E416" t="s">
        <v>102</v>
      </c>
      <c r="F416" s="5">
        <v>45890</v>
      </c>
      <c r="G416" s="5" t="str">
        <f t="shared" si="7"/>
        <v>Aug-2025</v>
      </c>
      <c r="H416" t="s">
        <v>21</v>
      </c>
      <c r="I416" t="s">
        <v>22</v>
      </c>
      <c r="J416" t="s">
        <v>23</v>
      </c>
      <c r="K416">
        <v>293</v>
      </c>
      <c r="L416" t="s">
        <v>70</v>
      </c>
      <c r="M416">
        <v>30.7</v>
      </c>
      <c r="N416" t="s">
        <v>42</v>
      </c>
      <c r="O416" t="s">
        <v>63</v>
      </c>
      <c r="P416">
        <v>0.37</v>
      </c>
      <c r="Q416">
        <v>0</v>
      </c>
    </row>
    <row r="417" spans="1:17" x14ac:dyDescent="0.3">
      <c r="A417" t="s">
        <v>502</v>
      </c>
      <c r="B417" t="s">
        <v>110</v>
      </c>
      <c r="C417" t="s">
        <v>111</v>
      </c>
      <c r="D417" t="s">
        <v>94</v>
      </c>
      <c r="E417" t="s">
        <v>102</v>
      </c>
      <c r="F417" s="5">
        <v>45854</v>
      </c>
      <c r="G417" s="5" t="str">
        <f t="shared" si="7"/>
        <v>Jul-2025</v>
      </c>
      <c r="H417" t="s">
        <v>21</v>
      </c>
      <c r="I417" t="s">
        <v>76</v>
      </c>
      <c r="J417" t="s">
        <v>50</v>
      </c>
      <c r="K417">
        <v>2678</v>
      </c>
      <c r="L417" t="s">
        <v>90</v>
      </c>
      <c r="M417">
        <v>34.5</v>
      </c>
      <c r="N417" t="s">
        <v>33</v>
      </c>
      <c r="O417" t="s">
        <v>26</v>
      </c>
      <c r="P417">
        <v>0.6</v>
      </c>
      <c r="Q417">
        <v>0</v>
      </c>
    </row>
    <row r="418" spans="1:17" x14ac:dyDescent="0.3">
      <c r="A418" t="s">
        <v>503</v>
      </c>
      <c r="B418" t="s">
        <v>60</v>
      </c>
      <c r="C418" t="s">
        <v>61</v>
      </c>
      <c r="D418" t="s">
        <v>94</v>
      </c>
      <c r="E418" t="s">
        <v>31</v>
      </c>
      <c r="F418" s="5">
        <v>45851</v>
      </c>
      <c r="G418" s="5" t="str">
        <f t="shared" si="7"/>
        <v>Jul-2025</v>
      </c>
      <c r="H418" t="s">
        <v>21</v>
      </c>
      <c r="I418" t="s">
        <v>22</v>
      </c>
      <c r="J418" t="s">
        <v>23</v>
      </c>
      <c r="K418">
        <v>286</v>
      </c>
      <c r="L418" t="s">
        <v>41</v>
      </c>
      <c r="M418">
        <v>16.5</v>
      </c>
      <c r="N418" t="s">
        <v>82</v>
      </c>
      <c r="O418" t="s">
        <v>34</v>
      </c>
      <c r="P418">
        <v>0.34</v>
      </c>
      <c r="Q418">
        <v>0</v>
      </c>
    </row>
    <row r="419" spans="1:17" x14ac:dyDescent="0.3">
      <c r="A419" t="s">
        <v>504</v>
      </c>
      <c r="B419" t="s">
        <v>67</v>
      </c>
      <c r="C419" t="s">
        <v>68</v>
      </c>
      <c r="D419" t="s">
        <v>19</v>
      </c>
      <c r="E419" t="s">
        <v>39</v>
      </c>
      <c r="F419" s="5">
        <v>45868</v>
      </c>
      <c r="G419" s="5" t="str">
        <f t="shared" si="7"/>
        <v>Jul-2025</v>
      </c>
      <c r="H419" t="s">
        <v>56</v>
      </c>
      <c r="I419" t="s">
        <v>22</v>
      </c>
      <c r="J419" t="s">
        <v>50</v>
      </c>
      <c r="K419">
        <v>1588</v>
      </c>
      <c r="L419" t="s">
        <v>70</v>
      </c>
      <c r="M419">
        <v>23.1</v>
      </c>
      <c r="N419" t="s">
        <v>82</v>
      </c>
      <c r="O419" t="s">
        <v>127</v>
      </c>
      <c r="P419">
        <v>0.34</v>
      </c>
      <c r="Q419">
        <v>0</v>
      </c>
    </row>
    <row r="420" spans="1:17" x14ac:dyDescent="0.3">
      <c r="A420" t="s">
        <v>505</v>
      </c>
      <c r="B420" t="s">
        <v>85</v>
      </c>
      <c r="C420" t="s">
        <v>86</v>
      </c>
      <c r="D420" t="s">
        <v>75</v>
      </c>
      <c r="E420" t="s">
        <v>102</v>
      </c>
      <c r="F420" s="5">
        <v>45857</v>
      </c>
      <c r="G420" s="5" t="str">
        <f t="shared" si="7"/>
        <v>Jul-2025</v>
      </c>
      <c r="H420" t="s">
        <v>21</v>
      </c>
      <c r="I420" t="s">
        <v>57</v>
      </c>
      <c r="J420" t="s">
        <v>23</v>
      </c>
      <c r="K420">
        <v>207</v>
      </c>
      <c r="L420" t="s">
        <v>24</v>
      </c>
      <c r="M420">
        <v>33.1</v>
      </c>
      <c r="N420" t="s">
        <v>25</v>
      </c>
      <c r="O420" t="s">
        <v>77</v>
      </c>
      <c r="P420">
        <v>0.3</v>
      </c>
      <c r="Q420">
        <v>0</v>
      </c>
    </row>
    <row r="421" spans="1:17" x14ac:dyDescent="0.3">
      <c r="A421" t="s">
        <v>506</v>
      </c>
      <c r="B421" t="s">
        <v>48</v>
      </c>
      <c r="C421" t="s">
        <v>49</v>
      </c>
      <c r="D421" t="s">
        <v>99</v>
      </c>
      <c r="E421" t="s">
        <v>119</v>
      </c>
      <c r="F421" s="5">
        <v>45855</v>
      </c>
      <c r="G421" s="5" t="str">
        <f t="shared" si="7"/>
        <v>Jul-2025</v>
      </c>
      <c r="H421" t="s">
        <v>21</v>
      </c>
      <c r="I421" t="s">
        <v>105</v>
      </c>
      <c r="J421" t="s">
        <v>23</v>
      </c>
      <c r="K421">
        <v>204</v>
      </c>
      <c r="L421" t="s">
        <v>70</v>
      </c>
      <c r="M421">
        <v>31.9</v>
      </c>
      <c r="N421" t="s">
        <v>25</v>
      </c>
      <c r="O421" t="s">
        <v>83</v>
      </c>
      <c r="P421">
        <v>7.0000000000000007E-2</v>
      </c>
      <c r="Q421">
        <v>0</v>
      </c>
    </row>
    <row r="422" spans="1:17" x14ac:dyDescent="0.3">
      <c r="A422" t="s">
        <v>507</v>
      </c>
      <c r="B422" t="s">
        <v>67</v>
      </c>
      <c r="C422" t="s">
        <v>68</v>
      </c>
      <c r="D422" t="s">
        <v>72</v>
      </c>
      <c r="E422" t="s">
        <v>31</v>
      </c>
      <c r="F422" s="5">
        <v>45901</v>
      </c>
      <c r="G422" s="5" t="str">
        <f t="shared" si="7"/>
        <v>Sep-2025</v>
      </c>
      <c r="H422" t="s">
        <v>21</v>
      </c>
      <c r="I422" t="s">
        <v>32</v>
      </c>
      <c r="J422" t="s">
        <v>23</v>
      </c>
      <c r="K422">
        <v>203</v>
      </c>
      <c r="L422" t="s">
        <v>41</v>
      </c>
      <c r="M422">
        <v>35.5</v>
      </c>
      <c r="N422" t="s">
        <v>82</v>
      </c>
      <c r="O422" t="s">
        <v>52</v>
      </c>
      <c r="P422">
        <v>0.16</v>
      </c>
      <c r="Q422">
        <v>0</v>
      </c>
    </row>
    <row r="423" spans="1:17" x14ac:dyDescent="0.3">
      <c r="A423" t="s">
        <v>508</v>
      </c>
      <c r="B423" t="s">
        <v>48</v>
      </c>
      <c r="C423" t="s">
        <v>49</v>
      </c>
      <c r="D423" t="s">
        <v>65</v>
      </c>
      <c r="E423" t="s">
        <v>46</v>
      </c>
      <c r="F423" s="5">
        <v>45857</v>
      </c>
      <c r="G423" s="5" t="str">
        <f t="shared" si="7"/>
        <v>Jul-2025</v>
      </c>
      <c r="H423" t="s">
        <v>21</v>
      </c>
      <c r="I423" t="s">
        <v>57</v>
      </c>
      <c r="J423" t="s">
        <v>23</v>
      </c>
      <c r="K423">
        <v>287</v>
      </c>
      <c r="L423" t="s">
        <v>41</v>
      </c>
      <c r="M423">
        <v>31.8</v>
      </c>
      <c r="N423" t="s">
        <v>33</v>
      </c>
      <c r="O423" t="s">
        <v>52</v>
      </c>
      <c r="P423">
        <v>0.11</v>
      </c>
      <c r="Q423">
        <v>0</v>
      </c>
    </row>
    <row r="424" spans="1:17" x14ac:dyDescent="0.3">
      <c r="A424" t="s">
        <v>509</v>
      </c>
      <c r="B424" t="s">
        <v>28</v>
      </c>
      <c r="C424" t="s">
        <v>29</v>
      </c>
      <c r="D424" t="s">
        <v>72</v>
      </c>
      <c r="E424" t="s">
        <v>102</v>
      </c>
      <c r="F424" s="5">
        <v>45896</v>
      </c>
      <c r="G424" s="5" t="str">
        <f t="shared" si="7"/>
        <v>Aug-2025</v>
      </c>
      <c r="H424" t="s">
        <v>21</v>
      </c>
      <c r="I424" t="s">
        <v>22</v>
      </c>
      <c r="J424" t="s">
        <v>50</v>
      </c>
      <c r="K424">
        <v>1671</v>
      </c>
      <c r="L424" t="s">
        <v>41</v>
      </c>
      <c r="M424">
        <v>26.4</v>
      </c>
      <c r="N424" t="s">
        <v>42</v>
      </c>
      <c r="O424" t="s">
        <v>83</v>
      </c>
      <c r="P424">
        <v>1.94</v>
      </c>
      <c r="Q424">
        <v>0</v>
      </c>
    </row>
    <row r="425" spans="1:17" x14ac:dyDescent="0.3">
      <c r="A425" t="s">
        <v>510</v>
      </c>
      <c r="B425" t="s">
        <v>85</v>
      </c>
      <c r="C425" t="s">
        <v>86</v>
      </c>
      <c r="D425" t="s">
        <v>45</v>
      </c>
      <c r="E425" t="s">
        <v>39</v>
      </c>
      <c r="F425" s="5">
        <v>45893</v>
      </c>
      <c r="G425" s="5" t="str">
        <f t="shared" si="7"/>
        <v>Aug-2025</v>
      </c>
      <c r="H425" t="s">
        <v>56</v>
      </c>
      <c r="I425" t="s">
        <v>116</v>
      </c>
      <c r="J425" t="s">
        <v>50</v>
      </c>
      <c r="K425">
        <v>2084</v>
      </c>
      <c r="L425" t="s">
        <v>90</v>
      </c>
      <c r="M425">
        <v>29.8</v>
      </c>
      <c r="N425" t="s">
        <v>42</v>
      </c>
      <c r="O425" t="s">
        <v>127</v>
      </c>
      <c r="P425">
        <v>1.66</v>
      </c>
      <c r="Q425">
        <v>0</v>
      </c>
    </row>
    <row r="426" spans="1:17" x14ac:dyDescent="0.3">
      <c r="A426" t="s">
        <v>511</v>
      </c>
      <c r="B426" t="s">
        <v>67</v>
      </c>
      <c r="C426" t="s">
        <v>68</v>
      </c>
      <c r="D426" t="s">
        <v>94</v>
      </c>
      <c r="E426" t="s">
        <v>102</v>
      </c>
      <c r="F426" s="5">
        <v>45928</v>
      </c>
      <c r="G426" s="5" t="str">
        <f t="shared" si="7"/>
        <v>Sep-2025</v>
      </c>
      <c r="H426" t="s">
        <v>21</v>
      </c>
      <c r="I426" t="s">
        <v>22</v>
      </c>
      <c r="J426" t="s">
        <v>23</v>
      </c>
      <c r="K426">
        <v>279</v>
      </c>
      <c r="L426" t="s">
        <v>51</v>
      </c>
      <c r="M426">
        <v>22.3</v>
      </c>
      <c r="N426" t="s">
        <v>42</v>
      </c>
      <c r="O426" t="s">
        <v>77</v>
      </c>
      <c r="P426">
        <v>0.38</v>
      </c>
      <c r="Q426">
        <v>0</v>
      </c>
    </row>
    <row r="427" spans="1:17" x14ac:dyDescent="0.3">
      <c r="A427" t="s">
        <v>512</v>
      </c>
      <c r="B427" t="s">
        <v>110</v>
      </c>
      <c r="C427" t="s">
        <v>111</v>
      </c>
      <c r="D427" t="s">
        <v>65</v>
      </c>
      <c r="E427" t="s">
        <v>69</v>
      </c>
      <c r="F427" s="5">
        <v>45928</v>
      </c>
      <c r="G427" s="5" t="str">
        <f t="shared" si="7"/>
        <v>Sep-2025</v>
      </c>
      <c r="H427" t="s">
        <v>21</v>
      </c>
      <c r="I427" t="s">
        <v>62</v>
      </c>
      <c r="J427" t="s">
        <v>23</v>
      </c>
      <c r="K427">
        <v>329</v>
      </c>
      <c r="L427" t="s">
        <v>41</v>
      </c>
      <c r="M427">
        <v>28</v>
      </c>
      <c r="N427" t="s">
        <v>25</v>
      </c>
      <c r="O427" t="s">
        <v>63</v>
      </c>
      <c r="P427">
        <v>0.36</v>
      </c>
      <c r="Q427">
        <v>0</v>
      </c>
    </row>
    <row r="428" spans="1:17" x14ac:dyDescent="0.3">
      <c r="A428" t="s">
        <v>513</v>
      </c>
      <c r="B428" t="s">
        <v>85</v>
      </c>
      <c r="C428" t="s">
        <v>86</v>
      </c>
      <c r="D428" t="s">
        <v>45</v>
      </c>
      <c r="E428" t="s">
        <v>102</v>
      </c>
      <c r="F428" s="5">
        <v>45900</v>
      </c>
      <c r="G428" s="5" t="str">
        <f t="shared" si="7"/>
        <v>Aug-2025</v>
      </c>
      <c r="H428" t="s">
        <v>40</v>
      </c>
      <c r="I428" t="s">
        <v>62</v>
      </c>
      <c r="J428" t="s">
        <v>50</v>
      </c>
      <c r="K428">
        <v>1530</v>
      </c>
      <c r="L428" t="s">
        <v>51</v>
      </c>
      <c r="M428">
        <v>38.200000000000003</v>
      </c>
      <c r="N428" t="s">
        <v>25</v>
      </c>
      <c r="O428" t="s">
        <v>34</v>
      </c>
      <c r="P428">
        <v>0.81</v>
      </c>
      <c r="Q428">
        <v>0</v>
      </c>
    </row>
    <row r="429" spans="1:17" x14ac:dyDescent="0.3">
      <c r="A429" t="s">
        <v>514</v>
      </c>
      <c r="B429" t="s">
        <v>110</v>
      </c>
      <c r="C429" t="s">
        <v>111</v>
      </c>
      <c r="D429" t="s">
        <v>75</v>
      </c>
      <c r="E429" t="s">
        <v>39</v>
      </c>
      <c r="F429" s="5">
        <v>45861</v>
      </c>
      <c r="G429" s="5" t="str">
        <f t="shared" si="7"/>
        <v>Jul-2025</v>
      </c>
      <c r="H429" t="s">
        <v>56</v>
      </c>
      <c r="I429" t="s">
        <v>105</v>
      </c>
      <c r="J429" t="s">
        <v>23</v>
      </c>
      <c r="K429">
        <v>208</v>
      </c>
      <c r="L429" t="s">
        <v>70</v>
      </c>
      <c r="M429">
        <v>44.9</v>
      </c>
      <c r="N429" t="s">
        <v>82</v>
      </c>
      <c r="O429" t="s">
        <v>63</v>
      </c>
      <c r="P429">
        <v>0.22</v>
      </c>
      <c r="Q429">
        <v>0</v>
      </c>
    </row>
    <row r="430" spans="1:17" x14ac:dyDescent="0.3">
      <c r="A430" t="s">
        <v>515</v>
      </c>
      <c r="B430" t="s">
        <v>48</v>
      </c>
      <c r="C430" t="s">
        <v>49</v>
      </c>
      <c r="D430" t="s">
        <v>99</v>
      </c>
      <c r="E430" t="s">
        <v>69</v>
      </c>
      <c r="F430" s="5">
        <v>45847</v>
      </c>
      <c r="G430" s="5" t="str">
        <f t="shared" si="7"/>
        <v>Jul-2025</v>
      </c>
      <c r="H430" t="s">
        <v>40</v>
      </c>
      <c r="I430" t="s">
        <v>57</v>
      </c>
      <c r="J430" t="s">
        <v>23</v>
      </c>
      <c r="K430">
        <v>294</v>
      </c>
      <c r="L430" t="s">
        <v>24</v>
      </c>
      <c r="M430">
        <v>28.4</v>
      </c>
      <c r="N430" t="s">
        <v>25</v>
      </c>
      <c r="O430" t="s">
        <v>83</v>
      </c>
      <c r="P430">
        <v>0.3</v>
      </c>
      <c r="Q430">
        <v>0</v>
      </c>
    </row>
    <row r="431" spans="1:17" x14ac:dyDescent="0.3">
      <c r="A431" t="s">
        <v>516</v>
      </c>
      <c r="B431" t="s">
        <v>54</v>
      </c>
      <c r="C431" t="s">
        <v>55</v>
      </c>
      <c r="D431" t="s">
        <v>94</v>
      </c>
      <c r="E431" t="s">
        <v>31</v>
      </c>
      <c r="F431" s="5">
        <v>45850</v>
      </c>
      <c r="G431" s="5" t="str">
        <f t="shared" si="7"/>
        <v>Jul-2025</v>
      </c>
      <c r="H431" t="s">
        <v>56</v>
      </c>
      <c r="I431" t="s">
        <v>62</v>
      </c>
      <c r="J431" t="s">
        <v>23</v>
      </c>
      <c r="K431">
        <v>280</v>
      </c>
      <c r="L431" t="s">
        <v>70</v>
      </c>
      <c r="M431">
        <v>32.200000000000003</v>
      </c>
      <c r="N431" t="s">
        <v>82</v>
      </c>
      <c r="O431" t="s">
        <v>26</v>
      </c>
      <c r="P431">
        <v>0.11</v>
      </c>
      <c r="Q431">
        <v>0</v>
      </c>
    </row>
    <row r="432" spans="1:17" x14ac:dyDescent="0.3">
      <c r="A432" t="s">
        <v>517</v>
      </c>
      <c r="B432" t="s">
        <v>28</v>
      </c>
      <c r="C432" t="s">
        <v>29</v>
      </c>
      <c r="D432" t="s">
        <v>75</v>
      </c>
      <c r="E432" t="s">
        <v>46</v>
      </c>
      <c r="F432" s="5">
        <v>45839</v>
      </c>
      <c r="G432" s="5" t="str">
        <f t="shared" si="7"/>
        <v>Jul-2025</v>
      </c>
      <c r="H432" t="s">
        <v>21</v>
      </c>
      <c r="I432" t="s">
        <v>57</v>
      </c>
      <c r="J432" t="s">
        <v>23</v>
      </c>
      <c r="K432">
        <v>273</v>
      </c>
      <c r="L432" t="s">
        <v>24</v>
      </c>
      <c r="M432">
        <v>27.5</v>
      </c>
      <c r="N432" t="s">
        <v>33</v>
      </c>
      <c r="O432" t="s">
        <v>43</v>
      </c>
      <c r="P432">
        <v>0.24</v>
      </c>
      <c r="Q432">
        <v>0</v>
      </c>
    </row>
    <row r="433" spans="1:17" x14ac:dyDescent="0.3">
      <c r="A433" t="s">
        <v>518</v>
      </c>
      <c r="B433" t="s">
        <v>110</v>
      </c>
      <c r="C433" t="s">
        <v>111</v>
      </c>
      <c r="D433" t="s">
        <v>45</v>
      </c>
      <c r="E433" t="s">
        <v>20</v>
      </c>
      <c r="F433" s="5">
        <v>45896</v>
      </c>
      <c r="G433" s="5" t="str">
        <f t="shared" si="7"/>
        <v>Aug-2025</v>
      </c>
      <c r="H433" t="s">
        <v>21</v>
      </c>
      <c r="I433" t="s">
        <v>87</v>
      </c>
      <c r="J433" t="s">
        <v>23</v>
      </c>
      <c r="K433">
        <v>338</v>
      </c>
      <c r="L433" t="s">
        <v>51</v>
      </c>
      <c r="M433">
        <v>29.8</v>
      </c>
      <c r="N433" t="s">
        <v>33</v>
      </c>
      <c r="O433" t="s">
        <v>73</v>
      </c>
      <c r="P433">
        <v>0.1</v>
      </c>
      <c r="Q433">
        <v>0</v>
      </c>
    </row>
    <row r="434" spans="1:17" x14ac:dyDescent="0.3">
      <c r="A434" t="s">
        <v>519</v>
      </c>
      <c r="B434" t="s">
        <v>85</v>
      </c>
      <c r="C434" t="s">
        <v>86</v>
      </c>
      <c r="D434" t="s">
        <v>154</v>
      </c>
      <c r="E434" t="s">
        <v>69</v>
      </c>
      <c r="F434" s="5">
        <v>45839</v>
      </c>
      <c r="G434" s="5" t="str">
        <f t="shared" si="7"/>
        <v>Jul-2025</v>
      </c>
      <c r="H434" t="s">
        <v>21</v>
      </c>
      <c r="I434" t="s">
        <v>87</v>
      </c>
      <c r="J434" t="s">
        <v>23</v>
      </c>
      <c r="K434">
        <v>226</v>
      </c>
      <c r="L434" t="s">
        <v>90</v>
      </c>
      <c r="M434">
        <v>39.1</v>
      </c>
      <c r="N434" t="s">
        <v>82</v>
      </c>
      <c r="O434" t="s">
        <v>83</v>
      </c>
      <c r="P434">
        <v>0.33</v>
      </c>
      <c r="Q434">
        <v>0</v>
      </c>
    </row>
    <row r="435" spans="1:17" x14ac:dyDescent="0.3">
      <c r="A435" t="s">
        <v>520</v>
      </c>
      <c r="B435" t="s">
        <v>17</v>
      </c>
      <c r="C435" t="s">
        <v>18</v>
      </c>
      <c r="D435" t="s">
        <v>99</v>
      </c>
      <c r="E435" t="s">
        <v>69</v>
      </c>
      <c r="F435" s="5">
        <v>45872</v>
      </c>
      <c r="G435" s="5" t="str">
        <f t="shared" si="7"/>
        <v>Aug-2025</v>
      </c>
      <c r="H435" t="s">
        <v>40</v>
      </c>
      <c r="I435" t="s">
        <v>22</v>
      </c>
      <c r="J435" t="s">
        <v>23</v>
      </c>
      <c r="K435">
        <v>447</v>
      </c>
      <c r="L435" t="s">
        <v>70</v>
      </c>
      <c r="M435">
        <v>2</v>
      </c>
      <c r="N435" t="s">
        <v>82</v>
      </c>
      <c r="O435" t="s">
        <v>83</v>
      </c>
      <c r="P435">
        <v>0.28999999999999998</v>
      </c>
      <c r="Q435">
        <v>0</v>
      </c>
    </row>
    <row r="436" spans="1:17" x14ac:dyDescent="0.3">
      <c r="A436" t="s">
        <v>521</v>
      </c>
      <c r="B436" t="s">
        <v>48</v>
      </c>
      <c r="C436" t="s">
        <v>49</v>
      </c>
      <c r="D436" t="s">
        <v>19</v>
      </c>
      <c r="E436" t="s">
        <v>46</v>
      </c>
      <c r="F436" s="5">
        <v>45886</v>
      </c>
      <c r="G436" s="5" t="str">
        <f t="shared" si="7"/>
        <v>Aug-2025</v>
      </c>
      <c r="H436" t="s">
        <v>40</v>
      </c>
      <c r="I436" t="s">
        <v>57</v>
      </c>
      <c r="J436" t="s">
        <v>23</v>
      </c>
      <c r="K436">
        <v>278</v>
      </c>
      <c r="L436" t="s">
        <v>41</v>
      </c>
      <c r="M436">
        <v>26.2</v>
      </c>
      <c r="N436" t="s">
        <v>82</v>
      </c>
      <c r="O436" t="s">
        <v>58</v>
      </c>
      <c r="P436">
        <v>0.28999999999999998</v>
      </c>
      <c r="Q436">
        <v>0</v>
      </c>
    </row>
    <row r="437" spans="1:17" x14ac:dyDescent="0.3">
      <c r="A437" t="s">
        <v>522</v>
      </c>
      <c r="B437" t="s">
        <v>17</v>
      </c>
      <c r="C437" t="s">
        <v>18</v>
      </c>
      <c r="D437" t="s">
        <v>75</v>
      </c>
      <c r="E437" t="s">
        <v>39</v>
      </c>
      <c r="F437" s="5">
        <v>45927</v>
      </c>
      <c r="G437" s="5" t="str">
        <f t="shared" si="7"/>
        <v>Sep-2025</v>
      </c>
      <c r="H437" t="s">
        <v>40</v>
      </c>
      <c r="I437" t="s">
        <v>76</v>
      </c>
      <c r="J437" t="s">
        <v>23</v>
      </c>
      <c r="K437">
        <v>328</v>
      </c>
      <c r="L437" t="s">
        <v>51</v>
      </c>
      <c r="M437">
        <v>39.1</v>
      </c>
      <c r="N437" t="s">
        <v>82</v>
      </c>
      <c r="O437" t="s">
        <v>83</v>
      </c>
      <c r="P437">
        <v>0.18</v>
      </c>
      <c r="Q437">
        <v>0</v>
      </c>
    </row>
    <row r="438" spans="1:17" x14ac:dyDescent="0.3">
      <c r="A438" t="s">
        <v>523</v>
      </c>
      <c r="B438" t="s">
        <v>67</v>
      </c>
      <c r="C438" t="s">
        <v>68</v>
      </c>
      <c r="D438" t="s">
        <v>94</v>
      </c>
      <c r="E438" t="s">
        <v>39</v>
      </c>
      <c r="F438" s="5">
        <v>45839</v>
      </c>
      <c r="G438" s="5" t="str">
        <f t="shared" si="7"/>
        <v>Jul-2025</v>
      </c>
      <c r="H438" t="s">
        <v>21</v>
      </c>
      <c r="I438" t="s">
        <v>22</v>
      </c>
      <c r="J438" t="s">
        <v>50</v>
      </c>
      <c r="K438">
        <v>877</v>
      </c>
      <c r="L438" t="s">
        <v>41</v>
      </c>
      <c r="M438">
        <v>36.299999999999997</v>
      </c>
      <c r="N438" t="s">
        <v>25</v>
      </c>
      <c r="O438" t="s">
        <v>63</v>
      </c>
      <c r="P438">
        <v>0.27</v>
      </c>
      <c r="Q438">
        <v>0</v>
      </c>
    </row>
    <row r="439" spans="1:17" x14ac:dyDescent="0.3">
      <c r="A439" t="s">
        <v>524</v>
      </c>
      <c r="B439" t="s">
        <v>60</v>
      </c>
      <c r="C439" t="s">
        <v>61</v>
      </c>
      <c r="D439" t="s">
        <v>75</v>
      </c>
      <c r="E439" t="s">
        <v>102</v>
      </c>
      <c r="F439" s="5">
        <v>45854</v>
      </c>
      <c r="G439" s="5" t="str">
        <f t="shared" si="7"/>
        <v>Jul-2025</v>
      </c>
      <c r="H439" t="s">
        <v>40</v>
      </c>
      <c r="I439" t="s">
        <v>22</v>
      </c>
      <c r="J439" t="s">
        <v>50</v>
      </c>
      <c r="K439">
        <v>2485</v>
      </c>
      <c r="L439" t="s">
        <v>90</v>
      </c>
      <c r="M439">
        <v>44</v>
      </c>
      <c r="N439" t="s">
        <v>25</v>
      </c>
      <c r="O439" t="s">
        <v>73</v>
      </c>
      <c r="P439">
        <v>2.5099999999999998</v>
      </c>
      <c r="Q439">
        <v>0</v>
      </c>
    </row>
    <row r="440" spans="1:17" x14ac:dyDescent="0.3">
      <c r="A440" t="s">
        <v>525</v>
      </c>
      <c r="B440" t="s">
        <v>79</v>
      </c>
      <c r="C440" t="s">
        <v>80</v>
      </c>
      <c r="D440" t="s">
        <v>45</v>
      </c>
      <c r="E440" t="s">
        <v>119</v>
      </c>
      <c r="F440" s="5">
        <v>45899</v>
      </c>
      <c r="G440" s="5" t="str">
        <f t="shared" si="7"/>
        <v>Aug-2025</v>
      </c>
      <c r="H440" t="s">
        <v>21</v>
      </c>
      <c r="I440" t="s">
        <v>87</v>
      </c>
      <c r="J440" t="s">
        <v>50</v>
      </c>
      <c r="K440">
        <v>1728</v>
      </c>
      <c r="L440" t="s">
        <v>41</v>
      </c>
      <c r="M440">
        <v>27.5</v>
      </c>
      <c r="N440" t="s">
        <v>25</v>
      </c>
      <c r="O440" t="s">
        <v>63</v>
      </c>
      <c r="P440">
        <v>0.81</v>
      </c>
      <c r="Q440">
        <v>0</v>
      </c>
    </row>
    <row r="441" spans="1:17" x14ac:dyDescent="0.3">
      <c r="A441" t="s">
        <v>526</v>
      </c>
      <c r="B441" t="s">
        <v>36</v>
      </c>
      <c r="C441" t="s">
        <v>37</v>
      </c>
      <c r="D441" t="s">
        <v>65</v>
      </c>
      <c r="E441" t="s">
        <v>89</v>
      </c>
      <c r="F441" s="5">
        <v>45902</v>
      </c>
      <c r="G441" s="5" t="str">
        <f t="shared" si="7"/>
        <v>Sep-2025</v>
      </c>
      <c r="H441" t="s">
        <v>56</v>
      </c>
      <c r="I441" t="s">
        <v>22</v>
      </c>
      <c r="J441" t="s">
        <v>23</v>
      </c>
      <c r="K441">
        <v>261</v>
      </c>
      <c r="L441" t="s">
        <v>41</v>
      </c>
      <c r="M441">
        <v>40</v>
      </c>
      <c r="N441" t="s">
        <v>33</v>
      </c>
      <c r="O441" t="s">
        <v>77</v>
      </c>
      <c r="P441">
        <v>0.27</v>
      </c>
      <c r="Q441">
        <v>0</v>
      </c>
    </row>
    <row r="442" spans="1:17" x14ac:dyDescent="0.3">
      <c r="A442" t="s">
        <v>527</v>
      </c>
      <c r="B442" t="s">
        <v>110</v>
      </c>
      <c r="C442" t="s">
        <v>111</v>
      </c>
      <c r="D442" t="s">
        <v>45</v>
      </c>
      <c r="E442" t="s">
        <v>46</v>
      </c>
      <c r="F442" s="5">
        <v>45901</v>
      </c>
      <c r="G442" s="5" t="str">
        <f t="shared" si="7"/>
        <v>Sep-2025</v>
      </c>
      <c r="H442" t="s">
        <v>21</v>
      </c>
      <c r="I442" t="s">
        <v>22</v>
      </c>
      <c r="J442" t="s">
        <v>23</v>
      </c>
      <c r="K442">
        <v>313</v>
      </c>
      <c r="L442" t="s">
        <v>41</v>
      </c>
      <c r="M442">
        <v>35.299999999999997</v>
      </c>
      <c r="N442" t="s">
        <v>82</v>
      </c>
      <c r="O442" t="s">
        <v>127</v>
      </c>
      <c r="P442">
        <v>0.08</v>
      </c>
      <c r="Q442">
        <v>0</v>
      </c>
    </row>
    <row r="443" spans="1:17" x14ac:dyDescent="0.3">
      <c r="A443" t="s">
        <v>528</v>
      </c>
      <c r="B443" t="s">
        <v>54</v>
      </c>
      <c r="C443" t="s">
        <v>55</v>
      </c>
      <c r="D443" t="s">
        <v>94</v>
      </c>
      <c r="E443" t="s">
        <v>119</v>
      </c>
      <c r="F443" s="5">
        <v>45907</v>
      </c>
      <c r="G443" s="5" t="str">
        <f t="shared" si="7"/>
        <v>Sep-2025</v>
      </c>
      <c r="H443" t="s">
        <v>21</v>
      </c>
      <c r="I443" t="s">
        <v>22</v>
      </c>
      <c r="J443" t="s">
        <v>50</v>
      </c>
      <c r="K443">
        <v>1325</v>
      </c>
      <c r="L443" t="s">
        <v>90</v>
      </c>
      <c r="M443">
        <v>34.1</v>
      </c>
      <c r="N443" t="s">
        <v>33</v>
      </c>
      <c r="O443" t="s">
        <v>127</v>
      </c>
      <c r="P443">
        <v>1.95</v>
      </c>
      <c r="Q443">
        <v>0</v>
      </c>
    </row>
    <row r="444" spans="1:17" x14ac:dyDescent="0.3">
      <c r="A444" t="s">
        <v>529</v>
      </c>
      <c r="B444" t="s">
        <v>28</v>
      </c>
      <c r="C444" t="s">
        <v>29</v>
      </c>
      <c r="D444" t="s">
        <v>94</v>
      </c>
      <c r="E444" t="s">
        <v>46</v>
      </c>
      <c r="F444" s="5">
        <v>45860</v>
      </c>
      <c r="G444" s="5" t="str">
        <f t="shared" si="7"/>
        <v>Jul-2025</v>
      </c>
      <c r="H444" t="s">
        <v>21</v>
      </c>
      <c r="I444" t="s">
        <v>57</v>
      </c>
      <c r="J444" t="s">
        <v>50</v>
      </c>
      <c r="K444">
        <v>1532</v>
      </c>
      <c r="L444" t="s">
        <v>41</v>
      </c>
      <c r="M444">
        <v>37.6</v>
      </c>
      <c r="N444" t="s">
        <v>42</v>
      </c>
      <c r="O444" t="s">
        <v>73</v>
      </c>
      <c r="P444">
        <v>1.47</v>
      </c>
      <c r="Q444">
        <v>0</v>
      </c>
    </row>
    <row r="445" spans="1:17" x14ac:dyDescent="0.3">
      <c r="A445" t="s">
        <v>530</v>
      </c>
      <c r="B445" t="s">
        <v>79</v>
      </c>
      <c r="C445" t="s">
        <v>80</v>
      </c>
      <c r="D445" t="s">
        <v>154</v>
      </c>
      <c r="E445" t="s">
        <v>39</v>
      </c>
      <c r="F445" s="5">
        <v>45905</v>
      </c>
      <c r="G445" s="5" t="str">
        <f t="shared" si="7"/>
        <v>Sep-2025</v>
      </c>
      <c r="H445" t="s">
        <v>40</v>
      </c>
      <c r="I445" t="s">
        <v>22</v>
      </c>
      <c r="J445" t="s">
        <v>23</v>
      </c>
      <c r="K445">
        <v>374</v>
      </c>
      <c r="L445" t="s">
        <v>70</v>
      </c>
      <c r="M445">
        <v>35.200000000000003</v>
      </c>
      <c r="N445" t="s">
        <v>82</v>
      </c>
      <c r="O445" t="s">
        <v>63</v>
      </c>
      <c r="P445">
        <v>0.14000000000000001</v>
      </c>
      <c r="Q445">
        <v>0</v>
      </c>
    </row>
    <row r="446" spans="1:17" x14ac:dyDescent="0.3">
      <c r="A446" t="s">
        <v>531</v>
      </c>
      <c r="B446" t="s">
        <v>110</v>
      </c>
      <c r="C446" t="s">
        <v>111</v>
      </c>
      <c r="D446" t="s">
        <v>94</v>
      </c>
      <c r="E446" t="s">
        <v>89</v>
      </c>
      <c r="F446" s="5">
        <v>45914</v>
      </c>
      <c r="G446" s="5" t="str">
        <f t="shared" si="7"/>
        <v>Sep-2025</v>
      </c>
      <c r="H446" t="s">
        <v>21</v>
      </c>
      <c r="I446" t="s">
        <v>105</v>
      </c>
      <c r="J446" t="s">
        <v>23</v>
      </c>
      <c r="K446">
        <v>160</v>
      </c>
      <c r="L446" t="s">
        <v>90</v>
      </c>
      <c r="M446">
        <v>44.4</v>
      </c>
      <c r="N446" t="s">
        <v>42</v>
      </c>
      <c r="O446" t="s">
        <v>52</v>
      </c>
      <c r="P446">
        <v>0.23</v>
      </c>
      <c r="Q446">
        <v>0</v>
      </c>
    </row>
    <row r="447" spans="1:17" x14ac:dyDescent="0.3">
      <c r="A447" t="s">
        <v>532</v>
      </c>
      <c r="B447" t="s">
        <v>60</v>
      </c>
      <c r="C447" t="s">
        <v>61</v>
      </c>
      <c r="D447" t="s">
        <v>99</v>
      </c>
      <c r="E447" t="s">
        <v>20</v>
      </c>
      <c r="F447" s="5">
        <v>45864</v>
      </c>
      <c r="G447" s="5" t="str">
        <f t="shared" si="7"/>
        <v>Jul-2025</v>
      </c>
      <c r="H447" t="s">
        <v>21</v>
      </c>
      <c r="I447" t="s">
        <v>22</v>
      </c>
      <c r="J447" t="s">
        <v>23</v>
      </c>
      <c r="K447">
        <v>224</v>
      </c>
      <c r="L447" t="s">
        <v>51</v>
      </c>
      <c r="M447">
        <v>25.7</v>
      </c>
      <c r="N447" t="s">
        <v>42</v>
      </c>
      <c r="O447" t="s">
        <v>43</v>
      </c>
      <c r="P447">
        <v>0.17</v>
      </c>
      <c r="Q447">
        <v>0</v>
      </c>
    </row>
    <row r="448" spans="1:17" x14ac:dyDescent="0.3">
      <c r="A448" t="s">
        <v>533</v>
      </c>
      <c r="B448" t="s">
        <v>17</v>
      </c>
      <c r="C448" t="s">
        <v>18</v>
      </c>
      <c r="D448" t="s">
        <v>94</v>
      </c>
      <c r="E448" t="s">
        <v>39</v>
      </c>
      <c r="F448" s="5">
        <v>45854</v>
      </c>
      <c r="G448" s="5" t="str">
        <f t="shared" si="7"/>
        <v>Jul-2025</v>
      </c>
      <c r="H448" t="s">
        <v>40</v>
      </c>
      <c r="I448" t="s">
        <v>87</v>
      </c>
      <c r="J448" t="s">
        <v>23</v>
      </c>
      <c r="K448">
        <v>326</v>
      </c>
      <c r="L448" t="s">
        <v>70</v>
      </c>
      <c r="M448">
        <v>20.2</v>
      </c>
      <c r="N448" t="s">
        <v>82</v>
      </c>
      <c r="O448" t="s">
        <v>127</v>
      </c>
      <c r="P448">
        <v>0.46</v>
      </c>
      <c r="Q448">
        <v>0</v>
      </c>
    </row>
    <row r="449" spans="1:17" x14ac:dyDescent="0.3">
      <c r="A449" t="s">
        <v>534</v>
      </c>
      <c r="B449" t="s">
        <v>54</v>
      </c>
      <c r="C449" t="s">
        <v>55</v>
      </c>
      <c r="D449" t="s">
        <v>94</v>
      </c>
      <c r="E449" t="s">
        <v>102</v>
      </c>
      <c r="F449" s="5">
        <v>45889</v>
      </c>
      <c r="G449" s="5" t="str">
        <f t="shared" si="7"/>
        <v>Aug-2025</v>
      </c>
      <c r="H449" t="s">
        <v>56</v>
      </c>
      <c r="I449" t="s">
        <v>22</v>
      </c>
      <c r="J449" t="s">
        <v>23</v>
      </c>
      <c r="K449">
        <v>339</v>
      </c>
      <c r="L449" t="s">
        <v>41</v>
      </c>
      <c r="M449">
        <v>30.7</v>
      </c>
      <c r="N449" t="s">
        <v>42</v>
      </c>
      <c r="O449" t="s">
        <v>63</v>
      </c>
      <c r="P449">
        <v>0.46</v>
      </c>
      <c r="Q449">
        <v>0</v>
      </c>
    </row>
    <row r="450" spans="1:17" x14ac:dyDescent="0.3">
      <c r="A450" t="s">
        <v>535</v>
      </c>
      <c r="B450" t="s">
        <v>48</v>
      </c>
      <c r="C450" t="s">
        <v>49</v>
      </c>
      <c r="D450" t="s">
        <v>94</v>
      </c>
      <c r="E450" t="s">
        <v>39</v>
      </c>
      <c r="F450" s="5">
        <v>45924</v>
      </c>
      <c r="G450" s="5" t="str">
        <f t="shared" si="7"/>
        <v>Sep-2025</v>
      </c>
      <c r="H450" t="s">
        <v>21</v>
      </c>
      <c r="I450" t="s">
        <v>22</v>
      </c>
      <c r="J450" t="s">
        <v>50</v>
      </c>
      <c r="K450">
        <v>1567</v>
      </c>
      <c r="L450" t="s">
        <v>41</v>
      </c>
      <c r="M450">
        <v>120</v>
      </c>
      <c r="N450" t="s">
        <v>25</v>
      </c>
      <c r="O450" t="s">
        <v>34</v>
      </c>
      <c r="P450">
        <v>0.9</v>
      </c>
      <c r="Q450">
        <v>0</v>
      </c>
    </row>
    <row r="451" spans="1:17" x14ac:dyDescent="0.3">
      <c r="A451" t="s">
        <v>536</v>
      </c>
      <c r="B451" t="s">
        <v>79</v>
      </c>
      <c r="C451" t="s">
        <v>80</v>
      </c>
      <c r="D451" t="s">
        <v>19</v>
      </c>
      <c r="E451" t="s">
        <v>39</v>
      </c>
      <c r="F451" s="5">
        <v>45895</v>
      </c>
      <c r="G451" s="5" t="str">
        <f t="shared" si="7"/>
        <v>Aug-2025</v>
      </c>
      <c r="H451" t="s">
        <v>40</v>
      </c>
      <c r="I451" t="s">
        <v>22</v>
      </c>
      <c r="J451" t="s">
        <v>23</v>
      </c>
      <c r="K451">
        <v>313</v>
      </c>
      <c r="L451" t="s">
        <v>41</v>
      </c>
      <c r="M451">
        <v>31</v>
      </c>
      <c r="N451" t="s">
        <v>82</v>
      </c>
      <c r="O451" t="s">
        <v>63</v>
      </c>
      <c r="P451">
        <v>0.33</v>
      </c>
      <c r="Q451">
        <v>0</v>
      </c>
    </row>
    <row r="452" spans="1:17" x14ac:dyDescent="0.3">
      <c r="A452" t="s">
        <v>537</v>
      </c>
      <c r="B452" t="s">
        <v>54</v>
      </c>
      <c r="C452" t="s">
        <v>55</v>
      </c>
      <c r="D452" t="s">
        <v>99</v>
      </c>
      <c r="E452" t="s">
        <v>20</v>
      </c>
      <c r="F452" s="5">
        <v>45867</v>
      </c>
      <c r="G452" s="5" t="str">
        <f t="shared" si="7"/>
        <v>Jul-2025</v>
      </c>
      <c r="H452" t="s">
        <v>21</v>
      </c>
      <c r="I452" t="s">
        <v>22</v>
      </c>
      <c r="J452" t="s">
        <v>23</v>
      </c>
      <c r="K452">
        <v>193</v>
      </c>
      <c r="L452" t="s">
        <v>70</v>
      </c>
      <c r="M452">
        <v>33.700000000000003</v>
      </c>
      <c r="N452" t="s">
        <v>42</v>
      </c>
      <c r="O452" t="s">
        <v>58</v>
      </c>
      <c r="P452">
        <v>0.25</v>
      </c>
      <c r="Q452">
        <v>0</v>
      </c>
    </row>
    <row r="453" spans="1:17" x14ac:dyDescent="0.3">
      <c r="A453" t="s">
        <v>538</v>
      </c>
      <c r="B453" t="s">
        <v>79</v>
      </c>
      <c r="C453" t="s">
        <v>80</v>
      </c>
      <c r="D453" t="s">
        <v>45</v>
      </c>
      <c r="E453" t="s">
        <v>20</v>
      </c>
      <c r="F453" s="5">
        <v>45916</v>
      </c>
      <c r="G453" s="5" t="str">
        <f t="shared" si="7"/>
        <v>Sep-2025</v>
      </c>
      <c r="H453" t="s">
        <v>21</v>
      </c>
      <c r="I453" t="s">
        <v>22</v>
      </c>
      <c r="J453" t="s">
        <v>81</v>
      </c>
      <c r="K453">
        <v>3204.625</v>
      </c>
      <c r="L453" t="s">
        <v>51</v>
      </c>
      <c r="M453">
        <v>36</v>
      </c>
      <c r="N453" t="s">
        <v>25</v>
      </c>
      <c r="O453" t="s">
        <v>52</v>
      </c>
      <c r="P453">
        <v>3.73</v>
      </c>
      <c r="Q453">
        <v>0</v>
      </c>
    </row>
    <row r="454" spans="1:17" x14ac:dyDescent="0.3">
      <c r="A454" t="s">
        <v>539</v>
      </c>
      <c r="B454" t="s">
        <v>85</v>
      </c>
      <c r="C454" t="s">
        <v>86</v>
      </c>
      <c r="D454" t="s">
        <v>45</v>
      </c>
      <c r="E454" t="s">
        <v>119</v>
      </c>
      <c r="F454" s="5">
        <v>45907</v>
      </c>
      <c r="G454" s="5" t="str">
        <f t="shared" si="7"/>
        <v>Sep-2025</v>
      </c>
      <c r="H454" t="s">
        <v>21</v>
      </c>
      <c r="I454" t="s">
        <v>105</v>
      </c>
      <c r="J454" t="s">
        <v>50</v>
      </c>
      <c r="K454">
        <v>1081</v>
      </c>
      <c r="L454" t="s">
        <v>70</v>
      </c>
      <c r="M454">
        <v>39</v>
      </c>
      <c r="N454" t="s">
        <v>25</v>
      </c>
      <c r="O454" t="s">
        <v>73</v>
      </c>
      <c r="P454">
        <v>1.6</v>
      </c>
      <c r="Q454">
        <v>0</v>
      </c>
    </row>
    <row r="455" spans="1:17" x14ac:dyDescent="0.3">
      <c r="A455" t="s">
        <v>540</v>
      </c>
      <c r="B455" t="s">
        <v>67</v>
      </c>
      <c r="C455" t="s">
        <v>68</v>
      </c>
      <c r="D455" t="s">
        <v>72</v>
      </c>
      <c r="E455" t="s">
        <v>89</v>
      </c>
      <c r="F455" s="5">
        <v>45885</v>
      </c>
      <c r="G455" s="5" t="str">
        <f t="shared" si="7"/>
        <v>Aug-2025</v>
      </c>
      <c r="H455" t="s">
        <v>40</v>
      </c>
      <c r="I455" t="s">
        <v>22</v>
      </c>
      <c r="J455" t="s">
        <v>23</v>
      </c>
      <c r="K455">
        <v>408</v>
      </c>
      <c r="L455" t="s">
        <v>51</v>
      </c>
      <c r="M455">
        <v>34.4</v>
      </c>
      <c r="N455" t="s">
        <v>33</v>
      </c>
      <c r="O455" t="s">
        <v>83</v>
      </c>
      <c r="P455">
        <v>0.52</v>
      </c>
      <c r="Q455">
        <v>0</v>
      </c>
    </row>
    <row r="456" spans="1:17" x14ac:dyDescent="0.3">
      <c r="A456" t="s">
        <v>541</v>
      </c>
      <c r="B456" t="s">
        <v>28</v>
      </c>
      <c r="C456" t="s">
        <v>29</v>
      </c>
      <c r="D456" t="s">
        <v>99</v>
      </c>
      <c r="E456" t="s">
        <v>20</v>
      </c>
      <c r="F456" s="5">
        <v>45900</v>
      </c>
      <c r="G456" s="5" t="str">
        <f t="shared" si="7"/>
        <v>Aug-2025</v>
      </c>
      <c r="H456" t="s">
        <v>21</v>
      </c>
      <c r="I456" t="s">
        <v>32</v>
      </c>
      <c r="J456" t="s">
        <v>23</v>
      </c>
      <c r="K456">
        <v>167</v>
      </c>
      <c r="L456" t="s">
        <v>41</v>
      </c>
      <c r="M456">
        <v>28.1</v>
      </c>
      <c r="N456" t="s">
        <v>82</v>
      </c>
      <c r="O456" t="s">
        <v>63</v>
      </c>
      <c r="P456">
        <v>0.14000000000000001</v>
      </c>
      <c r="Q456">
        <v>0</v>
      </c>
    </row>
    <row r="457" spans="1:17" x14ac:dyDescent="0.3">
      <c r="A457" t="s">
        <v>542</v>
      </c>
      <c r="B457" t="s">
        <v>85</v>
      </c>
      <c r="C457" t="s">
        <v>86</v>
      </c>
      <c r="D457" t="s">
        <v>38</v>
      </c>
      <c r="E457" t="s">
        <v>89</v>
      </c>
      <c r="F457" s="5">
        <v>45907</v>
      </c>
      <c r="G457" s="5" t="str">
        <f t="shared" si="7"/>
        <v>Sep-2025</v>
      </c>
      <c r="H457" t="s">
        <v>21</v>
      </c>
      <c r="I457" t="s">
        <v>62</v>
      </c>
      <c r="J457" t="s">
        <v>50</v>
      </c>
      <c r="K457">
        <v>1878</v>
      </c>
      <c r="L457" t="s">
        <v>90</v>
      </c>
      <c r="M457">
        <v>39.9</v>
      </c>
      <c r="N457" t="s">
        <v>42</v>
      </c>
      <c r="O457" t="s">
        <v>83</v>
      </c>
      <c r="P457">
        <v>1.82</v>
      </c>
      <c r="Q457">
        <v>0</v>
      </c>
    </row>
    <row r="458" spans="1:17" x14ac:dyDescent="0.3">
      <c r="A458" t="s">
        <v>543</v>
      </c>
      <c r="B458" t="s">
        <v>54</v>
      </c>
      <c r="C458" t="s">
        <v>55</v>
      </c>
      <c r="D458" t="s">
        <v>65</v>
      </c>
      <c r="E458" t="s">
        <v>89</v>
      </c>
      <c r="F458" s="5">
        <v>45914</v>
      </c>
      <c r="G458" s="5" t="str">
        <f t="shared" si="7"/>
        <v>Sep-2025</v>
      </c>
      <c r="H458" t="s">
        <v>40</v>
      </c>
      <c r="I458" t="s">
        <v>57</v>
      </c>
      <c r="J458" t="s">
        <v>50</v>
      </c>
      <c r="K458">
        <v>1458</v>
      </c>
      <c r="L458" t="s">
        <v>24</v>
      </c>
      <c r="M458">
        <v>42.2</v>
      </c>
      <c r="N458" t="s">
        <v>33</v>
      </c>
      <c r="O458" t="s">
        <v>34</v>
      </c>
      <c r="P458">
        <v>0.86</v>
      </c>
      <c r="Q458">
        <v>0</v>
      </c>
    </row>
    <row r="459" spans="1:17" x14ac:dyDescent="0.3">
      <c r="A459" t="s">
        <v>544</v>
      </c>
      <c r="B459" t="s">
        <v>110</v>
      </c>
      <c r="C459" t="s">
        <v>111</v>
      </c>
      <c r="D459" t="s">
        <v>72</v>
      </c>
      <c r="E459" t="s">
        <v>89</v>
      </c>
      <c r="F459" s="5">
        <v>45854</v>
      </c>
      <c r="G459" s="5" t="str">
        <f t="shared" si="7"/>
        <v>Jul-2025</v>
      </c>
      <c r="H459" t="s">
        <v>21</v>
      </c>
      <c r="I459" t="s">
        <v>32</v>
      </c>
      <c r="J459" t="s">
        <v>23</v>
      </c>
      <c r="K459">
        <v>205</v>
      </c>
      <c r="L459" t="s">
        <v>90</v>
      </c>
      <c r="M459">
        <v>42.5</v>
      </c>
      <c r="N459" t="s">
        <v>25</v>
      </c>
      <c r="O459" t="s">
        <v>58</v>
      </c>
      <c r="P459">
        <v>0.21</v>
      </c>
      <c r="Q459">
        <v>0</v>
      </c>
    </row>
    <row r="460" spans="1:17" x14ac:dyDescent="0.3">
      <c r="A460" t="s">
        <v>545</v>
      </c>
      <c r="B460" t="s">
        <v>60</v>
      </c>
      <c r="C460" t="s">
        <v>61</v>
      </c>
      <c r="D460" t="s">
        <v>65</v>
      </c>
      <c r="E460" t="s">
        <v>89</v>
      </c>
      <c r="F460" s="5">
        <v>45928</v>
      </c>
      <c r="G460" s="5" t="str">
        <f t="shared" si="7"/>
        <v>Sep-2025</v>
      </c>
      <c r="H460" t="s">
        <v>40</v>
      </c>
      <c r="I460" t="s">
        <v>116</v>
      </c>
      <c r="J460" t="s">
        <v>23</v>
      </c>
      <c r="K460">
        <v>402</v>
      </c>
      <c r="L460" t="s">
        <v>70</v>
      </c>
      <c r="M460">
        <v>34.299999999999997</v>
      </c>
      <c r="N460" t="s">
        <v>33</v>
      </c>
      <c r="O460" t="s">
        <v>127</v>
      </c>
      <c r="P460">
        <v>0.16</v>
      </c>
      <c r="Q460">
        <v>0</v>
      </c>
    </row>
    <row r="461" spans="1:17" x14ac:dyDescent="0.3">
      <c r="A461" t="s">
        <v>546</v>
      </c>
      <c r="B461" t="s">
        <v>85</v>
      </c>
      <c r="C461" t="s">
        <v>86</v>
      </c>
      <c r="D461" t="s">
        <v>94</v>
      </c>
      <c r="E461" t="s">
        <v>119</v>
      </c>
      <c r="F461" s="5">
        <v>45928</v>
      </c>
      <c r="G461" s="5" t="str">
        <f t="shared" si="7"/>
        <v>Sep-2025</v>
      </c>
      <c r="H461" t="s">
        <v>21</v>
      </c>
      <c r="I461" t="s">
        <v>22</v>
      </c>
      <c r="J461" t="s">
        <v>23</v>
      </c>
      <c r="K461">
        <v>172</v>
      </c>
      <c r="L461" t="s">
        <v>41</v>
      </c>
      <c r="M461">
        <v>30.7</v>
      </c>
      <c r="N461" t="s">
        <v>82</v>
      </c>
      <c r="O461" t="s">
        <v>52</v>
      </c>
      <c r="P461">
        <v>0.21</v>
      </c>
      <c r="Q461">
        <v>0</v>
      </c>
    </row>
    <row r="462" spans="1:17" x14ac:dyDescent="0.3">
      <c r="A462" t="s">
        <v>547</v>
      </c>
      <c r="B462" t="s">
        <v>110</v>
      </c>
      <c r="C462" t="s">
        <v>111</v>
      </c>
      <c r="D462" t="s">
        <v>45</v>
      </c>
      <c r="E462" t="s">
        <v>46</v>
      </c>
      <c r="F462" s="5">
        <v>45886</v>
      </c>
      <c r="G462" s="5" t="str">
        <f t="shared" si="7"/>
        <v>Aug-2025</v>
      </c>
      <c r="H462" t="s">
        <v>21</v>
      </c>
      <c r="I462" t="s">
        <v>76</v>
      </c>
      <c r="J462" t="s">
        <v>23</v>
      </c>
      <c r="K462">
        <v>332</v>
      </c>
      <c r="L462" t="s">
        <v>41</v>
      </c>
      <c r="M462">
        <v>26.9</v>
      </c>
      <c r="N462" t="s">
        <v>33</v>
      </c>
      <c r="O462" t="s">
        <v>43</v>
      </c>
      <c r="P462">
        <v>0.31</v>
      </c>
      <c r="Q462">
        <v>0</v>
      </c>
    </row>
    <row r="463" spans="1:17" x14ac:dyDescent="0.3">
      <c r="A463" t="s">
        <v>548</v>
      </c>
      <c r="B463" t="s">
        <v>17</v>
      </c>
      <c r="C463" t="s">
        <v>18</v>
      </c>
      <c r="D463" t="s">
        <v>38</v>
      </c>
      <c r="E463" t="s">
        <v>102</v>
      </c>
      <c r="F463" s="5">
        <v>45923</v>
      </c>
      <c r="G463" s="5" t="str">
        <f t="shared" si="7"/>
        <v>Sep-2025</v>
      </c>
      <c r="H463" t="s">
        <v>21</v>
      </c>
      <c r="I463" t="s">
        <v>76</v>
      </c>
      <c r="J463" t="s">
        <v>23</v>
      </c>
      <c r="K463">
        <v>446</v>
      </c>
      <c r="L463" t="s">
        <v>41</v>
      </c>
      <c r="M463">
        <v>24.8</v>
      </c>
      <c r="N463" t="s">
        <v>82</v>
      </c>
      <c r="O463" t="s">
        <v>83</v>
      </c>
      <c r="P463">
        <v>0.3</v>
      </c>
      <c r="Q463">
        <v>0</v>
      </c>
    </row>
    <row r="464" spans="1:17" x14ac:dyDescent="0.3">
      <c r="A464" t="s">
        <v>549</v>
      </c>
      <c r="B464" t="s">
        <v>110</v>
      </c>
      <c r="C464" t="s">
        <v>111</v>
      </c>
      <c r="D464" t="s">
        <v>154</v>
      </c>
      <c r="E464" t="s">
        <v>102</v>
      </c>
      <c r="F464" s="5">
        <v>45877</v>
      </c>
      <c r="G464" s="5" t="str">
        <f t="shared" si="7"/>
        <v>Aug-2025</v>
      </c>
      <c r="H464" t="s">
        <v>21</v>
      </c>
      <c r="I464" t="s">
        <v>32</v>
      </c>
      <c r="J464" t="s">
        <v>50</v>
      </c>
      <c r="K464">
        <v>1371</v>
      </c>
      <c r="L464" t="s">
        <v>41</v>
      </c>
      <c r="M464">
        <v>34.700000000000003</v>
      </c>
      <c r="N464" t="s">
        <v>33</v>
      </c>
      <c r="O464" t="s">
        <v>63</v>
      </c>
      <c r="P464">
        <v>1.26</v>
      </c>
      <c r="Q464">
        <v>0</v>
      </c>
    </row>
    <row r="465" spans="1:17" x14ac:dyDescent="0.3">
      <c r="A465" t="s">
        <v>550</v>
      </c>
      <c r="B465" t="s">
        <v>54</v>
      </c>
      <c r="C465" t="s">
        <v>55</v>
      </c>
      <c r="D465" t="s">
        <v>154</v>
      </c>
      <c r="E465" t="s">
        <v>69</v>
      </c>
      <c r="F465" s="5">
        <v>45871</v>
      </c>
      <c r="G465" s="5" t="str">
        <f t="shared" si="7"/>
        <v>Aug-2025</v>
      </c>
      <c r="H465" t="s">
        <v>21</v>
      </c>
      <c r="I465" t="s">
        <v>76</v>
      </c>
      <c r="J465" t="s">
        <v>23</v>
      </c>
      <c r="K465">
        <v>289</v>
      </c>
      <c r="L465" t="s">
        <v>51</v>
      </c>
      <c r="M465">
        <v>27.3</v>
      </c>
      <c r="N465" t="s">
        <v>33</v>
      </c>
      <c r="O465" t="s">
        <v>63</v>
      </c>
      <c r="P465">
        <v>0.42</v>
      </c>
      <c r="Q465">
        <v>0</v>
      </c>
    </row>
    <row r="466" spans="1:17" x14ac:dyDescent="0.3">
      <c r="A466" t="s">
        <v>551</v>
      </c>
      <c r="B466" t="s">
        <v>85</v>
      </c>
      <c r="C466" t="s">
        <v>86</v>
      </c>
      <c r="D466" t="s">
        <v>38</v>
      </c>
      <c r="E466" t="s">
        <v>89</v>
      </c>
      <c r="F466" s="5">
        <v>45861</v>
      </c>
      <c r="G466" s="5" t="str">
        <f t="shared" si="7"/>
        <v>Jul-2025</v>
      </c>
      <c r="H466" t="s">
        <v>21</v>
      </c>
      <c r="I466" t="s">
        <v>22</v>
      </c>
      <c r="J466" t="s">
        <v>23</v>
      </c>
      <c r="K466">
        <v>306</v>
      </c>
      <c r="L466" t="s">
        <v>41</v>
      </c>
      <c r="M466">
        <v>35.9</v>
      </c>
      <c r="N466" t="s">
        <v>33</v>
      </c>
      <c r="O466" t="s">
        <v>83</v>
      </c>
      <c r="P466">
        <v>0.19</v>
      </c>
      <c r="Q466">
        <v>0</v>
      </c>
    </row>
    <row r="467" spans="1:17" x14ac:dyDescent="0.3">
      <c r="A467" t="s">
        <v>552</v>
      </c>
      <c r="B467" t="s">
        <v>54</v>
      </c>
      <c r="C467" t="s">
        <v>55</v>
      </c>
      <c r="D467" t="s">
        <v>19</v>
      </c>
      <c r="E467" t="s">
        <v>39</v>
      </c>
      <c r="F467" s="5">
        <v>45848</v>
      </c>
      <c r="G467" s="5" t="str">
        <f t="shared" si="7"/>
        <v>Jul-2025</v>
      </c>
      <c r="H467" t="s">
        <v>21</v>
      </c>
      <c r="I467" t="s">
        <v>105</v>
      </c>
      <c r="J467" t="s">
        <v>23</v>
      </c>
      <c r="K467">
        <v>142</v>
      </c>
      <c r="L467" t="s">
        <v>41</v>
      </c>
      <c r="M467">
        <v>36.299999999999997</v>
      </c>
      <c r="N467" t="s">
        <v>25</v>
      </c>
      <c r="O467" t="s">
        <v>34</v>
      </c>
      <c r="P467">
        <v>0.21</v>
      </c>
      <c r="Q467">
        <v>0</v>
      </c>
    </row>
    <row r="468" spans="1:17" x14ac:dyDescent="0.3">
      <c r="A468" t="s">
        <v>553</v>
      </c>
      <c r="B468" t="s">
        <v>54</v>
      </c>
      <c r="C468" t="s">
        <v>55</v>
      </c>
      <c r="D468" t="s">
        <v>19</v>
      </c>
      <c r="E468" t="s">
        <v>119</v>
      </c>
      <c r="F468" s="5">
        <v>45907</v>
      </c>
      <c r="G468" s="5" t="str">
        <f t="shared" si="7"/>
        <v>Sep-2025</v>
      </c>
      <c r="H468" t="s">
        <v>40</v>
      </c>
      <c r="I468" t="s">
        <v>32</v>
      </c>
      <c r="J468" t="s">
        <v>50</v>
      </c>
      <c r="K468">
        <v>1102</v>
      </c>
      <c r="L468" t="s">
        <v>70</v>
      </c>
      <c r="M468">
        <v>29.8</v>
      </c>
      <c r="N468" t="s">
        <v>42</v>
      </c>
      <c r="O468" t="s">
        <v>63</v>
      </c>
      <c r="P468">
        <v>0.86</v>
      </c>
      <c r="Q468">
        <v>0</v>
      </c>
    </row>
    <row r="469" spans="1:17" x14ac:dyDescent="0.3">
      <c r="A469" t="s">
        <v>554</v>
      </c>
      <c r="B469" t="s">
        <v>48</v>
      </c>
      <c r="C469" t="s">
        <v>49</v>
      </c>
      <c r="D469" t="s">
        <v>45</v>
      </c>
      <c r="E469" t="s">
        <v>31</v>
      </c>
      <c r="F469" s="5">
        <v>45872</v>
      </c>
      <c r="G469" s="5" t="str">
        <f t="shared" si="7"/>
        <v>Aug-2025</v>
      </c>
      <c r="H469" t="s">
        <v>21</v>
      </c>
      <c r="I469" t="s">
        <v>116</v>
      </c>
      <c r="J469" t="s">
        <v>23</v>
      </c>
      <c r="K469">
        <v>394</v>
      </c>
      <c r="L469" t="s">
        <v>70</v>
      </c>
      <c r="M469">
        <v>33.299999999999997</v>
      </c>
      <c r="N469" t="s">
        <v>82</v>
      </c>
      <c r="O469" t="s">
        <v>73</v>
      </c>
      <c r="P469">
        <v>0.28000000000000003</v>
      </c>
      <c r="Q469">
        <v>0</v>
      </c>
    </row>
    <row r="470" spans="1:17" x14ac:dyDescent="0.3">
      <c r="A470" t="s">
        <v>555</v>
      </c>
      <c r="B470" t="s">
        <v>60</v>
      </c>
      <c r="C470" t="s">
        <v>61</v>
      </c>
      <c r="D470" t="s">
        <v>154</v>
      </c>
      <c r="E470" t="s">
        <v>20</v>
      </c>
      <c r="F470" s="5">
        <v>45890</v>
      </c>
      <c r="G470" s="5" t="str">
        <f t="shared" si="7"/>
        <v>Aug-2025</v>
      </c>
      <c r="H470" t="s">
        <v>21</v>
      </c>
      <c r="I470" t="s">
        <v>116</v>
      </c>
      <c r="J470" t="s">
        <v>50</v>
      </c>
      <c r="K470">
        <v>2011</v>
      </c>
      <c r="L470" t="s">
        <v>70</v>
      </c>
      <c r="M470">
        <v>37.6</v>
      </c>
      <c r="N470" t="s">
        <v>25</v>
      </c>
      <c r="O470" t="s">
        <v>83</v>
      </c>
      <c r="P470">
        <v>2.2200000000000002</v>
      </c>
      <c r="Q470">
        <v>0</v>
      </c>
    </row>
    <row r="471" spans="1:17" x14ac:dyDescent="0.3">
      <c r="A471" t="s">
        <v>556</v>
      </c>
      <c r="B471" t="s">
        <v>54</v>
      </c>
      <c r="C471" t="s">
        <v>55</v>
      </c>
      <c r="D471" t="s">
        <v>30</v>
      </c>
      <c r="E471" t="s">
        <v>69</v>
      </c>
      <c r="F471" s="5">
        <v>45848</v>
      </c>
      <c r="G471" s="5" t="str">
        <f t="shared" si="7"/>
        <v>Jul-2025</v>
      </c>
      <c r="H471" t="s">
        <v>40</v>
      </c>
      <c r="I471" t="s">
        <v>22</v>
      </c>
      <c r="J471" t="s">
        <v>23</v>
      </c>
      <c r="K471">
        <v>240</v>
      </c>
      <c r="L471" t="s">
        <v>41</v>
      </c>
      <c r="M471">
        <v>22.8</v>
      </c>
      <c r="N471" t="s">
        <v>25</v>
      </c>
      <c r="O471" t="s">
        <v>26</v>
      </c>
      <c r="P471">
        <v>0.3</v>
      </c>
      <c r="Q471">
        <v>0</v>
      </c>
    </row>
    <row r="472" spans="1:17" x14ac:dyDescent="0.3">
      <c r="A472" t="s">
        <v>557</v>
      </c>
      <c r="B472" t="s">
        <v>85</v>
      </c>
      <c r="C472" t="s">
        <v>86</v>
      </c>
      <c r="D472" t="s">
        <v>19</v>
      </c>
      <c r="E472" t="s">
        <v>102</v>
      </c>
      <c r="F472" s="5">
        <v>45857</v>
      </c>
      <c r="G472" s="5" t="str">
        <f t="shared" si="7"/>
        <v>Jul-2025</v>
      </c>
      <c r="H472" t="s">
        <v>56</v>
      </c>
      <c r="I472" t="s">
        <v>22</v>
      </c>
      <c r="J472" t="s">
        <v>23</v>
      </c>
      <c r="K472">
        <v>256</v>
      </c>
      <c r="L472" t="s">
        <v>70</v>
      </c>
      <c r="M472">
        <v>39.6</v>
      </c>
      <c r="N472" t="s">
        <v>25</v>
      </c>
      <c r="O472" t="s">
        <v>43</v>
      </c>
      <c r="P472">
        <v>0.25</v>
      </c>
      <c r="Q472">
        <v>0</v>
      </c>
    </row>
    <row r="473" spans="1:17" x14ac:dyDescent="0.3">
      <c r="A473" t="s">
        <v>558</v>
      </c>
      <c r="B473" t="s">
        <v>110</v>
      </c>
      <c r="C473" t="s">
        <v>111</v>
      </c>
      <c r="D473" t="s">
        <v>19</v>
      </c>
      <c r="E473" t="s">
        <v>69</v>
      </c>
      <c r="F473" s="5">
        <v>45896</v>
      </c>
      <c r="G473" s="5" t="str">
        <f t="shared" si="7"/>
        <v>Aug-2025</v>
      </c>
      <c r="H473" t="s">
        <v>21</v>
      </c>
      <c r="I473" t="s">
        <v>57</v>
      </c>
      <c r="J473" t="s">
        <v>50</v>
      </c>
      <c r="K473">
        <v>1436</v>
      </c>
      <c r="L473" t="s">
        <v>70</v>
      </c>
      <c r="M473">
        <v>28.6</v>
      </c>
      <c r="N473" t="s">
        <v>82</v>
      </c>
      <c r="O473" t="s">
        <v>26</v>
      </c>
      <c r="P473">
        <v>1.37</v>
      </c>
      <c r="Q473">
        <v>0</v>
      </c>
    </row>
    <row r="474" spans="1:17" x14ac:dyDescent="0.3">
      <c r="A474" t="s">
        <v>559</v>
      </c>
      <c r="B474" t="s">
        <v>79</v>
      </c>
      <c r="C474" t="s">
        <v>80</v>
      </c>
      <c r="D474" t="s">
        <v>30</v>
      </c>
      <c r="E474" t="s">
        <v>102</v>
      </c>
      <c r="F474" s="5">
        <v>45839</v>
      </c>
      <c r="G474" s="5" t="str">
        <f t="shared" si="7"/>
        <v>Jul-2025</v>
      </c>
      <c r="H474" t="s">
        <v>21</v>
      </c>
      <c r="I474" t="s">
        <v>105</v>
      </c>
      <c r="J474" t="s">
        <v>23</v>
      </c>
      <c r="K474">
        <v>181</v>
      </c>
      <c r="L474" t="s">
        <v>70</v>
      </c>
      <c r="M474">
        <v>33.1</v>
      </c>
      <c r="N474" t="s">
        <v>42</v>
      </c>
      <c r="O474" t="s">
        <v>73</v>
      </c>
      <c r="P474">
        <v>0.17</v>
      </c>
      <c r="Q474">
        <v>0</v>
      </c>
    </row>
    <row r="475" spans="1:17" x14ac:dyDescent="0.3">
      <c r="A475" t="s">
        <v>560</v>
      </c>
      <c r="B475" t="s">
        <v>28</v>
      </c>
      <c r="C475" t="s">
        <v>29</v>
      </c>
      <c r="D475" t="s">
        <v>30</v>
      </c>
      <c r="E475" t="s">
        <v>31</v>
      </c>
      <c r="F475" s="5">
        <v>45907</v>
      </c>
      <c r="G475" s="5" t="str">
        <f t="shared" si="7"/>
        <v>Sep-2025</v>
      </c>
      <c r="H475" t="s">
        <v>21</v>
      </c>
      <c r="I475" t="s">
        <v>22</v>
      </c>
      <c r="J475" t="s">
        <v>23</v>
      </c>
      <c r="K475">
        <v>418</v>
      </c>
      <c r="L475" t="s">
        <v>90</v>
      </c>
      <c r="M475">
        <v>44.1</v>
      </c>
      <c r="N475" t="s">
        <v>42</v>
      </c>
      <c r="O475" t="s">
        <v>43</v>
      </c>
      <c r="P475">
        <v>0.23</v>
      </c>
      <c r="Q475">
        <v>0</v>
      </c>
    </row>
    <row r="476" spans="1:17" x14ac:dyDescent="0.3">
      <c r="A476" t="s">
        <v>561</v>
      </c>
      <c r="B476" t="s">
        <v>85</v>
      </c>
      <c r="C476" t="s">
        <v>86</v>
      </c>
      <c r="D476" t="s">
        <v>99</v>
      </c>
      <c r="E476" t="s">
        <v>69</v>
      </c>
      <c r="F476" s="5">
        <v>45842</v>
      </c>
      <c r="G476" s="5" t="str">
        <f t="shared" si="7"/>
        <v>Jul-2025</v>
      </c>
      <c r="H476" t="s">
        <v>21</v>
      </c>
      <c r="I476" t="s">
        <v>22</v>
      </c>
      <c r="J476" t="s">
        <v>81</v>
      </c>
      <c r="K476">
        <v>3204.625</v>
      </c>
      <c r="L476" t="s">
        <v>41</v>
      </c>
      <c r="M476">
        <v>200</v>
      </c>
      <c r="N476" t="s">
        <v>25</v>
      </c>
      <c r="O476" t="s">
        <v>43</v>
      </c>
      <c r="P476">
        <v>9.8800000000000008</v>
      </c>
      <c r="Q476">
        <v>0</v>
      </c>
    </row>
    <row r="477" spans="1:17" x14ac:dyDescent="0.3">
      <c r="A477" t="s">
        <v>562</v>
      </c>
      <c r="B477" t="s">
        <v>54</v>
      </c>
      <c r="C477" t="s">
        <v>55</v>
      </c>
      <c r="D477" t="s">
        <v>94</v>
      </c>
      <c r="E477" t="s">
        <v>20</v>
      </c>
      <c r="F477" s="5">
        <v>45854</v>
      </c>
      <c r="G477" s="5" t="str">
        <f t="shared" si="7"/>
        <v>Jul-2025</v>
      </c>
      <c r="H477" t="s">
        <v>21</v>
      </c>
      <c r="I477" t="s">
        <v>105</v>
      </c>
      <c r="J477" t="s">
        <v>50</v>
      </c>
      <c r="K477">
        <v>812</v>
      </c>
      <c r="L477" t="s">
        <v>41</v>
      </c>
      <c r="M477">
        <v>31</v>
      </c>
      <c r="N477" t="s">
        <v>25</v>
      </c>
      <c r="O477" t="s">
        <v>73</v>
      </c>
      <c r="P477">
        <v>0.99</v>
      </c>
      <c r="Q477">
        <v>0</v>
      </c>
    </row>
    <row r="478" spans="1:17" x14ac:dyDescent="0.3">
      <c r="A478" t="s">
        <v>563</v>
      </c>
      <c r="B478" t="s">
        <v>79</v>
      </c>
      <c r="C478" t="s">
        <v>80</v>
      </c>
      <c r="D478" t="s">
        <v>19</v>
      </c>
      <c r="E478" t="s">
        <v>102</v>
      </c>
      <c r="F478" s="5">
        <v>45862</v>
      </c>
      <c r="G478" s="5" t="str">
        <f t="shared" ref="G478:G500" si="8">TEXT(F478,"MMM-YYYY")</f>
        <v>Jul-2025</v>
      </c>
      <c r="H478" t="s">
        <v>40</v>
      </c>
      <c r="I478" t="s">
        <v>87</v>
      </c>
      <c r="J478" t="s">
        <v>23</v>
      </c>
      <c r="K478">
        <v>342</v>
      </c>
      <c r="L478" t="s">
        <v>41</v>
      </c>
      <c r="M478">
        <v>29.3</v>
      </c>
      <c r="N478" t="s">
        <v>25</v>
      </c>
      <c r="O478" t="s">
        <v>127</v>
      </c>
      <c r="P478">
        <v>0.42</v>
      </c>
      <c r="Q478">
        <v>0</v>
      </c>
    </row>
    <row r="479" spans="1:17" x14ac:dyDescent="0.3">
      <c r="A479" t="s">
        <v>564</v>
      </c>
      <c r="B479" t="s">
        <v>110</v>
      </c>
      <c r="C479" t="s">
        <v>111</v>
      </c>
      <c r="D479" t="s">
        <v>65</v>
      </c>
      <c r="E479" t="s">
        <v>46</v>
      </c>
      <c r="F479" s="5">
        <v>45918</v>
      </c>
      <c r="G479" s="5" t="str">
        <f t="shared" si="8"/>
        <v>Sep-2025</v>
      </c>
      <c r="H479" t="s">
        <v>21</v>
      </c>
      <c r="I479" t="s">
        <v>87</v>
      </c>
      <c r="J479" t="s">
        <v>50</v>
      </c>
      <c r="K479">
        <v>1865</v>
      </c>
      <c r="L479" t="s">
        <v>41</v>
      </c>
      <c r="M479">
        <v>25.1</v>
      </c>
      <c r="N479" t="s">
        <v>25</v>
      </c>
      <c r="O479" t="s">
        <v>58</v>
      </c>
      <c r="P479">
        <v>1.17</v>
      </c>
      <c r="Q479">
        <v>0</v>
      </c>
    </row>
    <row r="480" spans="1:17" x14ac:dyDescent="0.3">
      <c r="A480" t="s">
        <v>565</v>
      </c>
      <c r="B480" t="s">
        <v>110</v>
      </c>
      <c r="C480" t="s">
        <v>111</v>
      </c>
      <c r="D480" t="s">
        <v>154</v>
      </c>
      <c r="E480" t="s">
        <v>46</v>
      </c>
      <c r="F480" s="5">
        <v>45840</v>
      </c>
      <c r="G480" s="5" t="str">
        <f t="shared" si="8"/>
        <v>Jul-2025</v>
      </c>
      <c r="H480" t="s">
        <v>21</v>
      </c>
      <c r="I480" t="s">
        <v>22</v>
      </c>
      <c r="J480" t="s">
        <v>81</v>
      </c>
      <c r="K480">
        <v>3204.625</v>
      </c>
      <c r="L480" t="s">
        <v>24</v>
      </c>
      <c r="M480">
        <v>30.8</v>
      </c>
      <c r="N480" t="s">
        <v>82</v>
      </c>
      <c r="O480" t="s">
        <v>52</v>
      </c>
      <c r="P480">
        <v>2.5099999999999998</v>
      </c>
      <c r="Q480">
        <v>0</v>
      </c>
    </row>
    <row r="481" spans="1:17" x14ac:dyDescent="0.3">
      <c r="A481" t="s">
        <v>566</v>
      </c>
      <c r="B481" t="s">
        <v>28</v>
      </c>
      <c r="C481" t="s">
        <v>29</v>
      </c>
      <c r="D481" t="s">
        <v>45</v>
      </c>
      <c r="E481" t="s">
        <v>89</v>
      </c>
      <c r="F481" s="5">
        <v>45870</v>
      </c>
      <c r="G481" s="5" t="str">
        <f t="shared" si="8"/>
        <v>Aug-2025</v>
      </c>
      <c r="H481" t="s">
        <v>40</v>
      </c>
      <c r="I481" t="s">
        <v>22</v>
      </c>
      <c r="J481" t="s">
        <v>23</v>
      </c>
      <c r="K481">
        <v>279</v>
      </c>
      <c r="L481" t="s">
        <v>24</v>
      </c>
      <c r="M481">
        <v>5</v>
      </c>
      <c r="N481" t="s">
        <v>82</v>
      </c>
      <c r="O481" t="s">
        <v>34</v>
      </c>
      <c r="P481">
        <v>0.42</v>
      </c>
      <c r="Q481">
        <v>0</v>
      </c>
    </row>
    <row r="482" spans="1:17" x14ac:dyDescent="0.3">
      <c r="A482" t="s">
        <v>567</v>
      </c>
      <c r="B482" t="s">
        <v>60</v>
      </c>
      <c r="C482" t="s">
        <v>61</v>
      </c>
      <c r="D482" t="s">
        <v>75</v>
      </c>
      <c r="E482" t="s">
        <v>102</v>
      </c>
      <c r="F482" s="5">
        <v>45922</v>
      </c>
      <c r="G482" s="5" t="str">
        <f t="shared" si="8"/>
        <v>Sep-2025</v>
      </c>
      <c r="H482" t="s">
        <v>21</v>
      </c>
      <c r="I482" t="s">
        <v>22</v>
      </c>
      <c r="J482" t="s">
        <v>23</v>
      </c>
      <c r="K482">
        <v>407</v>
      </c>
      <c r="L482" t="s">
        <v>24</v>
      </c>
      <c r="M482">
        <v>35.799999999999997</v>
      </c>
      <c r="N482" t="s">
        <v>42</v>
      </c>
      <c r="O482" t="s">
        <v>63</v>
      </c>
      <c r="P482">
        <v>0.42</v>
      </c>
      <c r="Q482">
        <v>0</v>
      </c>
    </row>
    <row r="483" spans="1:17" x14ac:dyDescent="0.3">
      <c r="A483" t="s">
        <v>568</v>
      </c>
      <c r="B483" t="s">
        <v>110</v>
      </c>
      <c r="C483" t="s">
        <v>111</v>
      </c>
      <c r="D483" t="s">
        <v>94</v>
      </c>
      <c r="E483" t="s">
        <v>20</v>
      </c>
      <c r="F483" s="5">
        <v>45862</v>
      </c>
      <c r="G483" s="5" t="str">
        <f t="shared" si="8"/>
        <v>Jul-2025</v>
      </c>
      <c r="H483" t="s">
        <v>40</v>
      </c>
      <c r="I483" t="s">
        <v>87</v>
      </c>
      <c r="J483" t="s">
        <v>23</v>
      </c>
      <c r="K483">
        <v>294</v>
      </c>
      <c r="L483" t="s">
        <v>24</v>
      </c>
      <c r="M483">
        <v>39.299999999999997</v>
      </c>
      <c r="N483" t="s">
        <v>33</v>
      </c>
      <c r="O483" t="s">
        <v>26</v>
      </c>
      <c r="P483">
        <v>0.1</v>
      </c>
      <c r="Q483">
        <v>0</v>
      </c>
    </row>
    <row r="484" spans="1:17" x14ac:dyDescent="0.3">
      <c r="A484" t="s">
        <v>569</v>
      </c>
      <c r="B484" t="s">
        <v>36</v>
      </c>
      <c r="C484" t="s">
        <v>37</v>
      </c>
      <c r="D484" t="s">
        <v>65</v>
      </c>
      <c r="E484" t="s">
        <v>31</v>
      </c>
      <c r="F484" s="5">
        <v>45850</v>
      </c>
      <c r="G484" s="5" t="str">
        <f t="shared" si="8"/>
        <v>Jul-2025</v>
      </c>
      <c r="H484" t="s">
        <v>21</v>
      </c>
      <c r="I484" t="s">
        <v>62</v>
      </c>
      <c r="J484" t="s">
        <v>81</v>
      </c>
      <c r="K484">
        <v>3204.625</v>
      </c>
      <c r="L484" t="s">
        <v>24</v>
      </c>
      <c r="M484">
        <v>35.5</v>
      </c>
      <c r="N484" t="s">
        <v>42</v>
      </c>
      <c r="O484" t="s">
        <v>34</v>
      </c>
      <c r="P484">
        <v>8.11</v>
      </c>
      <c r="Q484">
        <v>0</v>
      </c>
    </row>
    <row r="485" spans="1:17" x14ac:dyDescent="0.3">
      <c r="A485" t="s">
        <v>570</v>
      </c>
      <c r="B485" t="s">
        <v>85</v>
      </c>
      <c r="C485" t="s">
        <v>86</v>
      </c>
      <c r="D485" t="s">
        <v>72</v>
      </c>
      <c r="E485" t="s">
        <v>20</v>
      </c>
      <c r="F485" s="5">
        <v>45888</v>
      </c>
      <c r="G485" s="5" t="str">
        <f t="shared" si="8"/>
        <v>Aug-2025</v>
      </c>
      <c r="H485" t="s">
        <v>21</v>
      </c>
      <c r="I485" t="s">
        <v>32</v>
      </c>
      <c r="J485" t="s">
        <v>23</v>
      </c>
      <c r="K485">
        <v>185</v>
      </c>
      <c r="L485" t="s">
        <v>70</v>
      </c>
      <c r="M485">
        <v>43.3</v>
      </c>
      <c r="N485" t="s">
        <v>25</v>
      </c>
      <c r="O485" t="s">
        <v>83</v>
      </c>
      <c r="P485">
        <v>0.08</v>
      </c>
      <c r="Q485">
        <v>0</v>
      </c>
    </row>
    <row r="486" spans="1:17" x14ac:dyDescent="0.3">
      <c r="A486" t="s">
        <v>571</v>
      </c>
      <c r="B486" t="s">
        <v>110</v>
      </c>
      <c r="C486" t="s">
        <v>111</v>
      </c>
      <c r="D486" t="s">
        <v>19</v>
      </c>
      <c r="E486" t="s">
        <v>31</v>
      </c>
      <c r="F486" s="5">
        <v>45873</v>
      </c>
      <c r="G486" s="5" t="str">
        <f t="shared" si="8"/>
        <v>Aug-2025</v>
      </c>
      <c r="H486" t="s">
        <v>21</v>
      </c>
      <c r="I486" t="s">
        <v>62</v>
      </c>
      <c r="J486" t="s">
        <v>23</v>
      </c>
      <c r="K486">
        <v>244</v>
      </c>
      <c r="L486" t="s">
        <v>51</v>
      </c>
      <c r="M486">
        <v>41.3</v>
      </c>
      <c r="N486" t="s">
        <v>33</v>
      </c>
      <c r="O486" t="s">
        <v>63</v>
      </c>
      <c r="P486">
        <v>0.15</v>
      </c>
      <c r="Q486">
        <v>0</v>
      </c>
    </row>
    <row r="487" spans="1:17" x14ac:dyDescent="0.3">
      <c r="A487" t="s">
        <v>572</v>
      </c>
      <c r="B487" t="s">
        <v>36</v>
      </c>
      <c r="C487" t="s">
        <v>37</v>
      </c>
      <c r="D487" t="s">
        <v>75</v>
      </c>
      <c r="E487" t="s">
        <v>20</v>
      </c>
      <c r="F487" s="5">
        <v>45871</v>
      </c>
      <c r="G487" s="5" t="str">
        <f t="shared" si="8"/>
        <v>Aug-2025</v>
      </c>
      <c r="H487" t="s">
        <v>21</v>
      </c>
      <c r="I487" t="s">
        <v>22</v>
      </c>
      <c r="J487" t="s">
        <v>50</v>
      </c>
      <c r="K487">
        <v>1468</v>
      </c>
      <c r="L487" t="s">
        <v>41</v>
      </c>
      <c r="M487">
        <v>32.799999999999997</v>
      </c>
      <c r="N487" t="s">
        <v>42</v>
      </c>
      <c r="O487" t="s">
        <v>43</v>
      </c>
      <c r="P487">
        <v>0.86</v>
      </c>
      <c r="Q487">
        <v>0</v>
      </c>
    </row>
    <row r="488" spans="1:17" x14ac:dyDescent="0.3">
      <c r="A488" t="s">
        <v>573</v>
      </c>
      <c r="B488" t="s">
        <v>67</v>
      </c>
      <c r="C488" t="s">
        <v>68</v>
      </c>
      <c r="D488" t="s">
        <v>19</v>
      </c>
      <c r="E488" t="s">
        <v>89</v>
      </c>
      <c r="F488" s="5">
        <v>45871</v>
      </c>
      <c r="G488" s="5" t="str">
        <f t="shared" si="8"/>
        <v>Aug-2025</v>
      </c>
      <c r="H488" t="s">
        <v>21</v>
      </c>
      <c r="I488" t="s">
        <v>76</v>
      </c>
      <c r="J488" t="s">
        <v>23</v>
      </c>
      <c r="K488">
        <v>491</v>
      </c>
      <c r="L488" t="s">
        <v>70</v>
      </c>
      <c r="M488">
        <v>21.4</v>
      </c>
      <c r="N488" t="s">
        <v>25</v>
      </c>
      <c r="O488" t="s">
        <v>63</v>
      </c>
      <c r="P488">
        <v>0.26</v>
      </c>
      <c r="Q488">
        <v>0</v>
      </c>
    </row>
    <row r="489" spans="1:17" x14ac:dyDescent="0.3">
      <c r="A489" t="s">
        <v>574</v>
      </c>
      <c r="B489" t="s">
        <v>28</v>
      </c>
      <c r="C489" t="s">
        <v>29</v>
      </c>
      <c r="D489" t="s">
        <v>30</v>
      </c>
      <c r="E489" t="s">
        <v>20</v>
      </c>
      <c r="F489" s="5">
        <v>45899</v>
      </c>
      <c r="G489" s="5" t="str">
        <f t="shared" si="8"/>
        <v>Aug-2025</v>
      </c>
      <c r="H489" t="s">
        <v>21</v>
      </c>
      <c r="I489" t="s">
        <v>62</v>
      </c>
      <c r="J489" t="s">
        <v>23</v>
      </c>
      <c r="K489">
        <v>253</v>
      </c>
      <c r="L489" t="s">
        <v>41</v>
      </c>
      <c r="M489">
        <v>35.1</v>
      </c>
      <c r="N489" t="s">
        <v>42</v>
      </c>
      <c r="O489" t="s">
        <v>73</v>
      </c>
      <c r="P489">
        <v>0.2</v>
      </c>
      <c r="Q489">
        <v>0</v>
      </c>
    </row>
    <row r="490" spans="1:17" x14ac:dyDescent="0.3">
      <c r="A490" t="s">
        <v>575</v>
      </c>
      <c r="B490" t="s">
        <v>60</v>
      </c>
      <c r="C490" t="s">
        <v>61</v>
      </c>
      <c r="D490" t="s">
        <v>99</v>
      </c>
      <c r="E490" t="s">
        <v>31</v>
      </c>
      <c r="F490" s="5">
        <v>45889</v>
      </c>
      <c r="G490" s="5" t="str">
        <f t="shared" si="8"/>
        <v>Aug-2025</v>
      </c>
      <c r="H490" t="s">
        <v>21</v>
      </c>
      <c r="I490" t="s">
        <v>76</v>
      </c>
      <c r="J490" t="s">
        <v>23</v>
      </c>
      <c r="K490">
        <v>392</v>
      </c>
      <c r="L490" t="s">
        <v>51</v>
      </c>
      <c r="M490">
        <v>28.8</v>
      </c>
      <c r="N490" t="s">
        <v>25</v>
      </c>
      <c r="O490" t="s">
        <v>34</v>
      </c>
      <c r="P490">
        <v>0.15</v>
      </c>
      <c r="Q490">
        <v>0</v>
      </c>
    </row>
    <row r="491" spans="1:17" x14ac:dyDescent="0.3">
      <c r="A491" t="s">
        <v>576</v>
      </c>
      <c r="B491" t="s">
        <v>48</v>
      </c>
      <c r="C491" t="s">
        <v>49</v>
      </c>
      <c r="D491" t="s">
        <v>30</v>
      </c>
      <c r="E491" t="s">
        <v>102</v>
      </c>
      <c r="F491" s="5">
        <v>45881</v>
      </c>
      <c r="G491" s="5" t="str">
        <f t="shared" si="8"/>
        <v>Aug-2025</v>
      </c>
      <c r="H491" t="s">
        <v>40</v>
      </c>
      <c r="I491" t="s">
        <v>87</v>
      </c>
      <c r="J491" t="s">
        <v>23</v>
      </c>
      <c r="K491">
        <v>237</v>
      </c>
      <c r="L491" t="s">
        <v>51</v>
      </c>
      <c r="M491">
        <v>31.8</v>
      </c>
      <c r="N491" t="s">
        <v>33</v>
      </c>
      <c r="O491" t="s">
        <v>58</v>
      </c>
      <c r="P491">
        <v>0.18</v>
      </c>
      <c r="Q491">
        <v>0</v>
      </c>
    </row>
    <row r="492" spans="1:17" x14ac:dyDescent="0.3">
      <c r="A492" t="s">
        <v>577</v>
      </c>
      <c r="B492" t="s">
        <v>85</v>
      </c>
      <c r="C492" t="s">
        <v>86</v>
      </c>
      <c r="D492" t="s">
        <v>65</v>
      </c>
      <c r="E492" t="s">
        <v>89</v>
      </c>
      <c r="F492" s="5">
        <v>45850</v>
      </c>
      <c r="G492" s="5" t="str">
        <f t="shared" si="8"/>
        <v>Jul-2025</v>
      </c>
      <c r="H492" t="s">
        <v>21</v>
      </c>
      <c r="I492" t="s">
        <v>32</v>
      </c>
      <c r="J492" t="s">
        <v>50</v>
      </c>
      <c r="K492">
        <v>1336</v>
      </c>
      <c r="L492" t="s">
        <v>41</v>
      </c>
      <c r="M492">
        <v>42.6</v>
      </c>
      <c r="N492" t="s">
        <v>42</v>
      </c>
      <c r="O492" t="s">
        <v>52</v>
      </c>
      <c r="P492">
        <v>1.6</v>
      </c>
      <c r="Q492">
        <v>0</v>
      </c>
    </row>
    <row r="493" spans="1:17" x14ac:dyDescent="0.3">
      <c r="A493" t="s">
        <v>578</v>
      </c>
      <c r="B493" t="s">
        <v>48</v>
      </c>
      <c r="C493" t="s">
        <v>49</v>
      </c>
      <c r="D493" t="s">
        <v>154</v>
      </c>
      <c r="E493" t="s">
        <v>20</v>
      </c>
      <c r="F493" s="5">
        <v>45905</v>
      </c>
      <c r="G493" s="5" t="str">
        <f t="shared" si="8"/>
        <v>Sep-2025</v>
      </c>
      <c r="H493" t="s">
        <v>21</v>
      </c>
      <c r="I493" t="s">
        <v>57</v>
      </c>
      <c r="J493" t="s">
        <v>81</v>
      </c>
      <c r="K493">
        <v>3204.625</v>
      </c>
      <c r="L493" t="s">
        <v>41</v>
      </c>
      <c r="M493">
        <v>26</v>
      </c>
      <c r="N493" t="s">
        <v>25</v>
      </c>
      <c r="O493" t="s">
        <v>127</v>
      </c>
      <c r="P493">
        <v>5.79</v>
      </c>
      <c r="Q493">
        <v>0</v>
      </c>
    </row>
    <row r="494" spans="1:17" x14ac:dyDescent="0.3">
      <c r="A494" t="s">
        <v>579</v>
      </c>
      <c r="B494" t="s">
        <v>28</v>
      </c>
      <c r="C494" t="s">
        <v>29</v>
      </c>
      <c r="D494" t="s">
        <v>154</v>
      </c>
      <c r="E494" t="s">
        <v>102</v>
      </c>
      <c r="F494" s="5">
        <v>45903</v>
      </c>
      <c r="G494" s="5" t="str">
        <f t="shared" si="8"/>
        <v>Sep-2025</v>
      </c>
      <c r="H494" t="s">
        <v>56</v>
      </c>
      <c r="I494" t="s">
        <v>22</v>
      </c>
      <c r="J494" t="s">
        <v>23</v>
      </c>
      <c r="K494">
        <v>358</v>
      </c>
      <c r="L494" t="s">
        <v>41</v>
      </c>
      <c r="M494">
        <v>33.799999999999997</v>
      </c>
      <c r="N494" t="s">
        <v>82</v>
      </c>
      <c r="O494" t="s">
        <v>77</v>
      </c>
      <c r="P494">
        <v>0.52</v>
      </c>
      <c r="Q494">
        <v>0</v>
      </c>
    </row>
    <row r="495" spans="1:17" x14ac:dyDescent="0.3">
      <c r="A495" t="s">
        <v>580</v>
      </c>
      <c r="B495" t="s">
        <v>85</v>
      </c>
      <c r="C495" t="s">
        <v>86</v>
      </c>
      <c r="D495" t="s">
        <v>154</v>
      </c>
      <c r="E495" t="s">
        <v>102</v>
      </c>
      <c r="F495" s="5">
        <v>45871</v>
      </c>
      <c r="G495" s="5" t="str">
        <f t="shared" si="8"/>
        <v>Aug-2025</v>
      </c>
      <c r="H495" t="s">
        <v>21</v>
      </c>
      <c r="I495" t="s">
        <v>57</v>
      </c>
      <c r="J495" t="s">
        <v>23</v>
      </c>
      <c r="K495">
        <v>185</v>
      </c>
      <c r="L495" t="s">
        <v>41</v>
      </c>
      <c r="M495">
        <v>31.4</v>
      </c>
      <c r="N495" t="s">
        <v>42</v>
      </c>
      <c r="O495" t="s">
        <v>77</v>
      </c>
      <c r="P495">
        <v>0.1</v>
      </c>
      <c r="Q495">
        <v>0</v>
      </c>
    </row>
    <row r="496" spans="1:17" x14ac:dyDescent="0.3">
      <c r="A496" t="s">
        <v>581</v>
      </c>
      <c r="B496" t="s">
        <v>54</v>
      </c>
      <c r="C496" t="s">
        <v>55</v>
      </c>
      <c r="D496" t="s">
        <v>30</v>
      </c>
      <c r="E496" t="s">
        <v>119</v>
      </c>
      <c r="F496" s="5">
        <v>45878</v>
      </c>
      <c r="G496" s="5" t="str">
        <f t="shared" si="8"/>
        <v>Aug-2025</v>
      </c>
      <c r="H496" t="s">
        <v>21</v>
      </c>
      <c r="I496" t="s">
        <v>22</v>
      </c>
      <c r="J496" t="s">
        <v>23</v>
      </c>
      <c r="K496">
        <v>227</v>
      </c>
      <c r="L496" t="s">
        <v>41</v>
      </c>
      <c r="M496">
        <v>30.8</v>
      </c>
      <c r="N496" t="s">
        <v>33</v>
      </c>
      <c r="O496" t="s">
        <v>34</v>
      </c>
      <c r="P496">
        <v>0.31</v>
      </c>
      <c r="Q496">
        <v>0</v>
      </c>
    </row>
    <row r="497" spans="1:17" x14ac:dyDescent="0.3">
      <c r="A497" t="s">
        <v>582</v>
      </c>
      <c r="B497" t="s">
        <v>36</v>
      </c>
      <c r="C497" t="s">
        <v>37</v>
      </c>
      <c r="D497" t="s">
        <v>30</v>
      </c>
      <c r="E497" t="s">
        <v>20</v>
      </c>
      <c r="F497" s="5">
        <v>45912</v>
      </c>
      <c r="G497" s="5" t="str">
        <f t="shared" si="8"/>
        <v>Sep-2025</v>
      </c>
      <c r="H497" t="s">
        <v>21</v>
      </c>
      <c r="I497" t="s">
        <v>105</v>
      </c>
      <c r="J497" t="s">
        <v>23</v>
      </c>
      <c r="K497">
        <v>151</v>
      </c>
      <c r="L497" t="s">
        <v>24</v>
      </c>
      <c r="M497">
        <v>37.5</v>
      </c>
      <c r="N497" t="s">
        <v>82</v>
      </c>
      <c r="O497" t="s">
        <v>73</v>
      </c>
      <c r="P497">
        <v>0.12</v>
      </c>
      <c r="Q497">
        <v>0</v>
      </c>
    </row>
    <row r="498" spans="1:17" x14ac:dyDescent="0.3">
      <c r="A498" t="s">
        <v>583</v>
      </c>
      <c r="B498" t="s">
        <v>48</v>
      </c>
      <c r="C498" t="s">
        <v>49</v>
      </c>
      <c r="D498" t="s">
        <v>30</v>
      </c>
      <c r="E498" t="s">
        <v>31</v>
      </c>
      <c r="F498" s="5">
        <v>45881</v>
      </c>
      <c r="G498" s="5" t="str">
        <f t="shared" si="8"/>
        <v>Aug-2025</v>
      </c>
      <c r="H498" t="s">
        <v>40</v>
      </c>
      <c r="I498" t="s">
        <v>105</v>
      </c>
      <c r="J498" t="s">
        <v>50</v>
      </c>
      <c r="K498">
        <v>1215</v>
      </c>
      <c r="L498" t="s">
        <v>51</v>
      </c>
      <c r="M498">
        <v>27.2</v>
      </c>
      <c r="N498" t="s">
        <v>33</v>
      </c>
      <c r="O498" t="s">
        <v>77</v>
      </c>
      <c r="P498">
        <v>0.35</v>
      </c>
      <c r="Q498">
        <v>0</v>
      </c>
    </row>
    <row r="499" spans="1:17" x14ac:dyDescent="0.3">
      <c r="A499" t="s">
        <v>584</v>
      </c>
      <c r="B499" t="s">
        <v>85</v>
      </c>
      <c r="C499" t="s">
        <v>86</v>
      </c>
      <c r="D499" t="s">
        <v>19</v>
      </c>
      <c r="E499" t="s">
        <v>89</v>
      </c>
      <c r="F499" s="5">
        <v>45882</v>
      </c>
      <c r="G499" s="5" t="str">
        <f t="shared" si="8"/>
        <v>Aug-2025</v>
      </c>
      <c r="H499" t="s">
        <v>21</v>
      </c>
      <c r="I499" t="s">
        <v>62</v>
      </c>
      <c r="J499" t="s">
        <v>23</v>
      </c>
      <c r="K499">
        <v>262</v>
      </c>
      <c r="L499" t="s">
        <v>41</v>
      </c>
      <c r="M499">
        <v>17.5</v>
      </c>
      <c r="N499" t="s">
        <v>25</v>
      </c>
      <c r="O499" t="s">
        <v>34</v>
      </c>
      <c r="P499">
        <v>0.17</v>
      </c>
      <c r="Q499">
        <v>0</v>
      </c>
    </row>
    <row r="500" spans="1:17" x14ac:dyDescent="0.3">
      <c r="A500" t="s">
        <v>585</v>
      </c>
      <c r="B500" t="s">
        <v>36</v>
      </c>
      <c r="C500" t="s">
        <v>37</v>
      </c>
      <c r="D500" t="s">
        <v>75</v>
      </c>
      <c r="E500" t="s">
        <v>46</v>
      </c>
      <c r="F500" s="5">
        <v>45867</v>
      </c>
      <c r="G500" s="5" t="str">
        <f t="shared" si="8"/>
        <v>Jul-2025</v>
      </c>
      <c r="H500" t="s">
        <v>21</v>
      </c>
      <c r="I500" t="s">
        <v>22</v>
      </c>
      <c r="J500" t="s">
        <v>23</v>
      </c>
      <c r="K500">
        <v>401</v>
      </c>
      <c r="L500" t="s">
        <v>41</v>
      </c>
      <c r="M500">
        <v>37.299999999999997</v>
      </c>
      <c r="N500" t="s">
        <v>25</v>
      </c>
      <c r="O500" t="s">
        <v>127</v>
      </c>
      <c r="P500">
        <v>0.09</v>
      </c>
      <c r="Q500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586</v>
      </c>
      <c r="B1" t="s">
        <v>587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Sheet15</vt:lpstr>
      <vt:lpstr>Sheet16</vt:lpstr>
      <vt:lpstr>Page 1</vt:lpstr>
      <vt:lpstr>SQL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2025-10-03T16:50:00Z</dcterms:created>
  <dcterms:modified xsi:type="dcterms:W3CDTF">2025-10-04T09:59:55Z</dcterms:modified>
  <cp:category/>
</cp:coreProperties>
</file>