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FE02FS22.de.bosch.com\CMPE_Praktikanten$\Widmann\Tool_Optimization\000_Tools\06_PM_Project_Management\14_Schedule\14.1_Roadmap\"/>
    </mc:Choice>
  </mc:AlternateContent>
  <bookViews>
    <workbookView xWindow="480" yWindow="165" windowWidth="9450" windowHeight="6165"/>
  </bookViews>
  <sheets>
    <sheet name="Overview" sheetId="1173" r:id="rId1"/>
    <sheet name="Data" sheetId="654" r:id="rId2"/>
  </sheets>
  <functionGroups builtInGroupCount="18"/>
  <definedNames>
    <definedName name="cCategory">Data!$B$18</definedName>
    <definedName name="cColor">Data!$H$18</definedName>
    <definedName name="cColWidth">Data!$C$14</definedName>
    <definedName name="cDateline">Data!$J$18</definedName>
    <definedName name="cDescription">Data!$E$18</definedName>
    <definedName name="cDrawLines">Data!$C$15</definedName>
    <definedName name="cEffectiveDate">Data!$C$10</definedName>
    <definedName name="cEndDate">Data!$G$18</definedName>
    <definedName name="ChooseLogo">Overview!$M$31</definedName>
    <definedName name="cPlanEndDate">Data!$C$12</definedName>
    <definedName name="cPlanStartDate">Data!$C$11</definedName>
    <definedName name="cProject" localSheetId="0">Overview!$E$10</definedName>
    <definedName name="cProject">Data!$C$8</definedName>
    <definedName name="cProjectManager">Data!$C$9</definedName>
    <definedName name="cRemarks">Data!$K$18</definedName>
    <definedName name="cRow">Data!$D$18</definedName>
    <definedName name="cStartDate">Data!$F$18</definedName>
    <definedName name="cTableOrigin" localSheetId="1">Data!#REF!</definedName>
    <definedName name="cTableOrigin">#REF!</definedName>
    <definedName name="cTextPosition">Data!$I$18</definedName>
    <definedName name="cType">Data!$C$18</definedName>
    <definedName name="HeaderTitle">"Textfeld 18,Rechteck 23"</definedName>
    <definedName name="lines_per_project" localSheetId="1">Data!#REF!</definedName>
    <definedName name="Plan">#REF!</definedName>
    <definedName name="_xlnm.Print_Area" localSheetId="1">Data!$B$5:$K$75</definedName>
    <definedName name="refDateLastUpdateOn">Overview!$N$34</definedName>
    <definedName name="reflastupdatedon">Overview!$N$34</definedName>
    <definedName name="refLastUser">Overview!$N$33</definedName>
  </definedNames>
  <calcPr calcId="152511"/>
</workbook>
</file>

<file path=xl/calcChain.xml><?xml version="1.0" encoding="utf-8"?>
<calcChain xmlns="http://schemas.openxmlformats.org/spreadsheetml/2006/main">
  <c r="E10" i="1173" l="1"/>
  <c r="P31" i="1173" l="1"/>
</calcChain>
</file>

<file path=xl/comments1.xml><?xml version="1.0" encoding="utf-8"?>
<comments xmlns="http://schemas.openxmlformats.org/spreadsheetml/2006/main">
  <authors>
    <author>Auberg</author>
    <author>ags2hig</author>
    <author>Stefan Auberg</author>
  </authors>
  <commentList>
    <comment ref="B18" authorId="0" shapeId="0">
      <text>
        <r>
          <rPr>
            <b/>
            <sz val="8"/>
            <color indexed="81"/>
            <rFont val="Tahoma"/>
            <family val="2"/>
          </rPr>
          <t xml:space="preserve">Note on Fomatting:
</t>
        </r>
        <r>
          <rPr>
            <sz val="8"/>
            <color indexed="81"/>
            <rFont val="Tahoma"/>
            <family val="2"/>
          </rPr>
          <t xml:space="preserve">
Basically, the compete cell content and formatting, including borders, is copied over the Plan sheet.
In case the same row number is used, only the format and content of the first cell is copied. 
</t>
        </r>
      </text>
    </comment>
    <comment ref="C18" authorId="1" shapeId="0">
      <text>
        <r>
          <rPr>
            <b/>
            <sz val="8"/>
            <color indexed="81"/>
            <rFont val="Tahoma"/>
            <family val="2"/>
          </rPr>
          <t>M = Milestone
A = Activity</t>
        </r>
        <r>
          <rPr>
            <sz val="8"/>
            <color indexed="81"/>
            <rFont val="Tahoma"/>
            <family val="2"/>
          </rPr>
          <t xml:space="preserve">
If left blank, the row will be ignored when drawing the schedule. In this way comments inside the data table are possible.
V = Vorgang no longer supported, if a "V" is found it is replaced by an "A".
(The end of the data is determined based on the entries in this "Type" column. The end of the data is assumed after the 20th consecutive row without any "Type" specified)</t>
        </r>
      </text>
    </comment>
    <comment ref="D18" authorId="1" shapeId="0">
      <text>
        <r>
          <rPr>
            <b/>
            <sz val="8"/>
            <color indexed="81"/>
            <rFont val="Tahoma"/>
            <family val="2"/>
          </rPr>
          <t xml:space="preserve">Required </t>
        </r>
        <r>
          <rPr>
            <sz val="8"/>
            <color indexed="81"/>
            <rFont val="Tahoma"/>
            <family val="2"/>
          </rPr>
          <t>(if Type is specified)
It determines in which row of the schedule the item is drawn. If the same number is used, multiple milestones and/or activites can be drawn in the same row.
Either use a</t>
        </r>
        <r>
          <rPr>
            <b/>
            <sz val="8"/>
            <color indexed="81"/>
            <rFont val="Tahoma"/>
            <family val="2"/>
          </rPr>
          <t xml:space="preserve"> number</t>
        </r>
        <r>
          <rPr>
            <sz val="8"/>
            <color indexed="81"/>
            <rFont val="Tahoma"/>
            <family val="2"/>
          </rPr>
          <t xml:space="preserve"> (1, 2, ...) or the keywords: 
</t>
        </r>
        <r>
          <rPr>
            <b/>
            <sz val="8"/>
            <color indexed="81"/>
            <rFont val="Tahoma"/>
            <family val="2"/>
          </rPr>
          <t>same</t>
        </r>
        <r>
          <rPr>
            <sz val="8"/>
            <color indexed="81"/>
            <rFont val="Tahoma"/>
            <family val="2"/>
          </rPr>
          <t xml:space="preserve"> to draw the item in the same row as the previous item, or
</t>
        </r>
        <r>
          <rPr>
            <b/>
            <sz val="8"/>
            <color indexed="81"/>
            <rFont val="Tahoma"/>
            <family val="2"/>
          </rPr>
          <t>next</t>
        </r>
        <r>
          <rPr>
            <sz val="8"/>
            <color indexed="81"/>
            <rFont val="Tahoma"/>
            <family val="2"/>
          </rPr>
          <t xml:space="preserve"> to draw the item in a new row below the last item.
</t>
        </r>
        <r>
          <rPr>
            <b/>
            <sz val="8"/>
            <color indexed="81"/>
            <rFont val="Tahoma"/>
            <family val="2"/>
          </rPr>
          <t>Note 1:</t>
        </r>
        <r>
          <rPr>
            <sz val="8"/>
            <color indexed="81"/>
            <rFont val="Tahoma"/>
            <family val="2"/>
          </rPr>
          <t xml:space="preserve"> Numbers and keywords can be mixed.
</t>
        </r>
        <r>
          <rPr>
            <b/>
            <sz val="8"/>
            <color indexed="81"/>
            <rFont val="Tahoma"/>
            <family val="2"/>
          </rPr>
          <t>Note 2:</t>
        </r>
        <r>
          <rPr>
            <sz val="8"/>
            <color indexed="81"/>
            <rFont val="Tahoma"/>
            <family val="2"/>
          </rPr>
          <t xml:space="preserve"> It is recommened not to jump back to previoulsy used rows. 
</t>
        </r>
      </text>
    </comment>
    <comment ref="E18" authorId="1" shapeId="0">
      <text>
        <r>
          <rPr>
            <b/>
            <sz val="8"/>
            <color indexed="81"/>
            <rFont val="Tahoma"/>
            <family val="2"/>
          </rPr>
          <t>Optional text</t>
        </r>
        <r>
          <rPr>
            <sz val="8"/>
            <color indexed="81"/>
            <rFont val="Tahoma"/>
            <family val="2"/>
          </rPr>
          <t xml:space="preserve">
For milestones, the text is shown next to the symbol.
For activities, the text is shown in the activity bar.</t>
        </r>
      </text>
    </comment>
    <comment ref="F18" authorId="0" shapeId="0">
      <text>
        <r>
          <rPr>
            <b/>
            <sz val="8"/>
            <color indexed="81"/>
            <rFont val="Tahoma"/>
            <family val="2"/>
          </rPr>
          <t>Required</t>
        </r>
        <r>
          <rPr>
            <sz val="8"/>
            <color indexed="81"/>
            <rFont val="Tahoma"/>
            <family val="2"/>
          </rPr>
          <t xml:space="preserve"> (if Type is specified)</t>
        </r>
        <r>
          <rPr>
            <sz val="8"/>
            <color indexed="81"/>
            <rFont val="Tahoma"/>
            <family val="2"/>
          </rPr>
          <t xml:space="preserve">
</t>
        </r>
      </text>
    </comment>
    <comment ref="G18" authorId="1" shapeId="0">
      <text>
        <r>
          <rPr>
            <b/>
            <sz val="8"/>
            <color indexed="81"/>
            <rFont val="Tahoma"/>
            <family val="2"/>
          </rPr>
          <t>Only needed for activities</t>
        </r>
        <r>
          <rPr>
            <sz val="8"/>
            <color indexed="81"/>
            <rFont val="Tahoma"/>
            <family val="2"/>
          </rPr>
          <t xml:space="preserve">
</t>
        </r>
      </text>
    </comment>
    <comment ref="H18" authorId="0" shapeId="0">
      <text>
        <r>
          <rPr>
            <b/>
            <sz val="8"/>
            <color indexed="81"/>
            <rFont val="Tahoma"/>
            <family val="2"/>
          </rPr>
          <t xml:space="preserve">Color
</t>
        </r>
        <r>
          <rPr>
            <sz val="8"/>
            <color indexed="81"/>
            <rFont val="Tahoma"/>
            <family val="2"/>
          </rPr>
          <t xml:space="preserve">Fill the cells with the desired color.
This color is used on the "Plan" sheet to fill the milestone / activity bar </t>
        </r>
      </text>
    </comment>
    <comment ref="I18" authorId="2" shapeId="0">
      <text>
        <r>
          <rPr>
            <b/>
            <sz val="8"/>
            <color indexed="81"/>
            <rFont val="Tahoma"/>
            <family val="2"/>
          </rPr>
          <t>Text Position</t>
        </r>
        <r>
          <rPr>
            <sz val="8"/>
            <color indexed="81"/>
            <rFont val="Tahoma"/>
            <family val="2"/>
          </rPr>
          <t xml:space="preserve">
Allows to specify where the Description text is written.
</t>
        </r>
        <r>
          <rPr>
            <b/>
            <sz val="8"/>
            <color indexed="81"/>
            <rFont val="Tahoma"/>
            <family val="2"/>
          </rPr>
          <t>right</t>
        </r>
        <r>
          <rPr>
            <sz val="8"/>
            <color indexed="81"/>
            <rFont val="Tahoma"/>
            <family val="2"/>
          </rPr>
          <t xml:space="preserve">: Text is written to the right of the activity bar or milestone icon.
</t>
        </r>
        <r>
          <rPr>
            <b/>
            <sz val="8"/>
            <color indexed="81"/>
            <rFont val="Tahoma"/>
            <family val="2"/>
          </rPr>
          <t>below</t>
        </r>
        <r>
          <rPr>
            <sz val="8"/>
            <color indexed="81"/>
            <rFont val="Tahoma"/>
            <family val="2"/>
          </rPr>
          <t xml:space="preserve">: Text is written below the activity bar or milestone icon
</t>
        </r>
        <r>
          <rPr>
            <b/>
            <sz val="8"/>
            <color indexed="81"/>
            <rFont val="Tahoma"/>
            <family val="2"/>
          </rPr>
          <t>inside</t>
        </r>
        <r>
          <rPr>
            <sz val="8"/>
            <color indexed="81"/>
            <rFont val="Tahoma"/>
            <family val="2"/>
          </rPr>
          <t xml:space="preserve">: Text is written inside of the activity bar.
If left empty, the defaults are:
- for "A": </t>
        </r>
        <r>
          <rPr>
            <b/>
            <sz val="8"/>
            <color indexed="81"/>
            <rFont val="Tahoma"/>
            <family val="2"/>
          </rPr>
          <t>inside</t>
        </r>
        <r>
          <rPr>
            <sz val="8"/>
            <color indexed="81"/>
            <rFont val="Tahoma"/>
            <family val="2"/>
          </rPr>
          <t xml:space="preserve">
- for "M": </t>
        </r>
        <r>
          <rPr>
            <b/>
            <sz val="8"/>
            <color indexed="81"/>
            <rFont val="Tahoma"/>
            <family val="2"/>
          </rPr>
          <t>below</t>
        </r>
        <r>
          <rPr>
            <sz val="8"/>
            <color indexed="81"/>
            <rFont val="Tahoma"/>
            <family val="2"/>
          </rPr>
          <t xml:space="preserve">
Note: At this point there is no strict check of input values. In case there is some misspelling, the defaults are used.
</t>
        </r>
      </text>
    </comment>
    <comment ref="J18" authorId="1" shapeId="0">
      <text>
        <r>
          <rPr>
            <b/>
            <sz val="8"/>
            <color indexed="81"/>
            <rFont val="Tahoma"/>
            <family val="2"/>
          </rPr>
          <t xml:space="preserve">Dateline Feature
</t>
        </r>
        <r>
          <rPr>
            <sz val="8"/>
            <color indexed="81"/>
            <rFont val="Tahoma"/>
            <family val="2"/>
          </rPr>
          <t xml:space="preserve">In the Plan sheet, a red line is drawn to show where we are in the plan from a time point of view.
It is implied, that all items which lies to the left of the line have been completed as planned.
The start and end point of this line always correspond to the "Effective Date"  (see row 8 on this sheet)
</t>
        </r>
        <r>
          <rPr>
            <b/>
            <sz val="8"/>
            <color indexed="81"/>
            <rFont val="Tahoma"/>
            <family val="2"/>
          </rPr>
          <t xml:space="preserve">
</t>
        </r>
        <r>
          <rPr>
            <sz val="8"/>
            <color indexed="81"/>
            <rFont val="Tahoma"/>
            <family val="2"/>
          </rPr>
          <t>Normally this Dateline column can be left empty.</t>
        </r>
        <r>
          <rPr>
            <b/>
            <sz val="8"/>
            <color indexed="81"/>
            <rFont val="Tahoma"/>
            <family val="2"/>
          </rPr>
          <t xml:space="preserve">
Visualizing Delay
</t>
        </r>
        <r>
          <rPr>
            <sz val="8"/>
            <color indexed="81"/>
            <rFont val="Tahoma"/>
            <family val="2"/>
          </rPr>
          <t>If a delay for a milestone or activity should be visualiszed, a date can be entered in the Dateline column of the corresponding item.
Then the line drawn in the Plan sheet will not be a straight line anymore. Instead, the line is diverted into the "past" to show that the item was not reached yet.</t>
        </r>
        <r>
          <rPr>
            <b/>
            <sz val="8"/>
            <color indexed="81"/>
            <rFont val="Tahoma"/>
            <family val="2"/>
          </rPr>
          <t xml:space="preserve">
</t>
        </r>
      </text>
    </comment>
    <comment ref="K18" authorId="0" shapeId="0">
      <text>
        <r>
          <rPr>
            <b/>
            <sz val="8"/>
            <color indexed="81"/>
            <rFont val="Tahoma"/>
            <family val="2"/>
          </rPr>
          <t xml:space="preserve">Optional
</t>
        </r>
        <r>
          <rPr>
            <sz val="8"/>
            <color indexed="81"/>
            <rFont val="Tahoma"/>
            <family val="2"/>
          </rPr>
          <t>Can be used for example to describe:
- why a particular date was chosen, 
- if there are any constrainst, or
- to keep a history of when and why the data was changed.</t>
        </r>
        <r>
          <rPr>
            <sz val="8"/>
            <color indexed="81"/>
            <rFont val="Tahoma"/>
            <family val="2"/>
          </rPr>
          <t xml:space="preserve">
</t>
        </r>
      </text>
    </comment>
  </commentList>
</comments>
</file>

<file path=xl/sharedStrings.xml><?xml version="1.0" encoding="utf-8"?>
<sst xmlns="http://schemas.openxmlformats.org/spreadsheetml/2006/main" count="278" uniqueCount="78">
  <si>
    <t>Date</t>
  </si>
  <si>
    <t>Dateline</t>
  </si>
  <si>
    <t>Type</t>
  </si>
  <si>
    <t>Row</t>
  </si>
  <si>
    <t>Description</t>
  </si>
  <si>
    <t>Color</t>
  </si>
  <si>
    <t>End Date</t>
  </si>
  <si>
    <t>Effective date:</t>
  </si>
  <si>
    <t>Category</t>
  </si>
  <si>
    <t>Schedule starts on:</t>
  </si>
  <si>
    <t>Schedue ends on:</t>
  </si>
  <si>
    <t xml:space="preserve"> If left blank, "today's date" is used as default</t>
  </si>
  <si>
    <t xml:space="preserve"> If left blank, "2.00" is used as default</t>
  </si>
  <si>
    <t xml:space="preserve"> Please enter a complete date. However, only the month and the year is evaluated.</t>
  </si>
  <si>
    <t>Project Information</t>
  </si>
  <si>
    <t>Project name:</t>
  </si>
  <si>
    <t>yes</t>
  </si>
  <si>
    <t>no</t>
  </si>
  <si>
    <t>Options</t>
  </si>
  <si>
    <t>Draw horizontal lines:</t>
  </si>
  <si>
    <t>Width for month columns:</t>
  </si>
  <si>
    <t xml:space="preserve"> Select either "yes" or "no", default is "no"</t>
  </si>
  <si>
    <t>Remarks</t>
  </si>
  <si>
    <t>Schedule Data</t>
  </si>
  <si>
    <t>M</t>
  </si>
  <si>
    <t>A</t>
  </si>
  <si>
    <t>next</t>
  </si>
  <si>
    <t>inside</t>
  </si>
  <si>
    <t>below</t>
  </si>
  <si>
    <t>right</t>
  </si>
  <si>
    <t>Text
Position</t>
  </si>
  <si>
    <t>same</t>
  </si>
  <si>
    <t>QGC0</t>
  </si>
  <si>
    <t>QGC1</t>
  </si>
  <si>
    <t>QGC2</t>
  </si>
  <si>
    <t>QGC4</t>
  </si>
  <si>
    <t>QGC5</t>
  </si>
  <si>
    <t>LFS NuP1 auto. Line</t>
  </si>
  <si>
    <t>Order Assembly line</t>
  </si>
  <si>
    <t>Send PPAP to customer</t>
  </si>
  <si>
    <t>PGL</t>
  </si>
  <si>
    <t>Produce D-Sample (0-series)</t>
  </si>
  <si>
    <t>MAE Transfer / Setup / Relase / Training</t>
  </si>
  <si>
    <t>MAE Delivery Time</t>
  </si>
  <si>
    <t>QGC3</t>
  </si>
  <si>
    <t>MAR</t>
  </si>
  <si>
    <t>O/O TlP Line</t>
  </si>
  <si>
    <t>PV Test (20 weeks)</t>
  </si>
  <si>
    <t xml:space="preserve">B1 (Ford M1-P1)  </t>
  </si>
  <si>
    <t xml:space="preserve">B2  (Ford M1-P2)  </t>
  </si>
  <si>
    <t>A (Ford X0)</t>
  </si>
  <si>
    <t>PIA</t>
  </si>
  <si>
    <t>B1 (GM Beta HX)</t>
  </si>
  <si>
    <t>B2 (GM Beta)</t>
  </si>
  <si>
    <t>C-Sample (GM Gamma)</t>
  </si>
  <si>
    <t>Bosch SOP</t>
  </si>
  <si>
    <t xml:space="preserve">PPAP </t>
  </si>
  <si>
    <t>PPAP</t>
  </si>
  <si>
    <t>Customer SOP</t>
  </si>
  <si>
    <t>D-Sample to Ford (Ford VP)</t>
  </si>
  <si>
    <t xml:space="preserve">C-Sample (RB intern)  </t>
  </si>
  <si>
    <t>PV Test (16 weeks)</t>
  </si>
  <si>
    <t>VTS Milestones</t>
  </si>
  <si>
    <t>VTS TlP Line 1</t>
  </si>
  <si>
    <t>LFS+On/Off  QGs</t>
  </si>
  <si>
    <t>VTS QGs</t>
  </si>
  <si>
    <t xml:space="preserve">LFS + On/Off (GM 9F) </t>
  </si>
  <si>
    <t xml:space="preserve">LFS + On/Off (Ford 10R) </t>
  </si>
  <si>
    <t>Last update on:</t>
  </si>
  <si>
    <t>Author:                                 Reijnders Matthias</t>
  </si>
  <si>
    <t>FIXED-TERM Widmann Nico (C/MPE)</t>
  </si>
  <si>
    <t xml:space="preserve">Roadmap </t>
  </si>
  <si>
    <t>Roadmap</t>
  </si>
  <si>
    <t>Project Name</t>
  </si>
  <si>
    <t>C/MPE</t>
  </si>
  <si>
    <t>Project manager:</t>
  </si>
  <si>
    <t>Roadmap Template v20 (EN)</t>
  </si>
  <si>
    <t>10.08.2017  (11:42)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</si>
</sst>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
  </numFmts>
  <fonts count="35" x14ac:knownFonts="1">
    <font>
      <sz val="10"/>
      <name val="Arial"/>
      <family val="2"/>
    </font>
    <font>
      <sz val="10"/>
      <color theme="1"/>
      <name val="Arial"/>
      <family val="2"/>
    </font>
    <font>
      <sz val="10"/>
      <color theme="1"/>
      <name val="Arial"/>
      <family val="2"/>
    </font>
    <font>
      <sz val="10"/>
      <color theme="1"/>
      <name val="Arial"/>
      <family val="2"/>
    </font>
    <font>
      <sz val="10"/>
      <name val="Arial"/>
      <family val="2"/>
    </font>
    <font>
      <sz val="8"/>
      <name val="Arial"/>
      <family val="2"/>
    </font>
    <font>
      <b/>
      <sz val="10"/>
      <name val="Arial"/>
      <family val="2"/>
    </font>
    <font>
      <sz val="8"/>
      <color indexed="81"/>
      <name val="Tahoma"/>
      <family val="2"/>
    </font>
    <font>
      <b/>
      <sz val="8"/>
      <color indexed="81"/>
      <name val="Tahoma"/>
      <family val="2"/>
    </font>
    <font>
      <sz val="8"/>
      <color indexed="55"/>
      <name val="Arial"/>
      <family val="2"/>
    </font>
    <font>
      <b/>
      <sz val="18"/>
      <color indexed="10"/>
      <name val="Arial"/>
      <family val="2"/>
    </font>
    <font>
      <sz val="10"/>
      <color theme="1"/>
      <name val="Arial"/>
      <family val="2"/>
    </font>
    <font>
      <b/>
      <sz val="10"/>
      <color theme="0"/>
      <name val="Arial"/>
      <family val="2"/>
    </font>
    <font>
      <sz val="10"/>
      <color theme="0"/>
      <name val="Arial"/>
      <family val="2"/>
    </font>
    <font>
      <b/>
      <sz val="16"/>
      <color rgb="FF1F497D"/>
      <name val="Calibri"/>
      <family val="2"/>
    </font>
    <font>
      <sz val="20"/>
      <color theme="3"/>
      <name val="Arial"/>
      <family val="2"/>
    </font>
    <font>
      <b/>
      <sz val="20"/>
      <color rgb="FF1F497D"/>
      <name val="Arial"/>
      <family val="2"/>
    </font>
    <font>
      <sz val="24"/>
      <color theme="3"/>
      <name val="Arial"/>
      <family val="2"/>
    </font>
    <font>
      <sz val="11"/>
      <color theme="1"/>
      <name val="Calibri"/>
      <family val="2"/>
      <scheme val="minor"/>
    </font>
    <font>
      <sz val="18"/>
      <color theme="3"/>
      <name val="Lucida Sans"/>
      <family val="2"/>
    </font>
    <font>
      <b/>
      <sz val="16"/>
      <color theme="3"/>
      <name val="Calibri"/>
      <family val="2"/>
      <scheme val="minor"/>
    </font>
    <font>
      <sz val="10"/>
      <name val="Lucida Sans"/>
      <family val="2"/>
    </font>
    <font>
      <b/>
      <sz val="10"/>
      <color theme="3"/>
      <name val="Arial"/>
      <family val="2"/>
    </font>
    <font>
      <sz val="10"/>
      <color theme="3"/>
      <name val="Arial"/>
      <family val="2"/>
    </font>
    <font>
      <sz val="8"/>
      <color theme="1" tint="0.499984740745262"/>
      <name val="Arial"/>
      <family val="2"/>
    </font>
    <font>
      <b/>
      <sz val="12"/>
      <color theme="1" tint="0.499984740745262"/>
      <name val="Arial"/>
      <family val="2"/>
    </font>
    <font>
      <sz val="20"/>
      <color theme="0" tint="-0.499984740745262"/>
      <name val="Arial"/>
      <family val="2"/>
    </font>
    <font>
      <b/>
      <sz val="11"/>
      <color rgb="FF1F497D"/>
      <name val="Arial"/>
      <family val="2"/>
    </font>
    <font>
      <sz val="11"/>
      <name val="Arial"/>
      <family val="2"/>
    </font>
    <font>
      <sz val="11"/>
      <color theme="5" tint="-0.249977111117893"/>
      <name val="Arial"/>
      <family val="2"/>
    </font>
    <font>
      <b/>
      <sz val="11"/>
      <color rgb="FF1F4B7D"/>
      <name val="Arial"/>
      <family val="2"/>
    </font>
    <font>
      <b/>
      <sz val="10"/>
      <color rgb="FF1F4B7D"/>
      <name val="Arial"/>
      <family val="2"/>
    </font>
    <font>
      <sz val="9"/>
      <color rgb="FF1F4B7D"/>
      <name val="Wingdings 3"/>
      <family val="1"/>
      <charset val="2"/>
    </font>
    <font>
      <sz val="10"/>
      <color rgb="FF1F4B7D"/>
      <name val="Arial"/>
      <family val="2"/>
    </font>
    <font>
      <u/>
      <sz val="10"/>
      <color theme="10"/>
      <name val="Arial"/>
      <family val="2"/>
    </font>
  </fonts>
  <fills count="21">
    <fill>
      <patternFill patternType="none"/>
    </fill>
    <fill>
      <patternFill patternType="gray125"/>
    </fill>
    <fill>
      <patternFill patternType="solid">
        <fgColor indexed="55"/>
        <bgColor indexed="64"/>
      </patternFill>
    </fill>
    <fill>
      <patternFill patternType="solid">
        <fgColor indexed="12"/>
        <bgColor indexed="64"/>
      </patternFill>
    </fill>
    <fill>
      <patternFill patternType="solid">
        <fgColor theme="0" tint="-0.34998626667073579"/>
        <bgColor indexed="64"/>
      </patternFill>
    </fill>
    <fill>
      <patternFill patternType="solid">
        <fgColor theme="0"/>
        <bgColor indexed="64"/>
      </patternFill>
    </fill>
    <fill>
      <patternFill patternType="solid">
        <fgColor theme="6" tint="0.59999389629810485"/>
        <bgColor indexed="64"/>
      </patternFill>
    </fill>
    <fill>
      <patternFill patternType="solid">
        <fgColor theme="3"/>
        <bgColor indexed="64"/>
      </patternFill>
    </fill>
    <fill>
      <patternFill patternType="solid">
        <fgColor theme="4" tint="0.79995117038483843"/>
        <bgColor indexed="64"/>
      </patternFill>
    </fill>
    <fill>
      <patternFill patternType="solid">
        <fgColor theme="3"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rgb="FF0070C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5E8BC2"/>
        <bgColor indexed="64"/>
      </patternFill>
    </fill>
    <fill>
      <patternFill patternType="solid">
        <fgColor theme="0" tint="-0.149998474074526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medium">
        <color theme="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14993743705557422"/>
      </left>
      <right/>
      <top/>
      <bottom/>
      <diagonal/>
    </border>
    <border>
      <left/>
      <right/>
      <top style="medium">
        <color theme="3"/>
      </top>
      <bottom/>
      <diagonal/>
    </border>
    <border>
      <left/>
      <right style="thin">
        <color theme="0" tint="-0.14993743705557422"/>
      </right>
      <top style="thin">
        <color theme="0" tint="-0.14993743705557422"/>
      </top>
      <bottom style="thin">
        <color theme="0" tint="-0.14993743705557422"/>
      </bottom>
      <diagonal/>
    </border>
  </borders>
  <cellStyleXfs count="6">
    <xf numFmtId="0" fontId="0" fillId="0" borderId="0"/>
    <xf numFmtId="0" fontId="11" fillId="0" borderId="0"/>
    <xf numFmtId="0" fontId="4" fillId="0" borderId="0"/>
    <xf numFmtId="0" fontId="18" fillId="0" borderId="0"/>
    <xf numFmtId="0" fontId="5" fillId="0" borderId="0">
      <alignment vertical="center"/>
    </xf>
    <xf numFmtId="0" fontId="34" fillId="0" borderId="0" applyNumberFormat="0" applyFill="0" applyBorder="0" applyAlignment="0" applyProtection="0"/>
  </cellStyleXfs>
  <cellXfs count="124">
    <xf numFmtId="0" fontId="0" fillId="0" borderId="0" xfId="0"/>
    <xf numFmtId="0" fontId="0" fillId="0" borderId="0" xfId="0" applyBorder="1"/>
    <xf numFmtId="0" fontId="0" fillId="0" borderId="0" xfId="0" applyFill="1" applyBorder="1"/>
    <xf numFmtId="14" fontId="0" fillId="0" borderId="0" xfId="0" applyNumberFormat="1" applyFill="1" applyBorder="1" applyAlignment="1">
      <alignment horizontal="left"/>
    </xf>
    <xf numFmtId="0" fontId="0" fillId="2" borderId="0" xfId="0" applyFill="1"/>
    <xf numFmtId="0" fontId="0" fillId="2" borderId="1" xfId="0" applyFill="1" applyBorder="1"/>
    <xf numFmtId="0" fontId="0" fillId="0" borderId="0" xfId="0" applyFill="1"/>
    <xf numFmtId="0" fontId="9" fillId="0" borderId="0" xfId="0" applyFont="1" applyFill="1" applyBorder="1"/>
    <xf numFmtId="0" fontId="9" fillId="0" borderId="0" xfId="0" applyFont="1" applyBorder="1"/>
    <xf numFmtId="0" fontId="10" fillId="0" borderId="0" xfId="0" applyFont="1" applyBorder="1"/>
    <xf numFmtId="0" fontId="0" fillId="2" borderId="2" xfId="0" applyFill="1" applyBorder="1"/>
    <xf numFmtId="0" fontId="4" fillId="0" borderId="2" xfId="0" applyFont="1" applyBorder="1" applyAlignment="1">
      <alignment horizontal="center" vertical="center"/>
    </xf>
    <xf numFmtId="14" fontId="4" fillId="0" borderId="1" xfId="0" applyNumberFormat="1" applyFont="1" applyFill="1" applyBorder="1" applyAlignment="1">
      <alignment horizontal="center" vertical="center"/>
    </xf>
    <xf numFmtId="14" fontId="0" fillId="0" borderId="5" xfId="0" applyNumberFormat="1" applyFill="1" applyBorder="1" applyAlignment="1">
      <alignment horizontal="center" vertical="center"/>
    </xf>
    <xf numFmtId="0" fontId="0" fillId="2" borderId="0" xfId="0" applyFill="1" applyBorder="1"/>
    <xf numFmtId="0" fontId="0" fillId="3" borderId="1" xfId="0"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5" borderId="0" xfId="0" applyFill="1"/>
    <xf numFmtId="0" fontId="6" fillId="6" borderId="4" xfId="0" applyFont="1" applyFill="1" applyBorder="1" applyAlignment="1">
      <alignment vertical="top" wrapText="1" shrinkToFit="1"/>
    </xf>
    <xf numFmtId="0" fontId="4" fillId="0" borderId="0" xfId="2"/>
    <xf numFmtId="0" fontId="16" fillId="0" borderId="0" xfId="2" applyFont="1" applyAlignment="1">
      <alignment wrapText="1"/>
    </xf>
    <xf numFmtId="0" fontId="13" fillId="0" borderId="0" xfId="2" applyFont="1"/>
    <xf numFmtId="0" fontId="4" fillId="0" borderId="8" xfId="2" applyBorder="1"/>
    <xf numFmtId="0" fontId="19" fillId="0" borderId="0" xfId="3" applyFont="1" applyAlignment="1">
      <alignment vertical="center"/>
    </xf>
    <xf numFmtId="0" fontId="20" fillId="0" borderId="0" xfId="2" applyFont="1"/>
    <xf numFmtId="14" fontId="20" fillId="0" borderId="0" xfId="2" applyNumberFormat="1" applyFont="1"/>
    <xf numFmtId="0" fontId="5" fillId="0" borderId="0" xfId="3" applyFont="1" applyAlignment="1">
      <alignment vertical="center"/>
    </xf>
    <xf numFmtId="0" fontId="21" fillId="0" borderId="0" xfId="3" applyFont="1" applyAlignment="1">
      <alignment horizontal="left" vertical="center"/>
    </xf>
    <xf numFmtId="0" fontId="21" fillId="0" borderId="0" xfId="3" applyFont="1" applyAlignment="1">
      <alignment vertical="center"/>
    </xf>
    <xf numFmtId="0" fontId="15" fillId="0" borderId="0" xfId="2" applyFont="1"/>
    <xf numFmtId="164" fontId="21" fillId="0" borderId="0" xfId="3" applyNumberFormat="1" applyFont="1" applyAlignment="1">
      <alignment vertical="center"/>
    </xf>
    <xf numFmtId="14" fontId="14" fillId="0" borderId="0" xfId="2" applyNumberFormat="1" applyFont="1" applyAlignment="1">
      <alignment horizontal="left"/>
    </xf>
    <xf numFmtId="0" fontId="22" fillId="0" borderId="0" xfId="3" applyFont="1" applyAlignment="1">
      <alignment vertical="center"/>
    </xf>
    <xf numFmtId="0" fontId="23" fillId="0" borderId="0" xfId="3" applyFont="1" applyFill="1" applyAlignment="1" applyProtection="1">
      <alignment horizontal="left" vertical="center"/>
      <protection locked="0"/>
    </xf>
    <xf numFmtId="0" fontId="13" fillId="0" borderId="0" xfId="2" applyFont="1" applyAlignment="1">
      <alignment horizontal="center"/>
    </xf>
    <xf numFmtId="0" fontId="0" fillId="5" borderId="0" xfId="0" applyFill="1" applyBorder="1"/>
    <xf numFmtId="0" fontId="12" fillId="7" borderId="1" xfId="0" applyFont="1" applyFill="1" applyBorder="1" applyAlignment="1">
      <alignment horizontal="center" vertical="center"/>
    </xf>
    <xf numFmtId="0" fontId="12" fillId="7" borderId="1" xfId="0" applyFont="1" applyFill="1" applyBorder="1" applyAlignment="1">
      <alignment horizontal="center" vertical="center" wrapText="1"/>
    </xf>
    <xf numFmtId="0" fontId="13" fillId="7" borderId="9" xfId="0" applyFont="1" applyFill="1" applyBorder="1" applyAlignment="1">
      <alignment horizontal="left" vertical="center"/>
    </xf>
    <xf numFmtId="0" fontId="24" fillId="0" borderId="0" xfId="0" applyFont="1" applyAlignment="1">
      <alignment horizontal="right" vertical="top"/>
    </xf>
    <xf numFmtId="0" fontId="25" fillId="0" borderId="0" xfId="0" applyFont="1" applyFill="1" applyBorder="1" applyAlignment="1">
      <alignment horizontal="left"/>
    </xf>
    <xf numFmtId="0" fontId="25" fillId="0" borderId="0" xfId="0" applyFont="1" applyAlignment="1">
      <alignment horizontal="left"/>
    </xf>
    <xf numFmtId="0" fontId="25" fillId="0" borderId="0" xfId="0" applyFont="1" applyBorder="1" applyAlignment="1">
      <alignment horizontal="left"/>
    </xf>
    <xf numFmtId="0" fontId="0" fillId="0" borderId="0" xfId="0" applyNumberFormat="1"/>
    <xf numFmtId="0" fontId="0" fillId="0" borderId="0" xfId="0" applyNumberFormat="1" applyBorder="1" applyAlignment="1">
      <alignment horizontal="center" vertical="center"/>
    </xf>
    <xf numFmtId="0" fontId="12" fillId="7" borderId="6" xfId="0" applyFont="1" applyFill="1" applyBorder="1" applyAlignment="1">
      <alignment horizontal="center" vertical="center"/>
    </xf>
    <xf numFmtId="0" fontId="12" fillId="5" borderId="7" xfId="0" applyFont="1" applyFill="1" applyBorder="1" applyAlignment="1">
      <alignment horizontal="center" vertical="center"/>
    </xf>
    <xf numFmtId="0" fontId="4" fillId="5" borderId="0" xfId="2" applyFill="1"/>
    <xf numFmtId="0" fontId="4" fillId="0" borderId="0" xfId="2" applyFont="1"/>
    <xf numFmtId="0" fontId="27" fillId="0" borderId="0" xfId="2" applyFont="1" applyAlignment="1">
      <alignment wrapText="1"/>
    </xf>
    <xf numFmtId="0" fontId="28" fillId="0" borderId="0" xfId="2" applyFont="1"/>
    <xf numFmtId="0" fontId="29" fillId="0" borderId="0" xfId="2" applyFont="1"/>
    <xf numFmtId="0" fontId="29" fillId="0" borderId="0" xfId="2" applyFont="1" applyAlignment="1">
      <alignment horizontal="center"/>
    </xf>
    <xf numFmtId="0" fontId="30" fillId="0" borderId="0" xfId="2" applyFont="1" applyAlignment="1">
      <alignment horizontal="center"/>
    </xf>
    <xf numFmtId="0" fontId="4" fillId="0" borderId="0" xfId="2" applyAlignment="1">
      <alignment horizontal="center"/>
    </xf>
    <xf numFmtId="0" fontId="4" fillId="0" borderId="0" xfId="2" applyFont="1" applyAlignment="1">
      <alignment horizontal="center"/>
    </xf>
    <xf numFmtId="0" fontId="32" fillId="8" borderId="11" xfId="2" applyFont="1" applyFill="1" applyBorder="1" applyAlignment="1">
      <alignment horizontal="center" vertical="center" shrinkToFit="1"/>
    </xf>
    <xf numFmtId="0" fontId="5" fillId="0" borderId="0" xfId="4" applyAlignment="1"/>
    <xf numFmtId="0" fontId="33" fillId="0" borderId="0" xfId="3" applyFont="1" applyAlignment="1">
      <alignment horizontal="left" vertical="center"/>
    </xf>
    <xf numFmtId="14" fontId="33" fillId="0" borderId="0" xfId="2" applyNumberFormat="1" applyFont="1" applyAlignment="1">
      <alignment horizontal="left"/>
    </xf>
    <xf numFmtId="14" fontId="33" fillId="0" borderId="0" xfId="2" applyNumberFormat="1" applyFont="1" applyAlignment="1"/>
    <xf numFmtId="0" fontId="4" fillId="0" borderId="0" xfId="2" applyBorder="1"/>
    <xf numFmtId="0" fontId="4" fillId="0" borderId="13" xfId="2" applyBorder="1"/>
    <xf numFmtId="14" fontId="0" fillId="0" borderId="1" xfId="0" applyNumberFormat="1" applyFont="1" applyFill="1" applyBorder="1" applyAlignment="1">
      <alignment horizontal="center" vertical="center"/>
    </xf>
    <xf numFmtId="0" fontId="6" fillId="5" borderId="0" xfId="0" applyFont="1" applyFill="1" applyBorder="1" applyAlignment="1">
      <alignment horizontal="left" vertical="top"/>
    </xf>
    <xf numFmtId="0" fontId="4"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Border="1" applyAlignment="1">
      <alignment horizontal="left" vertical="center" wrapText="1"/>
    </xf>
    <xf numFmtId="14" fontId="4" fillId="0" borderId="0" xfId="0" applyNumberFormat="1" applyFont="1" applyFill="1" applyBorder="1" applyAlignment="1">
      <alignment horizontal="center" vertical="center"/>
    </xf>
    <xf numFmtId="14" fontId="0" fillId="0" borderId="0" xfId="0" applyNumberFormat="1" applyFont="1" applyFill="1" applyBorder="1" applyAlignment="1">
      <alignment horizontal="center" vertical="center"/>
    </xf>
    <xf numFmtId="14" fontId="0" fillId="5" borderId="0" xfId="0" applyNumberFormat="1" applyFill="1" applyBorder="1" applyAlignment="1">
      <alignment horizontal="center" vertical="center"/>
    </xf>
    <xf numFmtId="14" fontId="0" fillId="0" borderId="0" xfId="0" applyNumberFormat="1" applyFill="1" applyBorder="1" applyAlignment="1">
      <alignment horizontal="center" vertical="center"/>
    </xf>
    <xf numFmtId="49" fontId="0" fillId="5" borderId="0" xfId="0" applyNumberFormat="1" applyFill="1" applyBorder="1" applyAlignment="1">
      <alignment horizontal="left" vertical="center"/>
    </xf>
    <xf numFmtId="0" fontId="0" fillId="5" borderId="0" xfId="0" applyFont="1" applyFill="1" applyBorder="1" applyAlignment="1">
      <alignment horizontal="center" vertical="center"/>
    </xf>
    <xf numFmtId="0" fontId="6" fillId="0" borderId="0" xfId="0" applyFont="1" applyFill="1" applyBorder="1" applyAlignment="1">
      <alignment horizontal="left" vertical="top"/>
    </xf>
    <xf numFmtId="0" fontId="4" fillId="0" borderId="0" xfId="0" applyFont="1" applyBorder="1" applyAlignment="1">
      <alignment horizontal="center" vertical="center"/>
    </xf>
    <xf numFmtId="0" fontId="4" fillId="0" borderId="0" xfId="0" applyFont="1" applyBorder="1" applyAlignment="1">
      <alignment horizontal="left" vertical="center" wrapText="1"/>
    </xf>
    <xf numFmtId="0" fontId="0" fillId="0" borderId="0" xfId="0" applyFill="1" applyBorder="1" applyAlignment="1">
      <alignment horizontal="center" vertical="center"/>
    </xf>
    <xf numFmtId="49" fontId="0" fillId="0" borderId="0" xfId="0" applyNumberFormat="1" applyFill="1" applyBorder="1" applyAlignment="1">
      <alignment horizontal="left" vertical="center"/>
    </xf>
    <xf numFmtId="0" fontId="0" fillId="0" borderId="1" xfId="0" applyBorder="1" applyAlignment="1">
      <alignment horizontal="center" vertical="center" wrapText="1"/>
    </xf>
    <xf numFmtId="49" fontId="0" fillId="0" borderId="1" xfId="0" applyNumberFormat="1" applyFill="1" applyBorder="1" applyAlignment="1">
      <alignment horizontal="center" vertical="center"/>
    </xf>
    <xf numFmtId="0" fontId="3" fillId="0" borderId="1" xfId="1" applyFont="1" applyBorder="1" applyAlignment="1">
      <alignment horizontal="center"/>
    </xf>
    <xf numFmtId="0" fontId="1" fillId="0" borderId="1" xfId="1" applyFont="1" applyBorder="1" applyAlignment="1">
      <alignment horizontal="center"/>
    </xf>
    <xf numFmtId="0" fontId="2" fillId="0" borderId="1" xfId="1" applyFont="1" applyBorder="1" applyAlignment="1">
      <alignment horizontal="center"/>
    </xf>
    <xf numFmtId="14" fontId="3" fillId="0" borderId="1" xfId="1" applyNumberFormat="1" applyFont="1" applyFill="1" applyBorder="1" applyAlignment="1">
      <alignment horizontal="center"/>
    </xf>
    <xf numFmtId="14" fontId="1" fillId="0" borderId="1" xfId="1" applyNumberFormat="1" applyFont="1" applyFill="1" applyBorder="1" applyAlignment="1">
      <alignment horizontal="center"/>
    </xf>
    <xf numFmtId="0" fontId="6" fillId="9" borderId="3" xfId="0" applyFont="1" applyFill="1" applyBorder="1" applyAlignment="1">
      <alignment horizontal="left" vertical="top"/>
    </xf>
    <xf numFmtId="0" fontId="6" fillId="9" borderId="4" xfId="0" applyFont="1" applyFill="1" applyBorder="1" applyAlignment="1">
      <alignment horizontal="left" vertical="top"/>
    </xf>
    <xf numFmtId="0" fontId="6" fillId="6" borderId="3" xfId="0" applyFont="1" applyFill="1" applyBorder="1" applyAlignment="1">
      <alignment vertical="top" wrapText="1" shrinkToFit="1"/>
    </xf>
    <xf numFmtId="0" fontId="0" fillId="10" borderId="1" xfId="0" applyFill="1" applyBorder="1" applyAlignment="1">
      <alignment horizontal="center" vertical="center"/>
    </xf>
    <xf numFmtId="0" fontId="0" fillId="16" borderId="1" xfId="0" applyFill="1" applyBorder="1" applyAlignment="1">
      <alignment horizontal="center" vertical="center"/>
    </xf>
    <xf numFmtId="0" fontId="6" fillId="17" borderId="1" xfId="0" applyFont="1" applyFill="1" applyBorder="1" applyAlignment="1">
      <alignment horizontal="center" vertical="top" wrapText="1" shrinkToFit="1"/>
    </xf>
    <xf numFmtId="0" fontId="6" fillId="11" borderId="1" xfId="0" applyFont="1" applyFill="1" applyBorder="1" applyAlignment="1">
      <alignment horizontal="center" vertical="top" wrapText="1" shrinkToFit="1"/>
    </xf>
    <xf numFmtId="0" fontId="0" fillId="15" borderId="1" xfId="0" applyFont="1" applyFill="1" applyBorder="1" applyAlignment="1">
      <alignment horizontal="center" vertical="center"/>
    </xf>
    <xf numFmtId="0" fontId="6" fillId="18" borderId="3" xfId="0" applyFont="1" applyFill="1" applyBorder="1" applyAlignment="1">
      <alignment vertical="top" wrapText="1" shrinkToFit="1"/>
    </xf>
    <xf numFmtId="0" fontId="6" fillId="18" borderId="4" xfId="0" applyFont="1" applyFill="1" applyBorder="1" applyAlignment="1">
      <alignment vertical="top" wrapText="1" shrinkToFit="1"/>
    </xf>
    <xf numFmtId="0" fontId="6" fillId="18" borderId="5" xfId="0" applyFont="1" applyFill="1" applyBorder="1" applyAlignment="1">
      <alignment vertical="top" wrapText="1" shrinkToFit="1"/>
    </xf>
    <xf numFmtId="0" fontId="6" fillId="13" borderId="3" xfId="0" applyFont="1" applyFill="1" applyBorder="1" applyAlignment="1">
      <alignment vertical="top" wrapText="1" shrinkToFit="1"/>
    </xf>
    <xf numFmtId="0" fontId="6" fillId="13" borderId="4" xfId="0" applyFont="1" applyFill="1" applyBorder="1" applyAlignment="1">
      <alignment vertical="top" wrapText="1" shrinkToFit="1"/>
    </xf>
    <xf numFmtId="0" fontId="6" fillId="14" borderId="3" xfId="0" applyFont="1" applyFill="1" applyBorder="1" applyAlignment="1">
      <alignment vertical="top" wrapText="1" shrinkToFit="1"/>
    </xf>
    <xf numFmtId="0" fontId="6" fillId="14" borderId="4" xfId="0" applyFont="1" applyFill="1" applyBorder="1" applyAlignment="1">
      <alignment vertical="top" wrapText="1" shrinkToFit="1"/>
    </xf>
    <xf numFmtId="0" fontId="6" fillId="12" borderId="3" xfId="0" applyFont="1" applyFill="1" applyBorder="1" applyAlignment="1">
      <alignment horizontal="left" vertical="top"/>
    </xf>
    <xf numFmtId="0" fontId="6" fillId="12" borderId="4" xfId="0" applyFont="1" applyFill="1" applyBorder="1" applyAlignment="1">
      <alignment horizontal="left" vertical="top"/>
    </xf>
    <xf numFmtId="0" fontId="6" fillId="19" borderId="3" xfId="0" applyFont="1" applyFill="1" applyBorder="1" applyAlignment="1">
      <alignment horizontal="left" vertical="top"/>
    </xf>
    <xf numFmtId="0" fontId="6" fillId="19" borderId="4" xfId="0" applyFont="1" applyFill="1" applyBorder="1" applyAlignment="1">
      <alignment horizontal="left" vertical="top"/>
    </xf>
    <xf numFmtId="0" fontId="6" fillId="19" borderId="5" xfId="0" applyFont="1" applyFill="1" applyBorder="1" applyAlignment="1">
      <alignment horizontal="left" vertical="top"/>
    </xf>
    <xf numFmtId="0" fontId="0" fillId="4" borderId="1" xfId="0" applyFill="1" applyBorder="1" applyAlignment="1">
      <alignment horizontal="center" vertical="center"/>
    </xf>
    <xf numFmtId="0" fontId="6" fillId="20" borderId="3" xfId="0" applyFont="1" applyFill="1" applyBorder="1" applyAlignment="1">
      <alignment vertical="top" wrapText="1" shrinkToFit="1"/>
    </xf>
    <xf numFmtId="0" fontId="6" fillId="20" borderId="4" xfId="0" applyFont="1" applyFill="1" applyBorder="1" applyAlignment="1">
      <alignment vertical="top" wrapText="1" shrinkToFit="1"/>
    </xf>
    <xf numFmtId="0" fontId="6" fillId="15" borderId="1" xfId="0" applyFont="1" applyFill="1" applyBorder="1" applyAlignment="1">
      <alignment horizontal="center" vertical="top" wrapText="1" shrinkToFit="1"/>
    </xf>
    <xf numFmtId="0" fontId="13" fillId="0" borderId="0" xfId="2" applyFont="1" applyBorder="1" applyAlignment="1">
      <alignment horizontal="left"/>
    </xf>
    <xf numFmtId="0" fontId="14" fillId="0" borderId="0" xfId="2" applyFont="1" applyAlignment="1">
      <alignment horizontal="center"/>
    </xf>
    <xf numFmtId="0" fontId="15" fillId="0" borderId="0" xfId="2" applyFont="1" applyAlignment="1">
      <alignment horizontal="left"/>
    </xf>
    <xf numFmtId="0" fontId="26" fillId="0" borderId="0" xfId="5" applyFont="1" applyAlignment="1">
      <alignment horizontal="left"/>
    </xf>
    <xf numFmtId="0" fontId="17" fillId="0" borderId="12" xfId="2" applyFont="1" applyBorder="1" applyAlignment="1">
      <alignment horizontal="left"/>
    </xf>
    <xf numFmtId="0" fontId="31" fillId="8" borderId="0" xfId="3" applyFont="1" applyFill="1" applyBorder="1" applyAlignment="1">
      <alignment horizontal="left" vertical="center"/>
    </xf>
    <xf numFmtId="2" fontId="0" fillId="0" borderId="9" xfId="0" applyNumberFormat="1" applyBorder="1" applyAlignment="1">
      <alignment horizontal="center"/>
    </xf>
    <xf numFmtId="0" fontId="0" fillId="0" borderId="9" xfId="0" applyBorder="1" applyAlignment="1">
      <alignment horizontal="left"/>
    </xf>
    <xf numFmtId="14" fontId="0" fillId="0" borderId="10" xfId="0" applyNumberFormat="1" applyFill="1" applyBorder="1" applyAlignment="1">
      <alignment horizontal="center"/>
    </xf>
    <xf numFmtId="14" fontId="0" fillId="0" borderId="10" xfId="0" applyNumberFormat="1" applyBorder="1" applyAlignment="1">
      <alignment horizontal="center"/>
    </xf>
    <xf numFmtId="2" fontId="0" fillId="0" borderId="9" xfId="0" applyNumberFormat="1" applyFill="1" applyBorder="1" applyAlignment="1">
      <alignment horizontal="center"/>
    </xf>
    <xf numFmtId="14" fontId="0" fillId="0" borderId="9" xfId="0" applyNumberFormat="1" applyFill="1" applyBorder="1" applyAlignment="1">
      <alignment horizontal="center"/>
    </xf>
    <xf numFmtId="14" fontId="0" fillId="0" borderId="9" xfId="0" applyNumberFormat="1" applyBorder="1" applyAlignment="1">
      <alignment horizontal="center"/>
    </xf>
  </cellXfs>
  <cellStyles count="6">
    <cellStyle name="Hyperlink" xfId="5" builtinId="8"/>
    <cellStyle name="Normal" xfId="0" builtinId="0"/>
    <cellStyle name="Normal 2" xfId="2"/>
    <cellStyle name="Normal 2 2" xfId="4"/>
    <cellStyle name="Normal_Data" xfId="1"/>
    <cellStyle name="Normale 2" xfId="3"/>
  </cellStyles>
  <dxfs count="2">
    <dxf>
      <font>
        <condense val="0"/>
        <extend val="0"/>
        <color indexed="10"/>
      </font>
    </dxf>
    <dxf>
      <font>
        <condense val="0"/>
        <extend val="0"/>
        <color indexed="10"/>
      </font>
    </dxf>
  </dxfs>
  <tableStyles count="0" defaultTableStyle="TableStyleMedium9" defaultPivotStyle="PivotStyleLight16"/>
  <colors>
    <mruColors>
      <color rgb="FF5E8BC2"/>
      <color rgb="FFEAEE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hyperlink" Target="#Data!E1:F1"/><Relationship Id="rId18" Type="http://schemas.openxmlformats.org/officeDocument/2006/relationships/image" Target="../media/image26.png"/><Relationship Id="rId26" Type="http://schemas.openxmlformats.org/officeDocument/2006/relationships/image" Target="../media/image33.png"/><Relationship Id="rId3" Type="http://schemas.openxmlformats.org/officeDocument/2006/relationships/image" Target="../media/image15.png"/><Relationship Id="rId21" Type="http://schemas.openxmlformats.org/officeDocument/2006/relationships/image" Target="../media/image28.png"/><Relationship Id="rId7" Type="http://schemas.openxmlformats.org/officeDocument/2006/relationships/image" Target="../media/image19.png"/><Relationship Id="rId12" Type="http://schemas.openxmlformats.org/officeDocument/2006/relationships/image" Target="../media/image23.png"/><Relationship Id="rId17" Type="http://schemas.openxmlformats.org/officeDocument/2006/relationships/hyperlink" Target="#Data!G1:H1"/><Relationship Id="rId25" Type="http://schemas.openxmlformats.org/officeDocument/2006/relationships/image" Target="../media/image32.png"/><Relationship Id="rId2" Type="http://schemas.openxmlformats.org/officeDocument/2006/relationships/image" Target="../media/image14.png"/><Relationship Id="rId16" Type="http://schemas.openxmlformats.org/officeDocument/2006/relationships/image" Target="../media/image25.png"/><Relationship Id="rId20" Type="http://schemas.openxmlformats.org/officeDocument/2006/relationships/image" Target="../media/image27.png"/><Relationship Id="rId1" Type="http://schemas.openxmlformats.org/officeDocument/2006/relationships/image" Target="../media/image13.jpg"/><Relationship Id="rId6" Type="http://schemas.openxmlformats.org/officeDocument/2006/relationships/image" Target="../media/image18.png"/><Relationship Id="rId11" Type="http://schemas.openxmlformats.org/officeDocument/2006/relationships/hyperlink" Target="#Data!C1:D1"/><Relationship Id="rId24" Type="http://schemas.openxmlformats.org/officeDocument/2006/relationships/image" Target="../media/image31.png"/><Relationship Id="rId5" Type="http://schemas.openxmlformats.org/officeDocument/2006/relationships/image" Target="../media/image17.png"/><Relationship Id="rId15" Type="http://schemas.openxmlformats.org/officeDocument/2006/relationships/hyperlink" Target="#Data!A1:B1"/><Relationship Id="rId23" Type="http://schemas.openxmlformats.org/officeDocument/2006/relationships/image" Target="../media/image30.png"/><Relationship Id="rId28" Type="http://schemas.openxmlformats.org/officeDocument/2006/relationships/image" Target="../media/image35.png"/><Relationship Id="rId10" Type="http://schemas.openxmlformats.org/officeDocument/2006/relationships/image" Target="../media/image22.png"/><Relationship Id="rId19" Type="http://schemas.openxmlformats.org/officeDocument/2006/relationships/hyperlink" Target="#cProject"/><Relationship Id="rId4" Type="http://schemas.openxmlformats.org/officeDocument/2006/relationships/image" Target="../media/image16.png"/><Relationship Id="rId9" Type="http://schemas.openxmlformats.org/officeDocument/2006/relationships/image" Target="../media/image21.png"/><Relationship Id="rId14" Type="http://schemas.openxmlformats.org/officeDocument/2006/relationships/image" Target="../media/image24.png"/><Relationship Id="rId22" Type="http://schemas.openxmlformats.org/officeDocument/2006/relationships/image" Target="../media/image29.png"/><Relationship Id="rId27" Type="http://schemas.openxmlformats.org/officeDocument/2006/relationships/image" Target="../media/image3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absolute">
    <xdr:from>
      <xdr:col>0</xdr:col>
      <xdr:colOff>38347</xdr:colOff>
      <xdr:row>0</xdr:row>
      <xdr:rowOff>52242</xdr:rowOff>
    </xdr:from>
    <xdr:to>
      <xdr:col>17</xdr:col>
      <xdr:colOff>517070</xdr:colOff>
      <xdr:row>45</xdr:row>
      <xdr:rowOff>164995</xdr:rowOff>
    </xdr:to>
    <xdr:grpSp>
      <xdr:nvGrpSpPr>
        <xdr:cNvPr id="2" name="Goup1"/>
        <xdr:cNvGrpSpPr>
          <a:grpSpLocks noChangeAspect="1"/>
        </xdr:cNvGrpSpPr>
      </xdr:nvGrpSpPr>
      <xdr:grpSpPr bwMode="auto">
        <a:xfrm>
          <a:off x="38347" y="52242"/>
          <a:ext cx="12003973" cy="8494753"/>
          <a:chOff x="31721" y="89647"/>
          <a:chExt cx="12545602" cy="8709212"/>
        </a:xfrm>
      </xdr:grpSpPr>
      <xdr:sp macro="" textlink="">
        <xdr:nvSpPr>
          <xdr:cNvPr id="3" name="blueframe2"/>
          <xdr:cNvSpPr/>
        </xdr:nvSpPr>
        <xdr:spPr bwMode="auto">
          <a:xfrm>
            <a:off x="55469" y="89647"/>
            <a:ext cx="12517530" cy="7745679"/>
          </a:xfrm>
          <a:prstGeom prst="round2SameRect">
            <a:avLst>
              <a:gd name="adj1" fmla="val 5721"/>
              <a:gd name="adj2" fmla="val 0"/>
            </a:avLst>
          </a:prstGeom>
          <a:noFill/>
          <a:ln w="28575" cap="flat" cmpd="sng" algn="ctr">
            <a:solidFill>
              <a:srgbClr val="1F4B7D"/>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4" name="blueframe1"/>
          <xdr:cNvSpPr/>
        </xdr:nvSpPr>
        <xdr:spPr bwMode="auto">
          <a:xfrm rot="10800000">
            <a:off x="31721" y="7769844"/>
            <a:ext cx="12545602" cy="1029015"/>
          </a:xfrm>
          <a:prstGeom prst="round2SameRect">
            <a:avLst>
              <a:gd name="adj1" fmla="val 45000"/>
              <a:gd name="adj2" fmla="val 0"/>
            </a:avLst>
          </a:prstGeom>
          <a:solidFill>
            <a:schemeClr val="tx2">
              <a:lumMod val="75000"/>
            </a:schemeClr>
          </a:solidFill>
          <a:ln w="9525" cap="flat" cmpd="sng" algn="ctr">
            <a:solidFill>
              <a:srgbClr val="1F497D"/>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lientData/>
  </xdr:twoCellAnchor>
  <xdr:twoCellAnchor editAs="oneCell">
    <xdr:from>
      <xdr:col>3</xdr:col>
      <xdr:colOff>353786</xdr:colOff>
      <xdr:row>2</xdr:row>
      <xdr:rowOff>95250</xdr:rowOff>
    </xdr:from>
    <xdr:to>
      <xdr:col>9</xdr:col>
      <xdr:colOff>640201</xdr:colOff>
      <xdr:row>8</xdr:row>
      <xdr:rowOff>21928</xdr:rowOff>
    </xdr:to>
    <xdr:pic>
      <xdr:nvPicPr>
        <xdr:cNvPr id="5" name="Bosch_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4411" y="238125"/>
          <a:ext cx="4763165" cy="1107778"/>
        </a:xfrm>
        <a:prstGeom prst="rect">
          <a:avLst/>
        </a:prstGeom>
      </xdr:spPr>
    </xdr:pic>
    <xdr:clientData/>
  </xdr:twoCellAnchor>
  <xdr:twoCellAnchor editAs="oneCell">
    <xdr:from>
      <xdr:col>2</xdr:col>
      <xdr:colOff>149318</xdr:colOff>
      <xdr:row>17</xdr:row>
      <xdr:rowOff>22413</xdr:rowOff>
    </xdr:from>
    <xdr:to>
      <xdr:col>10</xdr:col>
      <xdr:colOff>730966</xdr:colOff>
      <xdr:row>39</xdr:row>
      <xdr:rowOff>105478</xdr:rowOff>
    </xdr:to>
    <xdr:pic>
      <xdr:nvPicPr>
        <xdr:cNvPr id="6" name="O_Training" hidden="1"/>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7943" y="3279963"/>
          <a:ext cx="6582398" cy="4207390"/>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105478</xdr:rowOff>
    </xdr:to>
    <xdr:pic>
      <xdr:nvPicPr>
        <xdr:cNvPr id="7" name="O_SimultaneousEngineering" hidden="1"/>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4301" y="3279963"/>
          <a:ext cx="6582398" cy="4207390"/>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105478</xdr:rowOff>
    </xdr:to>
    <xdr:pic>
      <xdr:nvPicPr>
        <xdr:cNvPr id="8" name="O_ProjectManagement" hidden="1"/>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4301" y="3279963"/>
          <a:ext cx="6582398" cy="4207390"/>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105478</xdr:rowOff>
    </xdr:to>
    <xdr:pic>
      <xdr:nvPicPr>
        <xdr:cNvPr id="9" name="O_ProcessOptimization" hidden="1"/>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4301" y="3279963"/>
          <a:ext cx="6582398" cy="4207390"/>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105478</xdr:rowOff>
    </xdr:to>
    <xdr:pic>
      <xdr:nvPicPr>
        <xdr:cNvPr id="10" name="O_ConnectedIndustrie4.0" hidden="1"/>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74301" y="3279963"/>
          <a:ext cx="6582398" cy="4207390"/>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105478</xdr:rowOff>
    </xdr:to>
    <xdr:pic>
      <xdr:nvPicPr>
        <xdr:cNvPr id="11" name="O_Manufacturing" hidden="1"/>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74301" y="3279963"/>
          <a:ext cx="6582398" cy="4207390"/>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111540</xdr:rowOff>
    </xdr:to>
    <xdr:pic>
      <xdr:nvPicPr>
        <xdr:cNvPr id="12" name="O_CMPELogo"/>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74301" y="3279963"/>
          <a:ext cx="6582398" cy="4213452"/>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105478</xdr:rowOff>
    </xdr:to>
    <xdr:pic>
      <xdr:nvPicPr>
        <xdr:cNvPr id="13" name="O_BPS" hidden="1"/>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4301" y="3279963"/>
          <a:ext cx="6582398" cy="4207390"/>
        </a:xfrm>
        <a:prstGeom prst="rect">
          <a:avLst/>
        </a:prstGeom>
      </xdr:spPr>
    </xdr:pic>
    <xdr:clientData/>
  </xdr:twoCellAnchor>
  <xdr:twoCellAnchor editAs="oneCell">
    <xdr:from>
      <xdr:col>0</xdr:col>
      <xdr:colOff>54956</xdr:colOff>
      <xdr:row>38</xdr:row>
      <xdr:rowOff>124306</xdr:rowOff>
    </xdr:from>
    <xdr:to>
      <xdr:col>17</xdr:col>
      <xdr:colOff>503465</xdr:colOff>
      <xdr:row>40</xdr:row>
      <xdr:rowOff>43190</xdr:rowOff>
    </xdr:to>
    <xdr:pic>
      <xdr:nvPicPr>
        <xdr:cNvPr id="14" name="Rainbow"/>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4956" y="7363306"/>
          <a:ext cx="11973759" cy="2454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44824</xdr:colOff>
      <xdr:row>38</xdr:row>
      <xdr:rowOff>123265</xdr:rowOff>
    </xdr:from>
    <xdr:to>
      <xdr:col>17</xdr:col>
      <xdr:colOff>504265</xdr:colOff>
      <xdr:row>40</xdr:row>
      <xdr:rowOff>22411</xdr:rowOff>
    </xdr:to>
    <xdr:sp macro="" textlink="">
      <xdr:nvSpPr>
        <xdr:cNvPr id="15" name="Version"/>
        <xdr:cNvSpPr txBox="1"/>
      </xdr:nvSpPr>
      <xdr:spPr>
        <a:xfrm>
          <a:off x="11236699" y="7343215"/>
          <a:ext cx="792816" cy="222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V20.0</a:t>
          </a:r>
        </a:p>
      </xdr:txBody>
    </xdr:sp>
    <xdr:clientData/>
  </xdr:twoCellAnchor>
  <xdr:twoCellAnchor editAs="oneCell">
    <xdr:from>
      <xdr:col>12</xdr:col>
      <xdr:colOff>693964</xdr:colOff>
      <xdr:row>5</xdr:row>
      <xdr:rowOff>122465</xdr:rowOff>
    </xdr:from>
    <xdr:to>
      <xdr:col>14</xdr:col>
      <xdr:colOff>870857</xdr:colOff>
      <xdr:row>14</xdr:row>
      <xdr:rowOff>68035</xdr:rowOff>
    </xdr:to>
    <xdr:pic>
      <xdr:nvPicPr>
        <xdr:cNvPr id="16" name="Picture 15"/>
        <xdr:cNvPicPr preferRelativeResize="0">
          <a:picLocks/>
        </xdr:cNvPicPr>
      </xdr:nvPicPr>
      <xdr:blipFill rotWithShape="1">
        <a:blip xmlns:r="http://schemas.openxmlformats.org/officeDocument/2006/relationships" r:embed="rId11" cstate="print">
          <a:duotone>
            <a:schemeClr val="accent1">
              <a:shade val="45000"/>
              <a:satMod val="135000"/>
            </a:schemeClr>
            <a:prstClr val="white"/>
          </a:duotone>
          <a:extLst>
            <a:ext uri="{BEBA8EAE-BF5A-486C-A8C5-ECC9F3942E4B}">
              <a14:imgProps xmlns:a14="http://schemas.microsoft.com/office/drawing/2010/main">
                <a14:imgLayer r:embed="rId12">
                  <a14:imgEffect>
                    <a14:sharpenSoften amount="18000"/>
                  </a14:imgEffect>
                  <a14:imgEffect>
                    <a14:colorTemperature colorTemp="11500"/>
                  </a14:imgEffect>
                  <a14:imgEffect>
                    <a14:saturation sat="0"/>
                  </a14:imgEffect>
                  <a14:imgEffect>
                    <a14:brightnessContrast contrast="61000"/>
                  </a14:imgEffect>
                </a14:imgLayer>
              </a14:imgProps>
            </a:ext>
            <a:ext uri="{28A0092B-C50C-407E-A947-70E740481C1C}">
              <a14:useLocalDpi xmlns:a14="http://schemas.microsoft.com/office/drawing/2010/main" val="0"/>
            </a:ext>
          </a:extLst>
        </a:blip>
        <a:srcRect l="4281" t="1184" r="4669" b="2001"/>
        <a:stretch/>
      </xdr:blipFill>
      <xdr:spPr>
        <a:xfrm>
          <a:off x="8654143" y="966108"/>
          <a:ext cx="2068285" cy="18233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68677</xdr:colOff>
      <xdr:row>4</xdr:row>
      <xdr:rowOff>43448</xdr:rowOff>
    </xdr:from>
    <xdr:to>
      <xdr:col>10</xdr:col>
      <xdr:colOff>1988274</xdr:colOff>
      <xdr:row>4</xdr:row>
      <xdr:rowOff>1097962</xdr:rowOff>
    </xdr:to>
    <xdr:grpSp>
      <xdr:nvGrpSpPr>
        <xdr:cNvPr id="22" name="Group_Frame_Max"/>
        <xdr:cNvGrpSpPr/>
      </xdr:nvGrpSpPr>
      <xdr:grpSpPr>
        <a:xfrm>
          <a:off x="382442" y="144301"/>
          <a:ext cx="10200744" cy="1054514"/>
          <a:chOff x="46504" y="27038"/>
          <a:chExt cx="9472272" cy="1040471"/>
        </a:xfrm>
      </xdr:grpSpPr>
      <xdr:sp macro="" textlink="">
        <xdr:nvSpPr>
          <xdr:cNvPr id="27" name="H_HeaderFrame"/>
          <xdr:cNvSpPr/>
        </xdr:nvSpPr>
        <xdr:spPr bwMode="auto">
          <a:xfrm>
            <a:off x="46504" y="27038"/>
            <a:ext cx="9472272" cy="1036930"/>
          </a:xfrm>
          <a:prstGeom prst="roundRect">
            <a:avLst/>
          </a:prstGeom>
          <a:solidFill>
            <a:sysClr val="window" lastClr="FFFFFF"/>
          </a:solidFill>
          <a:ln w="25400" cap="flat" cmpd="sng" algn="ctr">
            <a:solidFill>
              <a:srgbClr val="4F81BD">
                <a:lumMod val="75000"/>
              </a:srgbClr>
            </a:solidFill>
            <a:prstDash val="solid"/>
            <a:headEnd type="none" w="med" len="med"/>
            <a:tailEnd type="none" w="med" len="med"/>
          </a:ln>
          <a:effectLst/>
        </xdr:spPr>
        <xdr:txBody>
          <a:bodyPr vert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DE" sz="1800" b="0" i="0" u="none" strike="noStrike" kern="0" cap="none" spc="0" normalizeH="0" baseline="0" noProof="0">
                <a:ln>
                  <a:noFill/>
                </a:ln>
                <a:solidFill>
                  <a:sysClr val="window" lastClr="FFFFFF"/>
                </a:solidFill>
                <a:effectLst/>
                <a:uLnTx/>
                <a:uFillTx/>
                <a:latin typeface="Calibri" panose="020F0502020204030204"/>
                <a:ea typeface="+mn-ea"/>
                <a:cs typeface="+mn-cs"/>
              </a:rPr>
              <a:t>Op</a:t>
            </a:r>
          </a:p>
        </xdr:txBody>
      </xdr:sp>
      <xdr:sp macro="" textlink="">
        <xdr:nvSpPr>
          <xdr:cNvPr id="32" name="H_HeaderFrame2"/>
          <xdr:cNvSpPr/>
        </xdr:nvSpPr>
        <xdr:spPr bwMode="auto">
          <a:xfrm flipV="1">
            <a:off x="50254" y="725641"/>
            <a:ext cx="9460763" cy="341868"/>
          </a:xfrm>
          <a:prstGeom prst="round2SameRect">
            <a:avLst>
              <a:gd name="adj1" fmla="val 50000"/>
              <a:gd name="adj2" fmla="val 0"/>
            </a:avLst>
          </a:prstGeom>
          <a:blipFill>
            <a:blip xmlns:r="http://schemas.openxmlformats.org/officeDocument/2006/relationships" r:embed="rId1"/>
            <a:stretch>
              <a:fillRect/>
            </a:stretch>
          </a:blipFill>
          <a:ln w="12700" cap="flat" cmpd="sng" algn="ctr">
            <a:solidFill>
              <a:srgbClr val="1F497D"/>
            </a:solidFill>
            <a:prstDash val="solid"/>
            <a:round/>
            <a:headEnd type="none" w="med" len="med"/>
            <a:tailEnd type="none" w="med" len="med"/>
          </a:ln>
          <a:effectLst/>
        </xdr:spPr>
        <xdr:txBody>
          <a:bodyPr vertOverflow="clip" wrap="square" lIns="18288" tIns="0" rIns="0" bIns="0" rtlCol="0" anchor="ctr" upright="1"/>
          <a:lstStyle/>
          <a:p>
            <a:pPr marL="0" marR="0" lvl="0" indent="0" defTabSz="914400" eaLnBrk="1" fontAlgn="auto" latinLnBrk="0" hangingPunct="1">
              <a:lnSpc>
                <a:spcPct val="100000"/>
              </a:lnSpc>
              <a:spcBef>
                <a:spcPts val="0"/>
              </a:spcBef>
              <a:spcAft>
                <a:spcPts val="0"/>
              </a:spcAft>
              <a:buClrTx/>
              <a:buSzTx/>
              <a:buFontTx/>
              <a:buNone/>
              <a:tabLst/>
              <a:defRPr/>
            </a:pPr>
            <a:endParaRPr kumimoji="0" lang="de-DE" sz="1000" b="0" i="0" u="none" strike="noStrike" kern="0" cap="none" spc="0" normalizeH="0" baseline="0" noProof="0">
              <a:ln>
                <a:noFill/>
              </a:ln>
              <a:solidFill>
                <a:sysClr val="window" lastClr="FFFFFF">
                  <a:lumMod val="100000"/>
                </a:sysClr>
              </a:solidFill>
              <a:effectLst/>
              <a:uLnTx/>
              <a:uFillTx/>
              <a:latin typeface="Arial" panose="020B0604020202020204" pitchFamily="34" charset="0"/>
            </a:endParaRPr>
          </a:p>
        </xdr:txBody>
      </xdr:sp>
    </xdr:grpSp>
    <xdr:clientData/>
  </xdr:twoCellAnchor>
  <xdr:twoCellAnchor>
    <xdr:from>
      <xdr:col>7</xdr:col>
      <xdr:colOff>342745</xdr:colOff>
      <xdr:row>4</xdr:row>
      <xdr:rowOff>67892</xdr:rowOff>
    </xdr:from>
    <xdr:to>
      <xdr:col>10</xdr:col>
      <xdr:colOff>1972047</xdr:colOff>
      <xdr:row>4</xdr:row>
      <xdr:rowOff>722899</xdr:rowOff>
    </xdr:to>
    <xdr:grpSp>
      <xdr:nvGrpSpPr>
        <xdr:cNvPr id="39" name="Group_Logos_Max"/>
        <xdr:cNvGrpSpPr/>
      </xdr:nvGrpSpPr>
      <xdr:grpSpPr>
        <a:xfrm>
          <a:off x="7111098" y="168745"/>
          <a:ext cx="3455861" cy="655007"/>
          <a:chOff x="6073635" y="46381"/>
          <a:chExt cx="3459647" cy="656593"/>
        </a:xfrm>
      </xdr:grpSpPr>
      <xdr:pic>
        <xdr:nvPicPr>
          <xdr:cNvPr id="40" name="H_BoschLogo"/>
          <xdr:cNvPicPr>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 r="-5010"/>
          <a:stretch/>
        </xdr:blipFill>
        <xdr:spPr bwMode="auto">
          <a:xfrm>
            <a:off x="7128585" y="94788"/>
            <a:ext cx="2404697" cy="541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1" name="HL_Training" hidden="1"/>
          <xdr:cNvPicPr preferRelativeResize="0">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073635" y="54974"/>
            <a:ext cx="1020002" cy="648000"/>
          </a:xfrm>
          <a:prstGeom prst="rect">
            <a:avLst/>
          </a:prstGeom>
        </xdr:spPr>
      </xdr:pic>
      <xdr:pic>
        <xdr:nvPicPr>
          <xdr:cNvPr id="42" name="HL_SimultaneousEngineering" hidden="1"/>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73635" y="49962"/>
            <a:ext cx="1020002" cy="648000"/>
          </a:xfrm>
          <a:prstGeom prst="rect">
            <a:avLst/>
          </a:prstGeom>
        </xdr:spPr>
      </xdr:pic>
      <xdr:pic>
        <xdr:nvPicPr>
          <xdr:cNvPr id="43" name="HL_ProjectManagement" hidden="1"/>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73635" y="47311"/>
            <a:ext cx="1020002" cy="648000"/>
          </a:xfrm>
          <a:prstGeom prst="rect">
            <a:avLst/>
          </a:prstGeom>
        </xdr:spPr>
      </xdr:pic>
      <xdr:pic>
        <xdr:nvPicPr>
          <xdr:cNvPr id="44" name="HL_ProcessOptimization" hidden="1"/>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73635" y="51143"/>
            <a:ext cx="1020002" cy="648000"/>
          </a:xfrm>
          <a:prstGeom prst="rect">
            <a:avLst/>
          </a:prstGeom>
        </xdr:spPr>
      </xdr:pic>
      <xdr:pic>
        <xdr:nvPicPr>
          <xdr:cNvPr id="45" name="HL_ConnectedIndustrie4.0" hidden="1"/>
          <xdr:cNvPicPr preferRelativeResize="0">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073635" y="46381"/>
            <a:ext cx="1020002" cy="648000"/>
          </a:xfrm>
          <a:prstGeom prst="rect">
            <a:avLst/>
          </a:prstGeom>
        </xdr:spPr>
      </xdr:pic>
      <xdr:pic>
        <xdr:nvPicPr>
          <xdr:cNvPr id="46" name="HL_Manufacturing" hidden="1"/>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73635" y="46381"/>
            <a:ext cx="1020002" cy="648000"/>
          </a:xfrm>
          <a:prstGeom prst="rect">
            <a:avLst/>
          </a:prstGeom>
        </xdr:spPr>
      </xdr:pic>
      <xdr:pic>
        <xdr:nvPicPr>
          <xdr:cNvPr id="47" name="HL_CMPELogo"/>
          <xdr:cNvPicPr preferRelativeResize="0">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093512" y="49651"/>
            <a:ext cx="1011002" cy="648000"/>
          </a:xfrm>
          <a:prstGeom prst="rect">
            <a:avLst/>
          </a:prstGeom>
        </xdr:spPr>
      </xdr:pic>
      <xdr:pic>
        <xdr:nvPicPr>
          <xdr:cNvPr id="48" name="HL_BPS" hidden="1"/>
          <xdr:cNvPicPr preferRelativeResize="0">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083962" y="47867"/>
            <a:ext cx="1020002" cy="648000"/>
          </a:xfrm>
          <a:prstGeom prst="rect">
            <a:avLst/>
          </a:prstGeom>
        </xdr:spPr>
      </xdr:pic>
    </xdr:grpSp>
    <xdr:clientData/>
  </xdr:twoCellAnchor>
  <xdr:twoCellAnchor>
    <xdr:from>
      <xdr:col>1</xdr:col>
      <xdr:colOff>8049</xdr:colOff>
      <xdr:row>0</xdr:row>
      <xdr:rowOff>95249</xdr:rowOff>
    </xdr:from>
    <xdr:to>
      <xdr:col>10</xdr:col>
      <xdr:colOff>2028825</xdr:colOff>
      <xdr:row>4</xdr:row>
      <xdr:rowOff>370472</xdr:rowOff>
    </xdr:to>
    <xdr:sp macro="" textlink="">
      <xdr:nvSpPr>
        <xdr:cNvPr id="53" name="h_HeaderFrameMini" hidden="1"/>
        <xdr:cNvSpPr/>
      </xdr:nvSpPr>
      <xdr:spPr bwMode="auto">
        <a:xfrm flipV="1">
          <a:off x="322374" y="95249"/>
          <a:ext cx="10298001" cy="370473"/>
        </a:xfrm>
        <a:prstGeom prst="round2SameRect">
          <a:avLst>
            <a:gd name="adj1" fmla="val 50000"/>
            <a:gd name="adj2" fmla="val 0"/>
          </a:avLst>
        </a:prstGeom>
        <a:blipFill>
          <a:blip xmlns:r="http://schemas.openxmlformats.org/officeDocument/2006/relationships" r:embed="rId1"/>
          <a:stretch>
            <a:fillRect/>
          </a:stretch>
        </a:blipFill>
        <a:ln w="12700" cap="flat" cmpd="sng" algn="ctr">
          <a:solidFill>
            <a:srgbClr val="1F497D"/>
          </a:solidFill>
          <a:prstDash val="solid"/>
          <a:round/>
          <a:headEnd type="none" w="med" len="med"/>
          <a:tailEnd type="none" w="med" len="med"/>
        </a:ln>
        <a:effectLst/>
      </xdr:spPr>
      <xdr:txBody>
        <a:bodyPr vertOverflow="clip" wrap="square" lIns="18288" tIns="0" rIns="0" bIns="0" rtlCol="0" anchor="ctr" upright="1"/>
        <a:lstStyle/>
        <a:p>
          <a:pPr marL="0" marR="0" lvl="0" indent="0" defTabSz="914400" eaLnBrk="1" fontAlgn="auto" latinLnBrk="0" hangingPunct="1">
            <a:lnSpc>
              <a:spcPct val="100000"/>
            </a:lnSpc>
            <a:spcBef>
              <a:spcPts val="0"/>
            </a:spcBef>
            <a:spcAft>
              <a:spcPts val="0"/>
            </a:spcAft>
            <a:buClrTx/>
            <a:buSzTx/>
            <a:buFontTx/>
            <a:buNone/>
            <a:tabLst/>
            <a:defRPr/>
          </a:pPr>
          <a:endParaRPr kumimoji="0" lang="de-DE" sz="1000" b="0" i="0" u="none" strike="noStrike" kern="0" cap="none" spc="0" normalizeH="0" baseline="0" noProof="0">
            <a:ln>
              <a:noFill/>
            </a:ln>
            <a:solidFill>
              <a:sysClr val="window" lastClr="FFFFFF">
                <a:lumMod val="100000"/>
              </a:sysClr>
            </a:solidFill>
            <a:effectLst/>
            <a:uLnTx/>
            <a:uFillTx/>
            <a:latin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9</xdr:col>
          <xdr:colOff>822325</xdr:colOff>
          <xdr:row>14</xdr:row>
          <xdr:rowOff>158750</xdr:rowOff>
        </xdr:from>
        <xdr:to>
          <xdr:col>10</xdr:col>
          <xdr:colOff>2051050</xdr:colOff>
          <xdr:row>15</xdr:row>
          <xdr:rowOff>441325</xdr:rowOff>
        </xdr:to>
        <xdr:sp macro="" textlink="">
          <xdr:nvSpPr>
            <xdr:cNvPr id="719876" name="DrawButton" hidden="1">
              <a:extLst>
                <a:ext uri="{63B3BB69-23CF-44E3-9099-C40C66FF867C}">
                  <a14:compatExt spid="_x0000_s7198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1776320</xdr:colOff>
      <xdr:row>4</xdr:row>
      <xdr:rowOff>736013</xdr:rowOff>
    </xdr:from>
    <xdr:to>
      <xdr:col>6</xdr:col>
      <xdr:colOff>359095</xdr:colOff>
      <xdr:row>4</xdr:row>
      <xdr:rowOff>1098959</xdr:rowOff>
    </xdr:to>
    <xdr:grpSp>
      <xdr:nvGrpSpPr>
        <xdr:cNvPr id="2" name="Group_Functions"/>
        <xdr:cNvGrpSpPr/>
      </xdr:nvGrpSpPr>
      <xdr:grpSpPr>
        <a:xfrm>
          <a:off x="4622614" y="836866"/>
          <a:ext cx="1675599" cy="362946"/>
          <a:chOff x="4614770" y="831263"/>
          <a:chExt cx="1678400" cy="362946"/>
        </a:xfrm>
      </xdr:grpSpPr>
      <xdr:pic>
        <xdr:nvPicPr>
          <xdr:cNvPr id="35" name="HF_SendtoClipboard">
            <a:hlinkClick xmlns:r="http://schemas.openxmlformats.org/officeDocument/2006/relationships" r:id="rId11" tooltip="Copy to Clipboard"/>
          </xdr:cNvPr>
          <xdr:cNvPicPr>
            <a:picLocks noChangeAspect="1"/>
          </xdr:cNvPicPr>
        </xdr:nvPicPr>
        <xdr:blipFill>
          <a:blip xmlns:r="http://schemas.openxmlformats.org/officeDocument/2006/relationships" r:embed="rId12" cstate="print">
            <a:clrChange>
              <a:clrFrom>
                <a:srgbClr val="1F4B7D"/>
              </a:clrFrom>
              <a:clrTo>
                <a:srgbClr val="1F4B7D">
                  <a:alpha val="0"/>
                </a:srgbClr>
              </a:clrTo>
            </a:clrChange>
            <a:extLst>
              <a:ext uri="{28A0092B-C50C-407E-A947-70E740481C1C}">
                <a14:useLocalDpi xmlns:a14="http://schemas.microsoft.com/office/drawing/2010/main" val="0"/>
              </a:ext>
            </a:extLst>
          </a:blip>
          <a:stretch>
            <a:fillRect/>
          </a:stretch>
        </xdr:blipFill>
        <xdr:spPr>
          <a:xfrm>
            <a:off x="5095297" y="852927"/>
            <a:ext cx="282191" cy="322186"/>
          </a:xfrm>
          <a:prstGeom prst="rect">
            <a:avLst/>
          </a:prstGeom>
        </xdr:spPr>
      </xdr:pic>
      <xdr:pic>
        <xdr:nvPicPr>
          <xdr:cNvPr id="36" name="HF_SendtoPDF">
            <a:hlinkClick xmlns:r="http://schemas.openxmlformats.org/officeDocument/2006/relationships" r:id="rId13" tooltip="Save as PDF"/>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464422" y="831263"/>
            <a:ext cx="321271" cy="338486"/>
          </a:xfrm>
          <a:prstGeom prst="rect">
            <a:avLst/>
          </a:prstGeom>
        </xdr:spPr>
      </xdr:pic>
      <xdr:pic>
        <xdr:nvPicPr>
          <xdr:cNvPr id="37" name="HF_Save">
            <a:hlinkClick xmlns:r="http://schemas.openxmlformats.org/officeDocument/2006/relationships" r:id="rId15" tooltip="Save as"/>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614770" y="869384"/>
            <a:ext cx="312387" cy="304177"/>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8" name="HF_SendMail">
            <a:hlinkClick xmlns:r="http://schemas.openxmlformats.org/officeDocument/2006/relationships" r:id="rId17" tooltip="Send via Outlook"/>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5950031" y="836035"/>
            <a:ext cx="343139" cy="3581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341192</xdr:colOff>
      <xdr:row>4</xdr:row>
      <xdr:rowOff>429504</xdr:rowOff>
    </xdr:from>
    <xdr:to>
      <xdr:col>4</xdr:col>
      <xdr:colOff>345663</xdr:colOff>
      <xdr:row>4</xdr:row>
      <xdr:rowOff>730743</xdr:rowOff>
    </xdr:to>
    <xdr:sp macro="" textlink="">
      <xdr:nvSpPr>
        <xdr:cNvPr id="52" name="H_HeaderSubTitle">
          <a:hlinkClick xmlns:r="http://schemas.openxmlformats.org/officeDocument/2006/relationships" r:id="rId19"/>
        </xdr:cNvPr>
        <xdr:cNvSpPr txBox="1"/>
      </xdr:nvSpPr>
      <xdr:spPr bwMode="auto">
        <a:xfrm>
          <a:off x="654957" y="530357"/>
          <a:ext cx="2537000" cy="301239"/>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8165F205-B492-4BC6-ACBA-0FD52F3BC38C}" type="TxLink">
            <a:rPr kumimoji="0" lang="en-US" sz="2000" b="0" i="0" u="none" strike="noStrike" kern="0" cap="none" spc="0" normalizeH="0" baseline="0" noProof="0">
              <a:ln>
                <a:noFill/>
              </a:ln>
              <a:solidFill>
                <a:srgbClr val="808080"/>
              </a:solidFill>
              <a:effectLst/>
              <a:uLnTx/>
              <a:uFillTx/>
              <a:latin typeface="Arial"/>
              <a:ea typeface="+mn-ea"/>
              <a:cs typeface="Arial"/>
            </a:rPr>
            <a:pPr marL="0" marR="0" lvl="0" indent="0" algn="l" defTabSz="914400" eaLnBrk="1" fontAlgn="auto" latinLnBrk="0" hangingPunct="1">
              <a:lnSpc>
                <a:spcPct val="100000"/>
              </a:lnSpc>
              <a:spcBef>
                <a:spcPts val="0"/>
              </a:spcBef>
              <a:spcAft>
                <a:spcPts val="0"/>
              </a:spcAft>
              <a:buClrTx/>
              <a:buSzTx/>
              <a:buFontTx/>
              <a:buNone/>
              <a:tabLst/>
              <a:defRPr/>
            </a:pPr>
            <a:t>Project name</a:t>
          </a:fld>
          <a:endParaRPr kumimoji="0" lang="de-DE" sz="2800" b="0" i="0" u="none" strike="noStrike" kern="0" cap="none" spc="0" normalizeH="0" baseline="0" noProof="0">
            <a:ln>
              <a:noFill/>
            </a:ln>
            <a:solidFill>
              <a:schemeClr val="bg1">
                <a:lumMod val="50000"/>
              </a:schemeClr>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1</xdr:col>
      <xdr:colOff>203267</xdr:colOff>
      <xdr:row>4</xdr:row>
      <xdr:rowOff>13513</xdr:rowOff>
    </xdr:from>
    <xdr:to>
      <xdr:col>2</xdr:col>
      <xdr:colOff>38100</xdr:colOff>
      <xdr:row>4</xdr:row>
      <xdr:rowOff>351424</xdr:rowOff>
    </xdr:to>
    <xdr:sp macro="" textlink="Overview!E12">
      <xdr:nvSpPr>
        <xdr:cNvPr id="54" name="h_HeaderTitleMini" hidden="1"/>
        <xdr:cNvSpPr txBox="1"/>
      </xdr:nvSpPr>
      <xdr:spPr bwMode="auto">
        <a:xfrm>
          <a:off x="517592" y="108763"/>
          <a:ext cx="1368358" cy="337911"/>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DC3BA4BE-3201-4653-8952-1162DF65D011}" type="TxLink">
            <a:rPr kumimoji="0" lang="en-US" sz="2400" b="0" i="0" u="none" strike="noStrike" kern="0" cap="none" spc="0" normalizeH="0" baseline="0" noProof="0">
              <a:ln>
                <a:noFill/>
              </a:ln>
              <a:solidFill>
                <a:schemeClr val="bg1"/>
              </a:solidFill>
              <a:effectLst/>
              <a:uLnTx/>
              <a:uFillTx/>
              <a:latin typeface="Arial"/>
              <a:ea typeface="+mn-ea"/>
              <a:cs typeface="Arial"/>
            </a:rPr>
            <a:pPr marL="0" marR="0" lvl="0" indent="0" algn="l" defTabSz="914400" eaLnBrk="1" fontAlgn="auto" latinLnBrk="0" hangingPunct="1">
              <a:lnSpc>
                <a:spcPct val="100000"/>
              </a:lnSpc>
              <a:spcBef>
                <a:spcPts val="0"/>
              </a:spcBef>
              <a:spcAft>
                <a:spcPts val="0"/>
              </a:spcAft>
              <a:buClrTx/>
              <a:buSzTx/>
              <a:buFontTx/>
              <a:buNone/>
              <a:tabLst/>
              <a:defRPr/>
            </a:pPr>
            <a:t>Roadmap </a:t>
          </a:fld>
          <a:endParaRPr kumimoji="0" lang="de-DE" sz="20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2</xdr:col>
      <xdr:colOff>227860</xdr:colOff>
      <xdr:row>4</xdr:row>
      <xdr:rowOff>31372</xdr:rowOff>
    </xdr:from>
    <xdr:to>
      <xdr:col>4</xdr:col>
      <xdr:colOff>1633987</xdr:colOff>
      <xdr:row>4</xdr:row>
      <xdr:rowOff>360949</xdr:rowOff>
    </xdr:to>
    <xdr:sp macro="" textlink="cProject">
      <xdr:nvSpPr>
        <xdr:cNvPr id="55" name="h_HeaderSubTitleMini" hidden="1">
          <a:hlinkClick xmlns:r="http://schemas.openxmlformats.org/officeDocument/2006/relationships" r:id="rId19"/>
        </xdr:cNvPr>
        <xdr:cNvSpPr txBox="1"/>
      </xdr:nvSpPr>
      <xdr:spPr bwMode="auto">
        <a:xfrm>
          <a:off x="2075710" y="126622"/>
          <a:ext cx="2396727" cy="329577"/>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10FCD08D-9B5A-4913-95B0-CFC192CDFDC5}" type="TxLink">
            <a:rPr kumimoji="0" lang="en-US" sz="2000" b="0" i="0" u="none" strike="noStrike" kern="0" cap="none" spc="0" normalizeH="0" baseline="0" noProof="0">
              <a:ln>
                <a:noFill/>
              </a:ln>
              <a:solidFill>
                <a:schemeClr val="bg1"/>
              </a:solidFill>
              <a:effectLst/>
              <a:uLnTx/>
              <a:uFillTx/>
              <a:latin typeface="Arial"/>
              <a:ea typeface="+mn-ea"/>
              <a:cs typeface="Arial"/>
            </a:rPr>
            <a:pPr marL="0" marR="0" lvl="0" indent="0" algn="l" defTabSz="914400" eaLnBrk="1" fontAlgn="auto" latinLnBrk="0" hangingPunct="1">
              <a:lnSpc>
                <a:spcPct val="100000"/>
              </a:lnSpc>
              <a:spcBef>
                <a:spcPts val="0"/>
              </a:spcBef>
              <a:spcAft>
                <a:spcPts val="0"/>
              </a:spcAft>
              <a:buClrTx/>
              <a:buSzTx/>
              <a:buFontTx/>
              <a:buNone/>
              <a:tabLst/>
              <a:defRPr/>
            </a:pPr>
            <a:t>Project Name</a:t>
          </a:fld>
          <a:endParaRPr kumimoji="0" lang="de-DE" sz="2000" b="0"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9</xdr:col>
      <xdr:colOff>672679</xdr:colOff>
      <xdr:row>1</xdr:row>
      <xdr:rowOff>0</xdr:rowOff>
    </xdr:from>
    <xdr:to>
      <xdr:col>10</xdr:col>
      <xdr:colOff>2003440</xdr:colOff>
      <xdr:row>4</xdr:row>
      <xdr:rowOff>403893</xdr:rowOff>
    </xdr:to>
    <xdr:grpSp>
      <xdr:nvGrpSpPr>
        <xdr:cNvPr id="57" name="Group_Logos_Min" hidden="1"/>
        <xdr:cNvGrpSpPr/>
      </xdr:nvGrpSpPr>
      <xdr:grpSpPr>
        <a:xfrm>
          <a:off x="8438355" y="100853"/>
          <a:ext cx="2159997" cy="403893"/>
          <a:chOff x="7439621" y="25941"/>
          <a:chExt cx="2135075" cy="411688"/>
        </a:xfrm>
      </xdr:grpSpPr>
      <xdr:pic>
        <xdr:nvPicPr>
          <xdr:cNvPr id="58" name="h_BoschLogo_Mini" hidden="1"/>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val="0"/>
              </a:ext>
            </a:extLst>
          </a:blip>
          <a:srcRect l="-605" r="-7947" b="-313"/>
          <a:stretch/>
        </xdr:blipFill>
        <xdr:spPr>
          <a:xfrm>
            <a:off x="8091538" y="48341"/>
            <a:ext cx="1483158" cy="324376"/>
          </a:xfrm>
          <a:prstGeom prst="rect">
            <a:avLst/>
          </a:prstGeom>
        </xdr:spPr>
      </xdr:pic>
      <xdr:pic>
        <xdr:nvPicPr>
          <xdr:cNvPr id="59" name="HL_BPS_Mini" hidden="1"/>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7439621" y="25941"/>
            <a:ext cx="611213" cy="401603"/>
          </a:xfrm>
          <a:prstGeom prst="rect">
            <a:avLst/>
          </a:prstGeom>
        </xdr:spPr>
      </xdr:pic>
      <xdr:pic>
        <xdr:nvPicPr>
          <xdr:cNvPr id="60" name="HL_CMPELogo_Mini" hidden="1"/>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7446190" y="25941"/>
            <a:ext cx="611213" cy="406646"/>
          </a:xfrm>
          <a:prstGeom prst="rect">
            <a:avLst/>
          </a:prstGeom>
        </xdr:spPr>
      </xdr:pic>
      <xdr:pic>
        <xdr:nvPicPr>
          <xdr:cNvPr id="61" name="HL_ConnectedIndustrie4.0_Mini" hidden="1"/>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7446190" y="25941"/>
            <a:ext cx="616256" cy="406646"/>
          </a:xfrm>
          <a:prstGeom prst="rect">
            <a:avLst/>
          </a:prstGeom>
        </xdr:spPr>
      </xdr:pic>
      <xdr:pic>
        <xdr:nvPicPr>
          <xdr:cNvPr id="62" name="HL_Manufacturing_Mini" hidden="1"/>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7446190" y="25941"/>
            <a:ext cx="620738" cy="401603"/>
          </a:xfrm>
          <a:prstGeom prst="rect">
            <a:avLst/>
          </a:prstGeom>
        </xdr:spPr>
      </xdr:pic>
      <xdr:pic>
        <xdr:nvPicPr>
          <xdr:cNvPr id="63" name="HL_ProcessOptimization_Mini" hidden="1"/>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7446190" y="25941"/>
            <a:ext cx="625221" cy="401604"/>
          </a:xfrm>
          <a:prstGeom prst="rect">
            <a:avLst/>
          </a:prstGeom>
        </xdr:spPr>
      </xdr:pic>
      <xdr:pic>
        <xdr:nvPicPr>
          <xdr:cNvPr id="64" name="HL_ProjectManagement_Mini" hidden="1"/>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7446190" y="25941"/>
            <a:ext cx="606730" cy="396000"/>
          </a:xfrm>
          <a:prstGeom prst="rect">
            <a:avLst/>
          </a:prstGeom>
        </xdr:spPr>
      </xdr:pic>
      <xdr:pic>
        <xdr:nvPicPr>
          <xdr:cNvPr id="65" name="HL_SimultaneousEngineering_Mini" hidden="1"/>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7446190" y="25941"/>
            <a:ext cx="615696" cy="406646"/>
          </a:xfrm>
          <a:prstGeom prst="rect">
            <a:avLst/>
          </a:prstGeom>
        </xdr:spPr>
      </xdr:pic>
      <xdr:pic>
        <xdr:nvPicPr>
          <xdr:cNvPr id="66" name="HL_Training_Mini" hidden="1"/>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7446190" y="25941"/>
            <a:ext cx="606730" cy="411688"/>
          </a:xfrm>
          <a:prstGeom prst="rect">
            <a:avLst/>
          </a:prstGeom>
        </xdr:spPr>
      </xdr:pic>
    </xdr:grpSp>
    <xdr:clientData/>
  </xdr:twoCellAnchor>
  <xdr:twoCellAnchor>
    <xdr:from>
      <xdr:col>1</xdr:col>
      <xdr:colOff>215901</xdr:colOff>
      <xdr:row>4</xdr:row>
      <xdr:rowOff>55469</xdr:rowOff>
    </xdr:from>
    <xdr:to>
      <xdr:col>3</xdr:col>
      <xdr:colOff>192181</xdr:colOff>
      <xdr:row>4</xdr:row>
      <xdr:rowOff>444433</xdr:rowOff>
    </xdr:to>
    <xdr:sp macro="" textlink="Overview!E12">
      <xdr:nvSpPr>
        <xdr:cNvPr id="67" name="H_HeaderTitle"/>
        <xdr:cNvSpPr txBox="1"/>
      </xdr:nvSpPr>
      <xdr:spPr bwMode="auto">
        <a:xfrm>
          <a:off x="529666" y="156322"/>
          <a:ext cx="1926103" cy="388964"/>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019AB4FA-7FD5-436F-A3A4-912C34643D3F}" type="TxLink">
            <a:rPr kumimoji="0" lang="en-US" sz="2400" b="0" i="0" u="none" strike="noStrike" kern="0" cap="none" spc="0" normalizeH="0" baseline="0" noProof="0">
              <a:ln>
                <a:noFill/>
              </a:ln>
              <a:solidFill>
                <a:srgbClr val="1F497D"/>
              </a:solidFill>
              <a:effectLst/>
              <a:uLnTx/>
              <a:uFillTx/>
              <a:latin typeface="Arial"/>
              <a:ea typeface="+mn-ea"/>
              <a:cs typeface="Arial"/>
            </a:rPr>
            <a:pPr marL="0" marR="0" lvl="0" indent="0" algn="l" defTabSz="914400" eaLnBrk="1" fontAlgn="auto" latinLnBrk="0" hangingPunct="1">
              <a:lnSpc>
                <a:spcPct val="100000"/>
              </a:lnSpc>
              <a:spcBef>
                <a:spcPts val="0"/>
              </a:spcBef>
              <a:spcAft>
                <a:spcPts val="0"/>
              </a:spcAft>
              <a:buClrTx/>
              <a:buSzTx/>
              <a:buFontTx/>
              <a:buNone/>
              <a:tabLst/>
              <a:defRPr/>
            </a:pPr>
            <a:t>Roadmap </a:t>
          </a:fld>
          <a:endParaRPr kumimoji="0" lang="de-DE" sz="3200" b="1" i="0" u="none" strike="noStrike" kern="0" cap="none" spc="0" normalizeH="0" baseline="0" noProof="0">
            <a:ln>
              <a:noFill/>
            </a:ln>
            <a:solidFill>
              <a:srgbClr val="1F497D"/>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9</xdr:col>
      <xdr:colOff>144399</xdr:colOff>
      <xdr:row>4</xdr:row>
      <xdr:rowOff>93462</xdr:rowOff>
    </xdr:from>
    <xdr:to>
      <xdr:col>9</xdr:col>
      <xdr:colOff>397246</xdr:colOff>
      <xdr:row>4</xdr:row>
      <xdr:rowOff>267131</xdr:rowOff>
    </xdr:to>
    <xdr:sp macro="[0]!ChangeHeader" textlink="">
      <xdr:nvSpPr>
        <xdr:cNvPr id="56" name="HF_ActivateMaxiHeader" hidden="1"/>
        <xdr:cNvSpPr/>
      </xdr:nvSpPr>
      <xdr:spPr>
        <a:xfrm rot="5400000">
          <a:off x="7946863" y="149123"/>
          <a:ext cx="173669" cy="252847"/>
        </a:xfrm>
        <a:prstGeom prst="chevron">
          <a:avLst/>
        </a:prstGeom>
        <a:solidFill>
          <a:schemeClr val="bg1"/>
        </a:solidFill>
        <a:ln>
          <a:solidFill>
            <a:schemeClr val="bg1"/>
          </a:solid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6</xdr:col>
      <xdr:colOff>559418</xdr:colOff>
      <xdr:row>4</xdr:row>
      <xdr:rowOff>814641</xdr:rowOff>
    </xdr:from>
    <xdr:to>
      <xdr:col>6</xdr:col>
      <xdr:colOff>812265</xdr:colOff>
      <xdr:row>4</xdr:row>
      <xdr:rowOff>988310</xdr:rowOff>
    </xdr:to>
    <xdr:sp macro="[0]!ChangeHeader" textlink="">
      <xdr:nvSpPr>
        <xdr:cNvPr id="68" name="HF_ActivateMiniHeader"/>
        <xdr:cNvSpPr/>
      </xdr:nvSpPr>
      <xdr:spPr>
        <a:xfrm rot="16200000">
          <a:off x="6545328" y="870302"/>
          <a:ext cx="173669" cy="252847"/>
        </a:xfrm>
        <a:prstGeom prst="chevron">
          <a:avLst/>
        </a:prstGeom>
        <a:solidFill>
          <a:schemeClr val="bg1"/>
        </a:solidFill>
        <a:ln>
          <a:solidFill>
            <a:schemeClr val="bg1"/>
          </a:solid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ver">
    <pageSetUpPr fitToPage="1"/>
  </sheetPr>
  <dimension ref="A1:AE61"/>
  <sheetViews>
    <sheetView showGridLines="0" showRowColHeaders="0" tabSelected="1" zoomScale="70" zoomScaleNormal="70" workbookViewId="0">
      <selection activeCell="M31" sqref="M31:O31"/>
    </sheetView>
  </sheetViews>
  <sheetFormatPr defaultColWidth="0" defaultRowHeight="12.75" customHeight="1" zeroHeight="1" x14ac:dyDescent="0.2"/>
  <cols>
    <col min="1" max="1" width="1" style="20" customWidth="1"/>
    <col min="2" max="2" width="5.42578125" style="20" customWidth="1"/>
    <col min="3" max="3" width="11.42578125" style="20" customWidth="1"/>
    <col min="4" max="4" width="5.7109375" style="20" customWidth="1"/>
    <col min="5" max="7" width="11.42578125" style="20" customWidth="1"/>
    <col min="8" max="8" width="15.7109375" style="20" bestFit="1" customWidth="1"/>
    <col min="9" max="12" width="11.42578125" style="20" customWidth="1"/>
    <col min="13" max="13" width="17" style="20" customWidth="1"/>
    <col min="14" max="14" width="11.42578125" style="20" customWidth="1"/>
    <col min="15" max="15" width="20.140625" style="20" customWidth="1"/>
    <col min="16" max="16" width="2.28515625" style="20" customWidth="1"/>
    <col min="17" max="17" width="2.7109375" style="20" customWidth="1"/>
    <col min="18" max="18" width="7.85546875" style="20" customWidth="1"/>
    <col min="19" max="16384" width="0" style="20" hidden="1"/>
  </cols>
  <sheetData>
    <row r="1" spans="1:17" ht="6.75" customHeight="1" x14ac:dyDescent="0.2">
      <c r="A1" s="48"/>
    </row>
    <row r="2" spans="1:17" ht="4.5" customHeight="1" x14ac:dyDescent="0.2">
      <c r="A2" s="48"/>
    </row>
    <row r="3" spans="1:17" ht="21" customHeight="1" x14ac:dyDescent="0.35">
      <c r="A3" s="48"/>
      <c r="B3" s="48"/>
      <c r="C3" s="48"/>
      <c r="H3" s="112"/>
      <c r="I3" s="112"/>
      <c r="J3" s="112"/>
      <c r="K3" s="112"/>
      <c r="L3" s="112"/>
      <c r="M3" s="112"/>
      <c r="N3" s="112"/>
      <c r="O3" s="112"/>
      <c r="P3" s="112"/>
    </row>
    <row r="4" spans="1:17" ht="21" x14ac:dyDescent="0.35">
      <c r="A4" s="48"/>
      <c r="H4" s="112"/>
      <c r="I4" s="112"/>
      <c r="J4" s="112"/>
      <c r="K4" s="112"/>
      <c r="L4" s="112"/>
      <c r="M4" s="112"/>
      <c r="N4" s="112"/>
      <c r="O4" s="112"/>
      <c r="P4" s="112"/>
    </row>
    <row r="5" spans="1:17" x14ac:dyDescent="0.2">
      <c r="A5" s="48"/>
    </row>
    <row r="6" spans="1:17" x14ac:dyDescent="0.2">
      <c r="A6" s="48"/>
    </row>
    <row r="7" spans="1:17" x14ac:dyDescent="0.2">
      <c r="A7" s="48"/>
    </row>
    <row r="8" spans="1:17" x14ac:dyDescent="0.2">
      <c r="A8" s="48"/>
    </row>
    <row r="9" spans="1:17" ht="23.25" customHeight="1" x14ac:dyDescent="0.4">
      <c r="A9" s="48"/>
      <c r="E9" s="113"/>
      <c r="F9" s="113"/>
      <c r="G9" s="113"/>
      <c r="H9" s="113"/>
      <c r="I9" s="113"/>
      <c r="J9" s="113"/>
      <c r="K9" s="113"/>
      <c r="L9" s="21"/>
    </row>
    <row r="10" spans="1:17" ht="22.5" customHeight="1" x14ac:dyDescent="0.35">
      <c r="C10" s="49"/>
      <c r="D10" s="22"/>
      <c r="E10" s="114" t="str">
        <f>Data!C8</f>
        <v>Project Name</v>
      </c>
      <c r="F10" s="114"/>
      <c r="G10" s="114"/>
      <c r="H10" s="114"/>
      <c r="I10" s="114"/>
      <c r="J10" s="114"/>
      <c r="K10" s="22"/>
      <c r="L10" s="50"/>
      <c r="M10" s="51"/>
      <c r="N10" s="51"/>
      <c r="O10" s="51"/>
      <c r="P10" s="51"/>
      <c r="Q10" s="51"/>
    </row>
    <row r="11" spans="1:17" ht="4.5" customHeight="1" thickBot="1" x14ac:dyDescent="0.3">
      <c r="B11" s="23"/>
      <c r="C11" s="23"/>
      <c r="D11" s="23"/>
      <c r="E11" s="23"/>
      <c r="F11" s="23"/>
      <c r="G11" s="23"/>
      <c r="H11" s="23"/>
      <c r="I11" s="23"/>
      <c r="J11" s="23"/>
      <c r="L11" s="50"/>
      <c r="M11" s="51"/>
      <c r="N11" s="51"/>
      <c r="O11" s="51"/>
      <c r="P11" s="51"/>
      <c r="Q11" s="51"/>
    </row>
    <row r="12" spans="1:17" ht="30" x14ac:dyDescent="0.4">
      <c r="E12" s="115" t="s">
        <v>71</v>
      </c>
      <c r="F12" s="115"/>
      <c r="G12" s="115"/>
      <c r="H12" s="115"/>
      <c r="I12" s="115"/>
      <c r="J12" s="115"/>
      <c r="L12" s="52"/>
      <c r="M12" s="53"/>
      <c r="N12" s="53"/>
      <c r="O12" s="53"/>
      <c r="P12" s="53"/>
      <c r="Q12" s="53"/>
    </row>
    <row r="13" spans="1:17" ht="14.25" x14ac:dyDescent="0.2">
      <c r="L13" s="52"/>
      <c r="M13" s="53"/>
      <c r="N13" s="53"/>
      <c r="O13" s="53"/>
      <c r="P13" s="53"/>
      <c r="Q13" s="53"/>
    </row>
    <row r="14" spans="1:17" ht="15" x14ac:dyDescent="0.25">
      <c r="L14" s="52"/>
      <c r="M14" s="53"/>
      <c r="N14" s="54"/>
      <c r="O14" s="53"/>
      <c r="P14" s="53"/>
      <c r="Q14" s="53"/>
    </row>
    <row r="15" spans="1:17" ht="14.25" x14ac:dyDescent="0.2">
      <c r="L15" s="52"/>
      <c r="M15" s="53"/>
      <c r="N15" s="53"/>
      <c r="O15" s="53"/>
      <c r="P15" s="53"/>
      <c r="Q15" s="53"/>
    </row>
    <row r="16" spans="1:17" ht="14.25" x14ac:dyDescent="0.2">
      <c r="L16" s="52"/>
      <c r="M16" s="53"/>
      <c r="N16" s="53"/>
      <c r="O16" s="53"/>
      <c r="P16" s="53"/>
      <c r="Q16" s="53"/>
    </row>
    <row r="17" spans="6:31" ht="14.25" x14ac:dyDescent="0.2">
      <c r="L17" s="52"/>
      <c r="M17" s="53"/>
      <c r="N17" s="53"/>
      <c r="O17" s="53"/>
      <c r="P17" s="53"/>
      <c r="Q17" s="53"/>
    </row>
    <row r="18" spans="6:31" ht="14.25" x14ac:dyDescent="0.2">
      <c r="L18" s="52"/>
      <c r="M18" s="53"/>
      <c r="N18" s="53"/>
      <c r="O18" s="53"/>
      <c r="P18" s="53"/>
      <c r="Q18" s="53"/>
    </row>
    <row r="19" spans="6:31" ht="14.25" x14ac:dyDescent="0.2">
      <c r="L19" s="52"/>
      <c r="M19" s="53"/>
      <c r="N19" s="53"/>
      <c r="O19" s="53"/>
      <c r="P19" s="53"/>
      <c r="Q19" s="53"/>
    </row>
    <row r="20" spans="6:31" ht="14.25" x14ac:dyDescent="0.2">
      <c r="L20" s="52"/>
      <c r="M20" s="53"/>
      <c r="N20" s="53"/>
      <c r="O20" s="53"/>
      <c r="P20" s="53"/>
      <c r="Q20" s="53"/>
    </row>
    <row r="21" spans="6:31" x14ac:dyDescent="0.2">
      <c r="M21" s="55"/>
      <c r="N21" s="55"/>
      <c r="O21" s="56"/>
      <c r="P21" s="55"/>
      <c r="Q21" s="55"/>
    </row>
    <row r="22" spans="6:31" x14ac:dyDescent="0.2">
      <c r="N22" s="49"/>
    </row>
    <row r="23" spans="6:31" ht="22.5" x14ac:dyDescent="0.2">
      <c r="P23" s="24"/>
      <c r="Q23" s="24"/>
      <c r="R23" s="24"/>
      <c r="S23" s="24"/>
      <c r="T23" s="24"/>
      <c r="U23" s="24"/>
      <c r="V23" s="24"/>
      <c r="W23" s="24"/>
      <c r="X23" s="24"/>
      <c r="Y23" s="24"/>
      <c r="Z23" s="24"/>
      <c r="AA23" s="24"/>
      <c r="AB23" s="24"/>
      <c r="AC23" s="24"/>
      <c r="AD23" s="24"/>
      <c r="AE23" s="24"/>
    </row>
    <row r="24" spans="6:31" ht="21" x14ac:dyDescent="0.35">
      <c r="F24" s="25"/>
      <c r="G24" s="25"/>
      <c r="H24" s="26"/>
      <c r="N24" s="49"/>
      <c r="P24" s="27"/>
      <c r="Q24" s="27"/>
      <c r="R24" s="27"/>
      <c r="S24" s="27"/>
      <c r="T24" s="27"/>
      <c r="U24" s="27"/>
      <c r="V24" s="27"/>
      <c r="W24" s="27"/>
      <c r="X24" s="27"/>
      <c r="Y24" s="27"/>
      <c r="Z24" s="27"/>
      <c r="AA24" s="27"/>
      <c r="AB24" s="27"/>
      <c r="AC24" s="27"/>
      <c r="AD24" s="27"/>
      <c r="AE24" s="27"/>
    </row>
    <row r="25" spans="6:31" ht="21" x14ac:dyDescent="0.35">
      <c r="F25" s="25"/>
      <c r="G25" s="25"/>
      <c r="H25" s="26"/>
      <c r="P25" s="27"/>
      <c r="Q25" s="27"/>
      <c r="R25" s="27"/>
      <c r="S25" s="27"/>
      <c r="T25" s="27"/>
      <c r="U25" s="27"/>
      <c r="V25" s="27"/>
      <c r="W25" s="27"/>
      <c r="X25" s="27"/>
      <c r="Y25" s="27"/>
      <c r="Z25" s="27"/>
      <c r="AA25" s="27"/>
      <c r="AB25" s="27"/>
      <c r="AC25" s="27"/>
      <c r="AD25" s="27"/>
      <c r="AE25" s="27"/>
    </row>
    <row r="26" spans="6:31" x14ac:dyDescent="0.2">
      <c r="P26" s="27"/>
      <c r="Q26" s="27"/>
      <c r="R26" s="27"/>
      <c r="S26" s="27"/>
      <c r="T26" s="27"/>
      <c r="U26" s="27"/>
      <c r="V26" s="27"/>
      <c r="W26" s="27"/>
      <c r="X26" s="27"/>
      <c r="Y26" s="27"/>
      <c r="Z26" s="27"/>
      <c r="AA26" s="27"/>
      <c r="AB26" s="27"/>
      <c r="AC26" s="27"/>
      <c r="AD26" s="27"/>
      <c r="AE26" s="27"/>
    </row>
    <row r="27" spans="6:31" ht="18.75" customHeight="1" x14ac:dyDescent="0.2">
      <c r="P27" s="28"/>
      <c r="Q27" s="29"/>
      <c r="R27" s="29"/>
      <c r="S27" s="29"/>
      <c r="T27" s="29"/>
      <c r="U27" s="29"/>
      <c r="V27" s="29"/>
      <c r="W27" s="27"/>
      <c r="X27" s="27"/>
      <c r="Y27" s="27"/>
      <c r="Z27" s="27"/>
      <c r="AA27" s="27"/>
      <c r="AB27" s="27"/>
      <c r="AC27" s="27"/>
      <c r="AD27" s="27"/>
      <c r="AE27" s="27"/>
    </row>
    <row r="28" spans="6:31" ht="12.75" customHeight="1" x14ac:dyDescent="0.2">
      <c r="P28" s="28"/>
      <c r="Q28" s="29"/>
      <c r="R28" s="27"/>
      <c r="S28" s="27"/>
      <c r="T28" s="27"/>
      <c r="U28" s="27"/>
      <c r="V28" s="27"/>
      <c r="W28" s="27"/>
      <c r="X28" s="27"/>
      <c r="Y28" s="27"/>
      <c r="Z28" s="27"/>
      <c r="AA28" s="27"/>
      <c r="AB28" s="27"/>
      <c r="AC28" s="27"/>
      <c r="AD28" s="27"/>
      <c r="AE28" s="27"/>
    </row>
    <row r="29" spans="6:31" ht="21" customHeight="1" x14ac:dyDescent="0.35">
      <c r="M29" s="30" t="s">
        <v>72</v>
      </c>
      <c r="N29" s="24"/>
      <c r="O29" s="24"/>
      <c r="Q29" s="31"/>
      <c r="R29" s="31"/>
      <c r="S29" s="27"/>
      <c r="T29" s="27"/>
      <c r="U29" s="27"/>
      <c r="V29" s="27"/>
      <c r="W29" s="27"/>
      <c r="X29" s="27"/>
      <c r="Y29" s="27"/>
      <c r="Z29" s="27"/>
      <c r="AA29" s="27"/>
      <c r="AB29" s="27"/>
      <c r="AC29" s="27"/>
      <c r="AD29" s="27"/>
      <c r="AE29" s="27"/>
    </row>
    <row r="30" spans="6:31" ht="12.75" customHeight="1" x14ac:dyDescent="0.35">
      <c r="M30" s="27"/>
      <c r="N30" s="27"/>
      <c r="O30" s="27"/>
      <c r="P30" s="32"/>
    </row>
    <row r="31" spans="6:31" x14ac:dyDescent="0.2">
      <c r="M31" s="116" t="s">
        <v>74</v>
      </c>
      <c r="N31" s="116"/>
      <c r="O31" s="116"/>
      <c r="P31" s="57" t="str">
        <f>HYPERLINK("#"&amp;ADDRESS(ROW(),COLUMN()-1),CHAR(128))</f>
        <v>€</v>
      </c>
      <c r="Q31" s="58"/>
    </row>
    <row r="32" spans="6:31" x14ac:dyDescent="0.2">
      <c r="M32" s="27"/>
      <c r="N32" s="27"/>
      <c r="O32" s="27"/>
    </row>
    <row r="33" spans="13:17" x14ac:dyDescent="0.2">
      <c r="M33" s="33" t="s">
        <v>69</v>
      </c>
      <c r="N33" s="59" t="s">
        <v>70</v>
      </c>
      <c r="O33" s="34"/>
    </row>
    <row r="34" spans="13:17" x14ac:dyDescent="0.2">
      <c r="M34" s="33" t="s">
        <v>68</v>
      </c>
      <c r="N34" s="60" t="s">
        <v>77</v>
      </c>
      <c r="O34" s="61"/>
    </row>
    <row r="35" spans="13:17" ht="12" customHeight="1" x14ac:dyDescent="0.2">
      <c r="P35" s="111"/>
      <c r="Q35" s="111"/>
    </row>
    <row r="36" spans="13:17" x14ac:dyDescent="0.2">
      <c r="P36" s="35"/>
    </row>
    <row r="37" spans="13:17" x14ac:dyDescent="0.2"/>
    <row r="38" spans="13:17" x14ac:dyDescent="0.2">
      <c r="O38" s="62"/>
    </row>
    <row r="39" spans="13:17" x14ac:dyDescent="0.2"/>
    <row r="40" spans="13:17" x14ac:dyDescent="0.2"/>
    <row r="41" spans="13:17" x14ac:dyDescent="0.2"/>
    <row r="42" spans="13:17" x14ac:dyDescent="0.2"/>
    <row r="43" spans="13:17" x14ac:dyDescent="0.2"/>
    <row r="44" spans="13:17" x14ac:dyDescent="0.2"/>
    <row r="45" spans="13:17" x14ac:dyDescent="0.2"/>
    <row r="46" spans="13:17" ht="18" customHeight="1" x14ac:dyDescent="0.2"/>
    <row r="47" spans="13:17" hidden="1" x14ac:dyDescent="0.2"/>
    <row r="48" spans="13:17" ht="12.75" hidden="1" customHeight="1" x14ac:dyDescent="0.2"/>
    <row r="49" spans="31:31" ht="12.75" hidden="1" customHeight="1" x14ac:dyDescent="0.2"/>
    <row r="50" spans="31:31" ht="12.75" hidden="1" customHeight="1" x14ac:dyDescent="0.2"/>
    <row r="51" spans="31:31" ht="12.75" hidden="1" customHeight="1" x14ac:dyDescent="0.2"/>
    <row r="52" spans="31:31" ht="12.75" hidden="1" customHeight="1" x14ac:dyDescent="0.2"/>
    <row r="53" spans="31:31" ht="12.75" hidden="1" customHeight="1" x14ac:dyDescent="0.2"/>
    <row r="54" spans="31:31" ht="12.75" hidden="1" customHeight="1" x14ac:dyDescent="0.2"/>
    <row r="55" spans="31:31" ht="12.75" hidden="1" customHeight="1" x14ac:dyDescent="0.2"/>
    <row r="56" spans="31:31" ht="12.75" hidden="1" customHeight="1" x14ac:dyDescent="0.2"/>
    <row r="57" spans="31:31" ht="12.75" hidden="1" customHeight="1" x14ac:dyDescent="0.2"/>
    <row r="58" spans="31:31" ht="12.75" hidden="1" customHeight="1" x14ac:dyDescent="0.2"/>
    <row r="59" spans="31:31" ht="12.75" hidden="1" customHeight="1" x14ac:dyDescent="0.2"/>
    <row r="60" spans="31:31" ht="12.75" hidden="1" customHeight="1" x14ac:dyDescent="0.2"/>
    <row r="61" spans="31:31" ht="12.75" hidden="1" customHeight="1" x14ac:dyDescent="0.2">
      <c r="AE61" s="63"/>
    </row>
  </sheetData>
  <mergeCells count="7">
    <mergeCell ref="P35:Q35"/>
    <mergeCell ref="H3:P3"/>
    <mergeCell ref="H4:P4"/>
    <mergeCell ref="E9:K9"/>
    <mergeCell ref="E10:J10"/>
    <mergeCell ref="E12:J12"/>
    <mergeCell ref="M31:O31"/>
  </mergeCells>
  <dataValidations count="1">
    <dataValidation type="list" allowBlank="1" showInputMessage="1" showErrorMessage="1" sqref="M31:O31">
      <formula1>"C/MPE,C/MPE Project Management,C/MPE BPS and Planning Guideline, C/MPE Training,C/MPE Simultaneous Engineering,C/MPE Process Optimization, C/MPE Manufacturing and Logistics Planning,C/MPE Connected Industry I4.0"</formula1>
    </dataValidation>
  </dataValidations>
  <hyperlinks>
    <hyperlink ref="E10:J10" location="Data!C8" display="Data!C8"/>
  </hyperlinks>
  <pageMargins left="0.70866141732283472" right="0.70866141732283472" top="0.78740157480314965" bottom="0.78740157480314965" header="0.31496062992125984" footer="0.31496062992125984"/>
  <pageSetup paperSize="9" scale="4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pageSetUpPr autoPageBreaks="0" fitToPage="1"/>
  </sheetPr>
  <dimension ref="A1:P143"/>
  <sheetViews>
    <sheetView showGridLines="0" zoomScale="85" zoomScaleNormal="85" zoomScaleSheetLayoutView="70" workbookViewId="0">
      <selection activeCell="B74" sqref="B74"/>
    </sheetView>
  </sheetViews>
  <sheetFormatPr defaultColWidth="11.42578125" defaultRowHeight="12.75" x14ac:dyDescent="0.2"/>
  <cols>
    <col min="1" max="1" width="4.7109375" style="44" customWidth="1"/>
    <col min="2" max="2" width="23" customWidth="1"/>
    <col min="3" max="3" width="6.140625" customWidth="1"/>
    <col min="4" max="4" width="8.7109375" customWidth="1"/>
    <col min="5" max="5" width="34" customWidth="1"/>
    <col min="6" max="7" width="12.42578125" customWidth="1"/>
    <col min="8" max="8" width="6.42578125" customWidth="1"/>
    <col min="9" max="9" width="8.5703125" customWidth="1"/>
    <col min="10" max="10" width="12.42578125" customWidth="1"/>
    <col min="11" max="11" width="30.85546875" customWidth="1"/>
  </cols>
  <sheetData>
    <row r="1" spans="1:16" ht="7.5" customHeight="1" x14ac:dyDescent="0.2">
      <c r="A1"/>
    </row>
    <row r="2" spans="1:16" ht="14.25" hidden="1" customHeight="1" x14ac:dyDescent="0.2">
      <c r="A2" s="4"/>
      <c r="B2" s="4"/>
      <c r="C2" s="5" t="s">
        <v>24</v>
      </c>
      <c r="D2" s="10" t="s">
        <v>16</v>
      </c>
      <c r="E2" s="4"/>
      <c r="F2" s="4"/>
      <c r="G2" s="4"/>
      <c r="H2" s="4"/>
      <c r="I2" s="5" t="s">
        <v>27</v>
      </c>
      <c r="J2" s="4"/>
      <c r="K2" s="4"/>
    </row>
    <row r="3" spans="1:16" ht="12.75" hidden="1" customHeight="1" x14ac:dyDescent="0.2">
      <c r="A3" s="4"/>
      <c r="B3" s="4"/>
      <c r="C3" s="5" t="s">
        <v>25</v>
      </c>
      <c r="D3" s="10" t="s">
        <v>17</v>
      </c>
      <c r="E3" s="4"/>
      <c r="F3" s="4"/>
      <c r="G3" s="4"/>
      <c r="H3" s="4"/>
      <c r="I3" s="5" t="s">
        <v>28</v>
      </c>
      <c r="J3" s="4"/>
      <c r="K3" s="4"/>
    </row>
    <row r="4" spans="1:16" ht="29.25" hidden="1" customHeight="1" x14ac:dyDescent="0.2">
      <c r="A4" s="4"/>
      <c r="B4" s="4"/>
      <c r="C4" s="14"/>
      <c r="D4" s="14"/>
      <c r="E4" s="4"/>
      <c r="F4" s="4"/>
      <c r="G4" s="4"/>
      <c r="H4" s="4"/>
      <c r="I4" s="5" t="s">
        <v>29</v>
      </c>
      <c r="J4" s="4" t="s">
        <v>76</v>
      </c>
      <c r="K4" s="4"/>
    </row>
    <row r="5" spans="1:16" ht="90" customHeight="1" x14ac:dyDescent="0.2">
      <c r="A5" s="18"/>
      <c r="B5" s="18"/>
      <c r="C5" s="36"/>
      <c r="D5" s="36"/>
      <c r="E5" s="18"/>
      <c r="F5" s="18"/>
      <c r="G5" s="18"/>
      <c r="H5" s="18"/>
      <c r="I5" s="18"/>
      <c r="J5" s="18"/>
      <c r="K5" s="18"/>
    </row>
    <row r="6" spans="1:16" x14ac:dyDescent="0.2">
      <c r="A6"/>
      <c r="K6" s="40" t="s">
        <v>76</v>
      </c>
    </row>
    <row r="7" spans="1:16" ht="13.5" customHeight="1" x14ac:dyDescent="0.25">
      <c r="A7"/>
      <c r="B7" s="42" t="s">
        <v>14</v>
      </c>
    </row>
    <row r="8" spans="1:16" x14ac:dyDescent="0.2">
      <c r="A8"/>
      <c r="B8" s="39" t="s">
        <v>15</v>
      </c>
      <c r="C8" s="118" t="s">
        <v>73</v>
      </c>
      <c r="D8" s="118"/>
      <c r="E8" s="118"/>
      <c r="H8" s="6"/>
    </row>
    <row r="9" spans="1:16" x14ac:dyDescent="0.2">
      <c r="A9"/>
      <c r="B9" s="39" t="s">
        <v>75</v>
      </c>
      <c r="C9" s="118"/>
      <c r="D9" s="118"/>
      <c r="E9" s="118"/>
      <c r="H9" s="6"/>
    </row>
    <row r="10" spans="1:16" x14ac:dyDescent="0.2">
      <c r="A10"/>
      <c r="B10" s="39" t="s">
        <v>7</v>
      </c>
      <c r="C10" s="119"/>
      <c r="D10" s="120"/>
      <c r="E10" s="8" t="s">
        <v>11</v>
      </c>
      <c r="F10" s="1"/>
      <c r="G10" s="1"/>
      <c r="H10" s="2"/>
      <c r="I10" s="1"/>
      <c r="J10" s="1"/>
      <c r="K10" s="1"/>
      <c r="L10" s="1"/>
      <c r="M10" s="1"/>
      <c r="N10" s="1"/>
      <c r="O10" s="1"/>
      <c r="P10" s="1"/>
    </row>
    <row r="11" spans="1:16" x14ac:dyDescent="0.2">
      <c r="A11"/>
      <c r="B11" s="39" t="s">
        <v>9</v>
      </c>
      <c r="C11" s="122">
        <v>42948</v>
      </c>
      <c r="D11" s="123"/>
      <c r="E11" s="8" t="s">
        <v>13</v>
      </c>
      <c r="F11" s="1"/>
      <c r="G11" s="1"/>
      <c r="H11" s="2"/>
      <c r="I11" s="1"/>
      <c r="J11" s="1"/>
      <c r="K11" s="1"/>
      <c r="L11" s="1"/>
      <c r="M11" s="1"/>
      <c r="N11" s="1"/>
      <c r="O11" s="1"/>
      <c r="P11" s="1"/>
    </row>
    <row r="12" spans="1:16" x14ac:dyDescent="0.2">
      <c r="A12"/>
      <c r="B12" s="39" t="s">
        <v>10</v>
      </c>
      <c r="C12" s="122">
        <v>44193</v>
      </c>
      <c r="D12" s="123"/>
      <c r="E12" s="8" t="s">
        <v>13</v>
      </c>
      <c r="F12" s="1"/>
      <c r="G12" s="1"/>
      <c r="H12" s="1"/>
      <c r="I12" s="1"/>
      <c r="J12" s="1"/>
      <c r="K12" s="1"/>
      <c r="L12" s="1"/>
      <c r="M12" s="1"/>
      <c r="N12" s="1"/>
      <c r="O12" s="1"/>
      <c r="P12" s="1"/>
    </row>
    <row r="13" spans="1:16" s="2" customFormat="1" ht="26.25" customHeight="1" x14ac:dyDescent="0.25">
      <c r="B13" s="41" t="s">
        <v>18</v>
      </c>
      <c r="C13" s="3"/>
      <c r="D13" s="3"/>
      <c r="E13" s="7"/>
    </row>
    <row r="14" spans="1:16" x14ac:dyDescent="0.2">
      <c r="A14"/>
      <c r="B14" s="39" t="s">
        <v>20</v>
      </c>
      <c r="C14" s="121">
        <v>2.5</v>
      </c>
      <c r="D14" s="121"/>
      <c r="E14" s="8" t="s">
        <v>12</v>
      </c>
      <c r="F14" s="1"/>
      <c r="G14" s="1"/>
      <c r="H14" s="1"/>
      <c r="I14" s="1"/>
      <c r="J14" s="1"/>
      <c r="K14" s="1"/>
      <c r="L14" s="1"/>
      <c r="M14" s="1"/>
      <c r="N14" s="1"/>
      <c r="O14" s="1"/>
      <c r="P14" s="1"/>
    </row>
    <row r="15" spans="1:16" x14ac:dyDescent="0.2">
      <c r="A15" s="1"/>
      <c r="B15" s="39" t="s">
        <v>19</v>
      </c>
      <c r="C15" s="117" t="s">
        <v>16</v>
      </c>
      <c r="D15" s="117"/>
      <c r="E15" s="7" t="s">
        <v>21</v>
      </c>
      <c r="F15" s="1"/>
      <c r="G15" s="1"/>
      <c r="H15" s="1"/>
      <c r="I15" s="1"/>
      <c r="J15" s="1"/>
      <c r="K15" s="1"/>
      <c r="L15" s="1"/>
      <c r="M15" s="1"/>
      <c r="N15" s="1"/>
      <c r="O15" s="1"/>
      <c r="P15" s="1"/>
    </row>
    <row r="16" spans="1:16" ht="35.25" customHeight="1" x14ac:dyDescent="0.35">
      <c r="A16" s="1"/>
      <c r="B16" s="43" t="s">
        <v>23</v>
      </c>
      <c r="C16" s="9"/>
      <c r="D16" s="1"/>
      <c r="E16" s="1"/>
      <c r="F16" s="1"/>
      <c r="G16" s="1"/>
      <c r="H16" s="1"/>
      <c r="I16" s="1"/>
      <c r="J16" s="1"/>
      <c r="K16" s="1"/>
      <c r="L16" s="1"/>
      <c r="M16" s="1"/>
      <c r="N16" s="1"/>
      <c r="O16" s="1"/>
      <c r="P16" s="1"/>
    </row>
    <row r="17" spans="1:16" ht="15.75" hidden="1" customHeight="1" x14ac:dyDescent="0.2">
      <c r="A17" s="1"/>
      <c r="B17" s="1"/>
      <c r="C17" s="1"/>
      <c r="D17" s="1"/>
      <c r="E17" s="1"/>
      <c r="F17" s="1"/>
      <c r="G17" s="1"/>
      <c r="H17" s="1"/>
      <c r="I17" s="1"/>
      <c r="J17" s="1"/>
      <c r="K17" s="1"/>
      <c r="L17" s="1"/>
      <c r="M17" s="1"/>
      <c r="N17" s="1"/>
      <c r="O17" s="1"/>
      <c r="P17" s="1"/>
    </row>
    <row r="18" spans="1:16" ht="28.5" customHeight="1" x14ac:dyDescent="0.2">
      <c r="A18" s="47"/>
      <c r="B18" s="46" t="s">
        <v>8</v>
      </c>
      <c r="C18" s="37" t="s">
        <v>2</v>
      </c>
      <c r="D18" s="37" t="s">
        <v>3</v>
      </c>
      <c r="E18" s="37" t="s">
        <v>4</v>
      </c>
      <c r="F18" s="37" t="s">
        <v>0</v>
      </c>
      <c r="G18" s="37" t="s">
        <v>6</v>
      </c>
      <c r="H18" s="37" t="s">
        <v>5</v>
      </c>
      <c r="I18" s="38" t="s">
        <v>30</v>
      </c>
      <c r="J18" s="37" t="s">
        <v>1</v>
      </c>
      <c r="K18" s="37" t="s">
        <v>22</v>
      </c>
    </row>
    <row r="19" spans="1:16" ht="13.5" customHeight="1" x14ac:dyDescent="0.2">
      <c r="A19" s="45"/>
      <c r="B19" s="98" t="s">
        <v>66</v>
      </c>
      <c r="C19" s="17" t="s">
        <v>24</v>
      </c>
      <c r="D19" s="16" t="s">
        <v>31</v>
      </c>
      <c r="E19" s="80" t="s">
        <v>52</v>
      </c>
      <c r="F19" s="12">
        <v>43001</v>
      </c>
      <c r="G19" s="12"/>
      <c r="H19" s="92"/>
      <c r="I19" s="13" t="s">
        <v>28</v>
      </c>
      <c r="J19" s="13"/>
      <c r="K19" s="81"/>
    </row>
    <row r="20" spans="1:16" ht="13.5" customHeight="1" x14ac:dyDescent="0.2">
      <c r="A20" s="45"/>
      <c r="B20" s="99"/>
      <c r="C20" s="17" t="s">
        <v>24</v>
      </c>
      <c r="D20" s="16" t="s">
        <v>31</v>
      </c>
      <c r="E20" s="80" t="s">
        <v>53</v>
      </c>
      <c r="F20" s="12">
        <v>43059</v>
      </c>
      <c r="G20" s="12"/>
      <c r="H20" s="92"/>
      <c r="I20" s="13" t="s">
        <v>29</v>
      </c>
      <c r="J20" s="13"/>
      <c r="K20" s="81"/>
    </row>
    <row r="21" spans="1:16" ht="13.5" customHeight="1" x14ac:dyDescent="0.2">
      <c r="A21" s="45"/>
      <c r="B21" s="99"/>
      <c r="C21" s="17" t="s">
        <v>24</v>
      </c>
      <c r="D21" s="16" t="s">
        <v>31</v>
      </c>
      <c r="E21" s="80" t="s">
        <v>54</v>
      </c>
      <c r="F21" s="12">
        <v>43302</v>
      </c>
      <c r="G21" s="12"/>
      <c r="H21" s="92"/>
      <c r="I21" s="13" t="s">
        <v>28</v>
      </c>
      <c r="J21" s="13"/>
      <c r="K21" s="81"/>
    </row>
    <row r="22" spans="1:16" ht="13.5" customHeight="1" x14ac:dyDescent="0.2">
      <c r="A22" s="45"/>
      <c r="B22" s="99"/>
      <c r="C22" s="17" t="s">
        <v>24</v>
      </c>
      <c r="D22" s="16" t="s">
        <v>31</v>
      </c>
      <c r="E22" s="80" t="s">
        <v>57</v>
      </c>
      <c r="F22" s="12">
        <v>43768</v>
      </c>
      <c r="G22" s="12"/>
      <c r="H22" s="92"/>
      <c r="I22" s="13" t="s">
        <v>28</v>
      </c>
      <c r="J22" s="13"/>
      <c r="K22" s="81"/>
    </row>
    <row r="23" spans="1:16" ht="13.5" customHeight="1" x14ac:dyDescent="0.2">
      <c r="A23" s="45"/>
      <c r="B23" s="99"/>
      <c r="C23" s="17" t="s">
        <v>24</v>
      </c>
      <c r="D23" s="16" t="s">
        <v>31</v>
      </c>
      <c r="E23" s="80" t="s">
        <v>58</v>
      </c>
      <c r="F23" s="12">
        <v>44002</v>
      </c>
      <c r="G23" s="12"/>
      <c r="H23" s="92"/>
      <c r="I23" s="13" t="s">
        <v>28</v>
      </c>
      <c r="J23" s="13"/>
      <c r="K23" s="81"/>
    </row>
    <row r="24" spans="1:16" ht="13.5" customHeight="1" x14ac:dyDescent="0.2">
      <c r="A24" s="45"/>
      <c r="B24" s="95" t="s">
        <v>67</v>
      </c>
      <c r="C24" s="17" t="s">
        <v>24</v>
      </c>
      <c r="D24" s="16" t="s">
        <v>26</v>
      </c>
      <c r="E24" s="82" t="s">
        <v>50</v>
      </c>
      <c r="F24" s="12">
        <v>42970</v>
      </c>
      <c r="G24" s="12"/>
      <c r="H24" s="93"/>
      <c r="I24" s="13" t="s">
        <v>28</v>
      </c>
      <c r="J24" s="13"/>
      <c r="K24" s="81"/>
    </row>
    <row r="25" spans="1:16" ht="13.5" customHeight="1" x14ac:dyDescent="0.2">
      <c r="A25" s="45"/>
      <c r="B25" s="96"/>
      <c r="C25" s="17" t="s">
        <v>24</v>
      </c>
      <c r="D25" s="16" t="s">
        <v>31</v>
      </c>
      <c r="E25" s="82" t="s">
        <v>48</v>
      </c>
      <c r="F25" s="12">
        <v>43160</v>
      </c>
      <c r="G25" s="12"/>
      <c r="H25" s="93"/>
      <c r="I25" s="13" t="s">
        <v>28</v>
      </c>
      <c r="J25" s="13"/>
      <c r="K25" s="81"/>
    </row>
    <row r="26" spans="1:16" ht="13.5" customHeight="1" x14ac:dyDescent="0.2">
      <c r="A26" s="45"/>
      <c r="B26" s="96"/>
      <c r="C26" s="17" t="s">
        <v>24</v>
      </c>
      <c r="D26" s="16" t="s">
        <v>31</v>
      </c>
      <c r="E26" s="82" t="s">
        <v>49</v>
      </c>
      <c r="F26" s="12">
        <v>43252</v>
      </c>
      <c r="G26" s="12"/>
      <c r="H26" s="93"/>
      <c r="I26" s="13" t="s">
        <v>29</v>
      </c>
      <c r="J26" s="13"/>
      <c r="K26" s="81"/>
    </row>
    <row r="27" spans="1:16" ht="13.5" customHeight="1" x14ac:dyDescent="0.2">
      <c r="A27" s="45"/>
      <c r="B27" s="96"/>
      <c r="C27" s="17" t="s">
        <v>24</v>
      </c>
      <c r="D27" s="16" t="s">
        <v>31</v>
      </c>
      <c r="E27" s="83" t="s">
        <v>59</v>
      </c>
      <c r="F27" s="12">
        <v>43604</v>
      </c>
      <c r="G27" s="12"/>
      <c r="H27" s="93"/>
      <c r="I27" s="13" t="s">
        <v>28</v>
      </c>
      <c r="J27" s="13"/>
      <c r="K27" s="81"/>
    </row>
    <row r="28" spans="1:16" ht="13.5" customHeight="1" x14ac:dyDescent="0.2">
      <c r="A28" s="45"/>
      <c r="B28" s="96"/>
      <c r="C28" s="17" t="s">
        <v>24</v>
      </c>
      <c r="D28" s="16" t="s">
        <v>31</v>
      </c>
      <c r="E28" s="84" t="s">
        <v>56</v>
      </c>
      <c r="F28" s="12">
        <v>43764</v>
      </c>
      <c r="G28" s="12"/>
      <c r="H28" s="93"/>
      <c r="I28" s="13" t="s">
        <v>29</v>
      </c>
      <c r="J28" s="13"/>
      <c r="K28" s="81"/>
    </row>
    <row r="29" spans="1:16" ht="13.5" customHeight="1" x14ac:dyDescent="0.2">
      <c r="A29" s="45"/>
      <c r="B29" s="97"/>
      <c r="C29" s="17" t="s">
        <v>24</v>
      </c>
      <c r="D29" s="16" t="s">
        <v>31</v>
      </c>
      <c r="E29" s="84" t="s">
        <v>58</v>
      </c>
      <c r="F29" s="12">
        <v>43967</v>
      </c>
      <c r="G29" s="12"/>
      <c r="H29" s="93"/>
      <c r="I29" s="13" t="s">
        <v>28</v>
      </c>
      <c r="J29" s="13"/>
      <c r="K29" s="81"/>
    </row>
    <row r="30" spans="1:16" ht="13.5" customHeight="1" x14ac:dyDescent="0.2">
      <c r="A30" s="45"/>
      <c r="B30" s="108" t="s">
        <v>64</v>
      </c>
      <c r="C30" s="17" t="s">
        <v>24</v>
      </c>
      <c r="D30" s="16" t="s">
        <v>26</v>
      </c>
      <c r="E30" s="80" t="s">
        <v>32</v>
      </c>
      <c r="F30" s="12">
        <v>42968</v>
      </c>
      <c r="G30" s="12"/>
      <c r="H30" s="107"/>
      <c r="I30" s="13" t="s">
        <v>28</v>
      </c>
      <c r="J30" s="13"/>
      <c r="K30" s="81"/>
    </row>
    <row r="31" spans="1:16" ht="13.5" customHeight="1" x14ac:dyDescent="0.2">
      <c r="A31" s="45"/>
      <c r="B31" s="109"/>
      <c r="C31" s="17" t="s">
        <v>24</v>
      </c>
      <c r="D31" s="16" t="s">
        <v>31</v>
      </c>
      <c r="E31" s="80" t="s">
        <v>33</v>
      </c>
      <c r="F31" s="12">
        <v>43264</v>
      </c>
      <c r="G31" s="12"/>
      <c r="H31" s="107"/>
      <c r="I31" s="13" t="s">
        <v>28</v>
      </c>
      <c r="J31" s="13"/>
      <c r="K31" s="81"/>
    </row>
    <row r="32" spans="1:16" ht="13.5" customHeight="1" x14ac:dyDescent="0.2">
      <c r="A32" s="45"/>
      <c r="B32" s="109"/>
      <c r="C32" s="17" t="s">
        <v>24</v>
      </c>
      <c r="D32" s="16" t="s">
        <v>31</v>
      </c>
      <c r="E32" s="80" t="s">
        <v>34</v>
      </c>
      <c r="F32" s="12">
        <v>43390</v>
      </c>
      <c r="G32" s="12"/>
      <c r="H32" s="107"/>
      <c r="I32" s="13" t="s">
        <v>28</v>
      </c>
      <c r="J32" s="13"/>
      <c r="K32" s="81"/>
    </row>
    <row r="33" spans="1:11" ht="13.5" customHeight="1" x14ac:dyDescent="0.2">
      <c r="A33" s="45"/>
      <c r="B33" s="109"/>
      <c r="C33" s="17" t="s">
        <v>24</v>
      </c>
      <c r="D33" s="16" t="s">
        <v>31</v>
      </c>
      <c r="E33" s="80" t="s">
        <v>35</v>
      </c>
      <c r="F33" s="12">
        <v>43753</v>
      </c>
      <c r="G33" s="12"/>
      <c r="H33" s="107"/>
      <c r="I33" s="13" t="s">
        <v>28</v>
      </c>
      <c r="J33" s="13"/>
      <c r="K33" s="81"/>
    </row>
    <row r="34" spans="1:11" ht="13.5" customHeight="1" x14ac:dyDescent="0.2">
      <c r="A34" s="45"/>
      <c r="B34" s="109"/>
      <c r="C34" s="17" t="s">
        <v>24</v>
      </c>
      <c r="D34" s="16" t="s">
        <v>31</v>
      </c>
      <c r="E34" s="80" t="s">
        <v>36</v>
      </c>
      <c r="F34" s="12">
        <v>44150</v>
      </c>
      <c r="G34" s="12"/>
      <c r="H34" s="107"/>
      <c r="I34" s="13" t="s">
        <v>28</v>
      </c>
      <c r="J34" s="13"/>
      <c r="K34" s="81"/>
    </row>
    <row r="35" spans="1:11" ht="13.9" customHeight="1" x14ac:dyDescent="0.2">
      <c r="A35" s="45"/>
      <c r="B35" s="89" t="s">
        <v>37</v>
      </c>
      <c r="C35" s="17" t="s">
        <v>25</v>
      </c>
      <c r="D35" s="16" t="s">
        <v>26</v>
      </c>
      <c r="E35" s="80" t="s">
        <v>40</v>
      </c>
      <c r="F35" s="12">
        <v>42987</v>
      </c>
      <c r="G35" s="12">
        <v>43086</v>
      </c>
      <c r="H35" s="90"/>
      <c r="I35" s="13" t="s">
        <v>29</v>
      </c>
      <c r="J35" s="13"/>
      <c r="K35" s="81"/>
    </row>
    <row r="36" spans="1:11" ht="13.9" customHeight="1" x14ac:dyDescent="0.2">
      <c r="A36" s="45"/>
      <c r="B36" s="19"/>
      <c r="C36" s="17" t="s">
        <v>24</v>
      </c>
      <c r="D36" s="16" t="s">
        <v>31</v>
      </c>
      <c r="E36" s="80" t="s">
        <v>38</v>
      </c>
      <c r="F36" s="12">
        <v>43132</v>
      </c>
      <c r="G36" s="12"/>
      <c r="H36" s="90"/>
      <c r="I36" s="13" t="s">
        <v>29</v>
      </c>
      <c r="J36" s="13"/>
      <c r="K36" s="81"/>
    </row>
    <row r="37" spans="1:11" ht="13.9" customHeight="1" x14ac:dyDescent="0.2">
      <c r="A37" s="45"/>
      <c r="B37" s="19"/>
      <c r="C37" s="17" t="s">
        <v>25</v>
      </c>
      <c r="D37" s="16" t="s">
        <v>26</v>
      </c>
      <c r="E37" s="80" t="s">
        <v>45</v>
      </c>
      <c r="F37" s="12">
        <v>43040</v>
      </c>
      <c r="G37" s="12">
        <v>43131</v>
      </c>
      <c r="H37" s="90"/>
      <c r="I37" s="13" t="s">
        <v>29</v>
      </c>
      <c r="J37" s="13"/>
      <c r="K37" s="81"/>
    </row>
    <row r="38" spans="1:11" ht="13.9" customHeight="1" x14ac:dyDescent="0.2">
      <c r="A38" s="45"/>
      <c r="B38" s="19"/>
      <c r="C38" s="17" t="s">
        <v>25</v>
      </c>
      <c r="D38" s="16" t="s">
        <v>26</v>
      </c>
      <c r="E38" s="80" t="s">
        <v>43</v>
      </c>
      <c r="F38" s="12">
        <v>43133</v>
      </c>
      <c r="G38" s="12">
        <v>43465</v>
      </c>
      <c r="H38" s="90"/>
      <c r="I38" s="13" t="s">
        <v>29</v>
      </c>
      <c r="J38" s="13"/>
      <c r="K38" s="81"/>
    </row>
    <row r="39" spans="1:11" ht="13.9" customHeight="1" x14ac:dyDescent="0.2">
      <c r="A39" s="45"/>
      <c r="B39" s="19"/>
      <c r="C39" s="17" t="s">
        <v>25</v>
      </c>
      <c r="D39" s="16" t="s">
        <v>26</v>
      </c>
      <c r="E39" s="80" t="s">
        <v>42</v>
      </c>
      <c r="F39" s="12">
        <v>43470</v>
      </c>
      <c r="G39" s="12">
        <v>43528</v>
      </c>
      <c r="H39" s="90"/>
      <c r="I39" s="13" t="s">
        <v>29</v>
      </c>
      <c r="J39" s="13"/>
      <c r="K39" s="81"/>
    </row>
    <row r="40" spans="1:11" ht="13.9" customHeight="1" x14ac:dyDescent="0.2">
      <c r="A40" s="45"/>
      <c r="B40" s="19"/>
      <c r="C40" s="17" t="s">
        <v>24</v>
      </c>
      <c r="D40" s="16" t="s">
        <v>26</v>
      </c>
      <c r="E40" s="80" t="s">
        <v>41</v>
      </c>
      <c r="F40" s="12">
        <v>43539</v>
      </c>
      <c r="G40" s="12"/>
      <c r="H40" s="90"/>
      <c r="I40" s="13" t="s">
        <v>29</v>
      </c>
      <c r="J40" s="13"/>
      <c r="K40" s="81"/>
    </row>
    <row r="41" spans="1:11" ht="13.9" customHeight="1" x14ac:dyDescent="0.2">
      <c r="A41" s="45"/>
      <c r="B41" s="19"/>
      <c r="C41" s="17" t="s">
        <v>25</v>
      </c>
      <c r="D41" s="16" t="s">
        <v>26</v>
      </c>
      <c r="E41" s="80" t="s">
        <v>47</v>
      </c>
      <c r="F41" s="12">
        <v>43556</v>
      </c>
      <c r="G41" s="12">
        <v>43705</v>
      </c>
      <c r="H41" s="90"/>
      <c r="I41" s="13" t="s">
        <v>29</v>
      </c>
      <c r="J41" s="13"/>
      <c r="K41" s="81"/>
    </row>
    <row r="42" spans="1:11" ht="13.5" customHeight="1" x14ac:dyDescent="0.2">
      <c r="A42" s="45"/>
      <c r="B42" s="19"/>
      <c r="C42" s="17" t="s">
        <v>24</v>
      </c>
      <c r="D42" s="16" t="s">
        <v>26</v>
      </c>
      <c r="E42" s="80" t="s">
        <v>39</v>
      </c>
      <c r="F42" s="12">
        <v>43738</v>
      </c>
      <c r="G42" s="12"/>
      <c r="H42" s="90"/>
      <c r="I42" s="13" t="s">
        <v>29</v>
      </c>
      <c r="J42" s="13"/>
      <c r="K42" s="81"/>
    </row>
    <row r="43" spans="1:11" ht="13.5" customHeight="1" x14ac:dyDescent="0.2">
      <c r="A43" s="45"/>
      <c r="B43" s="19"/>
      <c r="C43" s="11" t="s">
        <v>24</v>
      </c>
      <c r="D43" s="16" t="s">
        <v>31</v>
      </c>
      <c r="E43" s="80" t="s">
        <v>55</v>
      </c>
      <c r="F43" s="12">
        <v>43939</v>
      </c>
      <c r="G43" s="12"/>
      <c r="H43" s="90"/>
      <c r="I43" s="13" t="s">
        <v>29</v>
      </c>
      <c r="J43" s="13"/>
      <c r="K43" s="81"/>
    </row>
    <row r="44" spans="1:11" x14ac:dyDescent="0.2">
      <c r="A44" s="45"/>
      <c r="B44" s="100" t="s">
        <v>46</v>
      </c>
      <c r="C44" s="17" t="s">
        <v>25</v>
      </c>
      <c r="D44" s="16" t="s">
        <v>26</v>
      </c>
      <c r="E44" s="80" t="s">
        <v>40</v>
      </c>
      <c r="F44" s="12">
        <v>43120</v>
      </c>
      <c r="G44" s="12">
        <v>43159</v>
      </c>
      <c r="H44" s="91"/>
      <c r="I44" s="13" t="s">
        <v>28</v>
      </c>
      <c r="J44" s="13"/>
      <c r="K44" s="81"/>
    </row>
    <row r="45" spans="1:11" x14ac:dyDescent="0.2">
      <c r="A45" s="45"/>
      <c r="B45" s="101"/>
      <c r="C45" s="17" t="s">
        <v>24</v>
      </c>
      <c r="D45" s="16" t="s">
        <v>31</v>
      </c>
      <c r="E45" s="80" t="s">
        <v>38</v>
      </c>
      <c r="F45" s="12">
        <v>43189</v>
      </c>
      <c r="G45" s="12"/>
      <c r="H45" s="91"/>
      <c r="I45" s="13" t="s">
        <v>29</v>
      </c>
      <c r="J45" s="13"/>
      <c r="K45" s="81"/>
    </row>
    <row r="46" spans="1:11" x14ac:dyDescent="0.2">
      <c r="A46" s="45"/>
      <c r="B46" s="101"/>
      <c r="C46" s="17" t="s">
        <v>25</v>
      </c>
      <c r="D46" s="16" t="s">
        <v>26</v>
      </c>
      <c r="E46" s="80" t="s">
        <v>45</v>
      </c>
      <c r="F46" s="12">
        <v>43159</v>
      </c>
      <c r="G46" s="12">
        <v>43189</v>
      </c>
      <c r="H46" s="91"/>
      <c r="I46" s="13" t="s">
        <v>29</v>
      </c>
      <c r="J46" s="13"/>
      <c r="K46" s="81"/>
    </row>
    <row r="47" spans="1:11" x14ac:dyDescent="0.2">
      <c r="A47" s="45"/>
      <c r="B47" s="101"/>
      <c r="C47" s="17" t="s">
        <v>25</v>
      </c>
      <c r="D47" s="16" t="s">
        <v>26</v>
      </c>
      <c r="E47" s="80" t="s">
        <v>43</v>
      </c>
      <c r="F47" s="12">
        <v>43191</v>
      </c>
      <c r="G47" s="12">
        <v>43480</v>
      </c>
      <c r="H47" s="91"/>
      <c r="I47" s="13" t="s">
        <v>29</v>
      </c>
      <c r="J47" s="13"/>
      <c r="K47" s="81"/>
    </row>
    <row r="48" spans="1:11" ht="25.5" x14ac:dyDescent="0.2">
      <c r="A48" s="45"/>
      <c r="B48" s="101"/>
      <c r="C48" s="17" t="s">
        <v>25</v>
      </c>
      <c r="D48" s="16" t="s">
        <v>26</v>
      </c>
      <c r="E48" s="80" t="s">
        <v>42</v>
      </c>
      <c r="F48" s="12">
        <v>43481</v>
      </c>
      <c r="G48" s="12">
        <v>43539</v>
      </c>
      <c r="H48" s="91"/>
      <c r="I48" s="13" t="s">
        <v>29</v>
      </c>
      <c r="J48" s="13"/>
      <c r="K48" s="81"/>
    </row>
    <row r="49" spans="1:11" x14ac:dyDescent="0.2">
      <c r="A49" s="45"/>
      <c r="B49" s="101"/>
      <c r="C49" s="17" t="s">
        <v>24</v>
      </c>
      <c r="D49" s="16" t="s">
        <v>26</v>
      </c>
      <c r="E49" s="80" t="s">
        <v>41</v>
      </c>
      <c r="F49" s="12">
        <v>43539</v>
      </c>
      <c r="G49" s="12"/>
      <c r="H49" s="91"/>
      <c r="I49" s="13" t="s">
        <v>29</v>
      </c>
      <c r="J49" s="13"/>
      <c r="K49" s="81"/>
    </row>
    <row r="50" spans="1:11" x14ac:dyDescent="0.2">
      <c r="A50" s="45"/>
      <c r="B50" s="101"/>
      <c r="C50" s="17" t="s">
        <v>25</v>
      </c>
      <c r="D50" s="16" t="s">
        <v>26</v>
      </c>
      <c r="E50" s="80" t="s">
        <v>47</v>
      </c>
      <c r="F50" s="12">
        <v>43540</v>
      </c>
      <c r="G50" s="12">
        <v>43697</v>
      </c>
      <c r="H50" s="91"/>
      <c r="I50" s="13" t="s">
        <v>29</v>
      </c>
      <c r="J50" s="13"/>
      <c r="K50" s="81"/>
    </row>
    <row r="51" spans="1:11" x14ac:dyDescent="0.2">
      <c r="A51" s="45"/>
      <c r="B51" s="101"/>
      <c r="C51" s="17" t="s">
        <v>24</v>
      </c>
      <c r="D51" s="16" t="s">
        <v>26</v>
      </c>
      <c r="E51" s="80" t="s">
        <v>39</v>
      </c>
      <c r="F51" s="12">
        <v>43745</v>
      </c>
      <c r="G51" s="12"/>
      <c r="H51" s="91"/>
      <c r="I51" s="13" t="s">
        <v>29</v>
      </c>
      <c r="J51" s="13"/>
      <c r="K51" s="81"/>
    </row>
    <row r="52" spans="1:11" x14ac:dyDescent="0.2">
      <c r="A52" s="45"/>
      <c r="B52" s="101"/>
      <c r="C52" s="11" t="s">
        <v>24</v>
      </c>
      <c r="D52" s="16" t="s">
        <v>31</v>
      </c>
      <c r="E52" s="80" t="s">
        <v>55</v>
      </c>
      <c r="F52" s="12">
        <v>43939</v>
      </c>
      <c r="G52" s="12"/>
      <c r="H52" s="91"/>
      <c r="I52" s="13" t="s">
        <v>29</v>
      </c>
      <c r="J52" s="13"/>
      <c r="K52" s="81"/>
    </row>
    <row r="53" spans="1:11" x14ac:dyDescent="0.2">
      <c r="A53" s="45"/>
      <c r="B53" s="102" t="s">
        <v>62</v>
      </c>
      <c r="C53" s="17" t="s">
        <v>24</v>
      </c>
      <c r="D53" s="16" t="s">
        <v>26</v>
      </c>
      <c r="E53" s="80" t="s">
        <v>51</v>
      </c>
      <c r="F53" s="12">
        <v>43052</v>
      </c>
      <c r="G53" s="12"/>
      <c r="H53" s="110"/>
      <c r="I53" s="13" t="s">
        <v>28</v>
      </c>
      <c r="J53" s="13"/>
      <c r="K53" s="81"/>
    </row>
    <row r="54" spans="1:11" x14ac:dyDescent="0.2">
      <c r="A54" s="45"/>
      <c r="B54" s="103"/>
      <c r="C54" s="11" t="s">
        <v>24</v>
      </c>
      <c r="D54" s="16" t="s">
        <v>31</v>
      </c>
      <c r="E54" s="82" t="s">
        <v>50</v>
      </c>
      <c r="F54" s="85">
        <v>43067</v>
      </c>
      <c r="G54" s="12"/>
      <c r="H54" s="110"/>
      <c r="I54" s="13" t="s">
        <v>29</v>
      </c>
      <c r="J54" s="13"/>
      <c r="K54" s="81"/>
    </row>
    <row r="55" spans="1:11" x14ac:dyDescent="0.2">
      <c r="A55" s="45"/>
      <c r="B55" s="103"/>
      <c r="C55" s="11" t="s">
        <v>24</v>
      </c>
      <c r="D55" s="16" t="s">
        <v>31</v>
      </c>
      <c r="E55" s="82" t="s">
        <v>48</v>
      </c>
      <c r="F55" s="12">
        <v>43160</v>
      </c>
      <c r="G55" s="12"/>
      <c r="H55" s="110"/>
      <c r="I55" s="13" t="s">
        <v>28</v>
      </c>
      <c r="J55" s="13"/>
      <c r="K55" s="81"/>
    </row>
    <row r="56" spans="1:11" x14ac:dyDescent="0.2">
      <c r="A56" s="45"/>
      <c r="B56" s="103"/>
      <c r="C56" s="11" t="s">
        <v>24</v>
      </c>
      <c r="D56" s="16" t="s">
        <v>31</v>
      </c>
      <c r="E56" s="82" t="s">
        <v>49</v>
      </c>
      <c r="F56" s="12">
        <v>43252</v>
      </c>
      <c r="G56" s="12"/>
      <c r="H56" s="110"/>
      <c r="I56" s="13" t="s">
        <v>29</v>
      </c>
      <c r="J56" s="13"/>
      <c r="K56" s="81"/>
    </row>
    <row r="57" spans="1:11" x14ac:dyDescent="0.2">
      <c r="A57" s="45"/>
      <c r="B57" s="103"/>
      <c r="C57" s="11" t="s">
        <v>24</v>
      </c>
      <c r="D57" s="16" t="s">
        <v>31</v>
      </c>
      <c r="E57" s="83" t="s">
        <v>60</v>
      </c>
      <c r="F57" s="85">
        <v>43470</v>
      </c>
      <c r="G57" s="12"/>
      <c r="H57" s="110"/>
      <c r="I57" s="13" t="s">
        <v>28</v>
      </c>
      <c r="J57" s="13"/>
      <c r="K57" s="81"/>
    </row>
    <row r="58" spans="1:11" x14ac:dyDescent="0.2">
      <c r="A58" s="45"/>
      <c r="B58" s="103"/>
      <c r="C58" s="11" t="s">
        <v>24</v>
      </c>
      <c r="D58" s="16" t="s">
        <v>31</v>
      </c>
      <c r="E58" s="83" t="s">
        <v>59</v>
      </c>
      <c r="F58" s="85">
        <v>43604</v>
      </c>
      <c r="G58" s="12"/>
      <c r="H58" s="110"/>
      <c r="I58" s="13" t="s">
        <v>28</v>
      </c>
      <c r="J58" s="13"/>
      <c r="K58" s="81"/>
    </row>
    <row r="59" spans="1:11" x14ac:dyDescent="0.2">
      <c r="A59" s="45"/>
      <c r="B59" s="103"/>
      <c r="C59" s="11" t="s">
        <v>24</v>
      </c>
      <c r="D59" s="16" t="s">
        <v>31</v>
      </c>
      <c r="E59" s="84" t="s">
        <v>56</v>
      </c>
      <c r="F59" s="85">
        <v>43768</v>
      </c>
      <c r="G59" s="12"/>
      <c r="H59" s="110"/>
      <c r="I59" s="13" t="s">
        <v>29</v>
      </c>
      <c r="J59" s="13"/>
      <c r="K59" s="81"/>
    </row>
    <row r="60" spans="1:11" x14ac:dyDescent="0.2">
      <c r="A60" s="45"/>
      <c r="B60" s="103"/>
      <c r="C60" s="17" t="s">
        <v>24</v>
      </c>
      <c r="D60" s="16" t="s">
        <v>31</v>
      </c>
      <c r="E60" s="84" t="s">
        <v>58</v>
      </c>
      <c r="F60" s="12">
        <v>43960</v>
      </c>
      <c r="G60" s="12"/>
      <c r="H60" s="110"/>
      <c r="I60" s="13" t="s">
        <v>28</v>
      </c>
      <c r="J60" s="13"/>
      <c r="K60" s="81"/>
    </row>
    <row r="61" spans="1:11" x14ac:dyDescent="0.2">
      <c r="A61" s="45"/>
      <c r="B61" s="87" t="s">
        <v>65</v>
      </c>
      <c r="C61" s="17" t="s">
        <v>24</v>
      </c>
      <c r="D61" s="16" t="s">
        <v>26</v>
      </c>
      <c r="E61" s="80" t="s">
        <v>32</v>
      </c>
      <c r="F61" s="12">
        <v>43122</v>
      </c>
      <c r="G61" s="12"/>
      <c r="H61" s="94"/>
      <c r="I61" s="13" t="s">
        <v>28</v>
      </c>
      <c r="J61" s="13"/>
      <c r="K61" s="81"/>
    </row>
    <row r="62" spans="1:11" x14ac:dyDescent="0.2">
      <c r="A62" s="45"/>
      <c r="B62" s="88"/>
      <c r="C62" s="17" t="s">
        <v>24</v>
      </c>
      <c r="D62" s="16" t="s">
        <v>31</v>
      </c>
      <c r="E62" s="80" t="s">
        <v>33</v>
      </c>
      <c r="F62" s="12">
        <v>43295</v>
      </c>
      <c r="G62" s="12"/>
      <c r="H62" s="94"/>
      <c r="I62" s="13" t="s">
        <v>28</v>
      </c>
      <c r="J62" s="13"/>
      <c r="K62" s="81"/>
    </row>
    <row r="63" spans="1:11" x14ac:dyDescent="0.2">
      <c r="A63" s="45"/>
      <c r="B63" s="88"/>
      <c r="C63" s="17" t="s">
        <v>24</v>
      </c>
      <c r="D63" s="16" t="s">
        <v>31</v>
      </c>
      <c r="E63" s="80" t="s">
        <v>34</v>
      </c>
      <c r="F63" s="12">
        <v>43376</v>
      </c>
      <c r="G63" s="12"/>
      <c r="H63" s="94"/>
      <c r="I63" s="13" t="s">
        <v>28</v>
      </c>
      <c r="J63" s="13"/>
      <c r="K63" s="81"/>
    </row>
    <row r="64" spans="1:11" x14ac:dyDescent="0.2">
      <c r="A64" s="45"/>
      <c r="B64" s="88"/>
      <c r="C64" s="17" t="s">
        <v>24</v>
      </c>
      <c r="D64" s="16" t="s">
        <v>31</v>
      </c>
      <c r="E64" s="80" t="s">
        <v>44</v>
      </c>
      <c r="F64" s="12">
        <v>43562</v>
      </c>
      <c r="G64" s="12"/>
      <c r="H64" s="94"/>
      <c r="I64" s="13"/>
      <c r="J64" s="13"/>
      <c r="K64" s="81"/>
    </row>
    <row r="65" spans="1:11" x14ac:dyDescent="0.2">
      <c r="A65" s="45"/>
      <c r="B65" s="88"/>
      <c r="C65" s="17" t="s">
        <v>24</v>
      </c>
      <c r="D65" s="16" t="s">
        <v>31</v>
      </c>
      <c r="E65" s="80" t="s">
        <v>35</v>
      </c>
      <c r="F65" s="12">
        <v>43740</v>
      </c>
      <c r="G65" s="12"/>
      <c r="H65" s="94"/>
      <c r="I65" s="13" t="s">
        <v>28</v>
      </c>
      <c r="J65" s="13"/>
      <c r="K65" s="81"/>
    </row>
    <row r="66" spans="1:11" x14ac:dyDescent="0.2">
      <c r="A66" s="45"/>
      <c r="B66" s="88"/>
      <c r="C66" s="17" t="s">
        <v>24</v>
      </c>
      <c r="D66" s="16" t="s">
        <v>31</v>
      </c>
      <c r="E66" s="80" t="s">
        <v>36</v>
      </c>
      <c r="F66" s="12">
        <v>43843</v>
      </c>
      <c r="G66" s="12"/>
      <c r="H66" s="94"/>
      <c r="I66" s="13" t="s">
        <v>28</v>
      </c>
      <c r="J66" s="13"/>
      <c r="K66" s="81"/>
    </row>
    <row r="67" spans="1:11" x14ac:dyDescent="0.2">
      <c r="A67" s="45"/>
      <c r="B67" s="104" t="s">
        <v>63</v>
      </c>
      <c r="C67" s="17" t="s">
        <v>25</v>
      </c>
      <c r="D67" s="16" t="s">
        <v>26</v>
      </c>
      <c r="E67" s="80" t="s">
        <v>40</v>
      </c>
      <c r="F67" s="12">
        <v>43054</v>
      </c>
      <c r="G67" s="12">
        <v>43145</v>
      </c>
      <c r="H67" s="15"/>
      <c r="I67" s="13" t="s">
        <v>29</v>
      </c>
      <c r="J67" s="13"/>
      <c r="K67" s="81"/>
    </row>
    <row r="68" spans="1:11" x14ac:dyDescent="0.2">
      <c r="A68" s="45"/>
      <c r="B68" s="105"/>
      <c r="C68" s="17" t="s">
        <v>24</v>
      </c>
      <c r="D68" s="16" t="s">
        <v>31</v>
      </c>
      <c r="E68" s="80" t="s">
        <v>38</v>
      </c>
      <c r="F68" s="12">
        <v>43222</v>
      </c>
      <c r="G68" s="12"/>
      <c r="H68" s="15"/>
      <c r="I68" s="13" t="s">
        <v>29</v>
      </c>
      <c r="J68" s="13"/>
      <c r="K68" s="81"/>
    </row>
    <row r="69" spans="1:11" x14ac:dyDescent="0.2">
      <c r="A69" s="45"/>
      <c r="B69" s="105"/>
      <c r="C69" s="17" t="s">
        <v>25</v>
      </c>
      <c r="D69" s="16" t="s">
        <v>26</v>
      </c>
      <c r="E69" s="80" t="s">
        <v>45</v>
      </c>
      <c r="F69" s="12">
        <v>43148</v>
      </c>
      <c r="G69" s="12">
        <v>43208</v>
      </c>
      <c r="H69" s="15"/>
      <c r="I69" s="13" t="s">
        <v>29</v>
      </c>
      <c r="J69" s="13"/>
      <c r="K69" s="81"/>
    </row>
    <row r="70" spans="1:11" x14ac:dyDescent="0.2">
      <c r="A70" s="45"/>
      <c r="B70" s="105"/>
      <c r="C70" s="17" t="s">
        <v>25</v>
      </c>
      <c r="D70" s="16" t="s">
        <v>26</v>
      </c>
      <c r="E70" s="80" t="s">
        <v>43</v>
      </c>
      <c r="F70" s="12">
        <v>43225</v>
      </c>
      <c r="G70" s="12">
        <v>43502</v>
      </c>
      <c r="H70" s="15"/>
      <c r="I70" s="13" t="s">
        <v>29</v>
      </c>
      <c r="J70" s="13"/>
      <c r="K70" s="81"/>
    </row>
    <row r="71" spans="1:11" ht="25.5" x14ac:dyDescent="0.2">
      <c r="A71" s="45"/>
      <c r="B71" s="105"/>
      <c r="C71" s="17" t="s">
        <v>25</v>
      </c>
      <c r="D71" s="16" t="s">
        <v>26</v>
      </c>
      <c r="E71" s="80" t="s">
        <v>42</v>
      </c>
      <c r="F71" s="12">
        <v>43505</v>
      </c>
      <c r="G71" s="12">
        <v>43587</v>
      </c>
      <c r="H71" s="15"/>
      <c r="I71" s="13" t="s">
        <v>29</v>
      </c>
      <c r="J71" s="13"/>
      <c r="K71" s="81"/>
    </row>
    <row r="72" spans="1:11" x14ac:dyDescent="0.2">
      <c r="A72" s="45"/>
      <c r="B72" s="105"/>
      <c r="C72" s="17" t="s">
        <v>24</v>
      </c>
      <c r="D72" s="16" t="s">
        <v>26</v>
      </c>
      <c r="E72" s="80" t="s">
        <v>41</v>
      </c>
      <c r="F72" s="12">
        <v>43589</v>
      </c>
      <c r="G72" s="12"/>
      <c r="H72" s="15"/>
      <c r="I72" s="13" t="s">
        <v>29</v>
      </c>
      <c r="J72" s="13"/>
      <c r="K72" s="81"/>
    </row>
    <row r="73" spans="1:11" x14ac:dyDescent="0.2">
      <c r="A73" s="45"/>
      <c r="B73" s="105"/>
      <c r="C73" s="17" t="s">
        <v>25</v>
      </c>
      <c r="D73" s="16" t="s">
        <v>26</v>
      </c>
      <c r="E73" s="80" t="s">
        <v>61</v>
      </c>
      <c r="F73" s="86">
        <v>43617</v>
      </c>
      <c r="G73" s="86">
        <v>43726</v>
      </c>
      <c r="H73" s="15"/>
      <c r="I73" s="13" t="s">
        <v>29</v>
      </c>
      <c r="J73" s="13"/>
      <c r="K73" s="81"/>
    </row>
    <row r="74" spans="1:11" x14ac:dyDescent="0.2">
      <c r="A74" s="45"/>
      <c r="B74" s="105"/>
      <c r="C74" s="17" t="s">
        <v>24</v>
      </c>
      <c r="D74" s="16" t="s">
        <v>26</v>
      </c>
      <c r="E74" s="80" t="s">
        <v>39</v>
      </c>
      <c r="F74" s="12">
        <v>43754</v>
      </c>
      <c r="G74" s="12"/>
      <c r="H74" s="15"/>
      <c r="I74" s="13" t="s">
        <v>29</v>
      </c>
      <c r="J74" s="13"/>
      <c r="K74" s="81"/>
    </row>
    <row r="75" spans="1:11" x14ac:dyDescent="0.2">
      <c r="A75" s="45"/>
      <c r="B75" s="106"/>
      <c r="C75" s="11" t="s">
        <v>24</v>
      </c>
      <c r="D75" s="16" t="s">
        <v>31</v>
      </c>
      <c r="E75" s="80" t="s">
        <v>55</v>
      </c>
      <c r="F75" s="85">
        <v>43918</v>
      </c>
      <c r="G75" s="64"/>
      <c r="H75" s="15"/>
      <c r="I75" s="13" t="s">
        <v>29</v>
      </c>
      <c r="J75" s="13"/>
      <c r="K75" s="81"/>
    </row>
    <row r="76" spans="1:11" s="18" customFormat="1" x14ac:dyDescent="0.2">
      <c r="A76" s="45"/>
      <c r="B76" s="65"/>
      <c r="C76" s="66"/>
      <c r="D76" s="67"/>
      <c r="E76" s="68"/>
      <c r="F76" s="69"/>
      <c r="G76" s="70"/>
      <c r="H76" s="67"/>
      <c r="I76" s="71"/>
      <c r="J76" s="72"/>
      <c r="K76" s="73"/>
    </row>
    <row r="77" spans="1:11" s="18" customFormat="1" x14ac:dyDescent="0.2">
      <c r="A77" s="45"/>
      <c r="B77" s="65"/>
      <c r="C77" s="66"/>
      <c r="D77" s="67"/>
      <c r="E77" s="68"/>
      <c r="F77" s="69"/>
      <c r="G77" s="69"/>
      <c r="H77" s="67"/>
      <c r="I77" s="71"/>
      <c r="J77" s="72"/>
      <c r="K77" s="73"/>
    </row>
    <row r="78" spans="1:11" s="18" customFormat="1" x14ac:dyDescent="0.2">
      <c r="A78" s="45"/>
      <c r="B78" s="65"/>
      <c r="C78" s="74"/>
      <c r="D78" s="67"/>
      <c r="E78" s="68"/>
      <c r="F78" s="69"/>
      <c r="G78" s="70"/>
      <c r="H78" s="67"/>
      <c r="I78" s="71"/>
      <c r="J78" s="72"/>
      <c r="K78" s="73"/>
    </row>
    <row r="79" spans="1:11" s="18" customFormat="1" x14ac:dyDescent="0.2">
      <c r="A79" s="45"/>
      <c r="B79" s="65"/>
      <c r="C79" s="66"/>
      <c r="D79" s="67"/>
      <c r="E79" s="68"/>
      <c r="F79" s="69"/>
      <c r="G79" s="69"/>
      <c r="H79" s="67"/>
      <c r="I79" s="71"/>
      <c r="J79" s="72"/>
      <c r="K79" s="73"/>
    </row>
    <row r="80" spans="1:11" s="18" customFormat="1" x14ac:dyDescent="0.2">
      <c r="A80" s="45"/>
      <c r="B80" s="65"/>
      <c r="C80" s="66"/>
      <c r="D80" s="67"/>
      <c r="E80" s="68"/>
      <c r="F80" s="69"/>
      <c r="G80" s="69"/>
      <c r="H80" s="67"/>
      <c r="I80" s="71"/>
      <c r="J80" s="72"/>
      <c r="K80" s="73"/>
    </row>
    <row r="81" spans="1:11" s="18" customFormat="1" x14ac:dyDescent="0.2">
      <c r="A81" s="45"/>
      <c r="B81" s="65"/>
      <c r="C81" s="66"/>
      <c r="D81" s="67"/>
      <c r="E81" s="68"/>
      <c r="F81" s="69"/>
      <c r="G81" s="69"/>
      <c r="H81" s="67"/>
      <c r="I81" s="71"/>
      <c r="J81" s="72"/>
      <c r="K81" s="73"/>
    </row>
    <row r="82" spans="1:11" x14ac:dyDescent="0.2">
      <c r="A82" s="45"/>
      <c r="B82" s="75"/>
      <c r="C82" s="76"/>
      <c r="D82" s="76"/>
      <c r="E82" s="77"/>
      <c r="F82" s="69"/>
      <c r="G82" s="69"/>
      <c r="H82" s="78"/>
      <c r="I82" s="72"/>
      <c r="J82" s="72"/>
      <c r="K82" s="79"/>
    </row>
    <row r="83" spans="1:11" x14ac:dyDescent="0.2">
      <c r="A83" s="45"/>
      <c r="B83" s="75"/>
      <c r="C83" s="76"/>
      <c r="D83" s="76"/>
      <c r="E83" s="77"/>
      <c r="F83" s="69"/>
      <c r="G83" s="69"/>
      <c r="H83" s="78"/>
      <c r="I83" s="72"/>
      <c r="J83" s="72"/>
      <c r="K83" s="79"/>
    </row>
    <row r="84" spans="1:11" x14ac:dyDescent="0.2">
      <c r="A84" s="45"/>
      <c r="B84" s="75"/>
      <c r="C84" s="76"/>
      <c r="D84" s="76"/>
      <c r="E84" s="77"/>
      <c r="F84" s="69"/>
      <c r="G84" s="69"/>
      <c r="H84" s="78"/>
      <c r="I84" s="72"/>
      <c r="J84" s="72"/>
      <c r="K84" s="79"/>
    </row>
    <row r="85" spans="1:11" x14ac:dyDescent="0.2">
      <c r="A85" s="45"/>
      <c r="B85" s="75"/>
      <c r="C85" s="76"/>
      <c r="D85" s="76"/>
      <c r="E85" s="77"/>
      <c r="F85" s="69"/>
      <c r="G85" s="69"/>
      <c r="H85" s="78"/>
      <c r="I85" s="72"/>
      <c r="J85" s="72"/>
      <c r="K85" s="79"/>
    </row>
    <row r="86" spans="1:11" x14ac:dyDescent="0.2">
      <c r="A86" s="45"/>
      <c r="B86" s="75"/>
      <c r="C86" s="76"/>
      <c r="D86" s="76"/>
      <c r="E86" s="77"/>
      <c r="F86" s="69"/>
      <c r="G86" s="69"/>
      <c r="H86" s="78"/>
      <c r="I86" s="72"/>
      <c r="J86" s="72"/>
      <c r="K86" s="79"/>
    </row>
    <row r="87" spans="1:11" x14ac:dyDescent="0.2">
      <c r="A87" s="45"/>
      <c r="B87" s="75"/>
      <c r="C87" s="76"/>
      <c r="D87" s="76"/>
      <c r="E87" s="77"/>
      <c r="F87" s="69"/>
      <c r="G87" s="69"/>
      <c r="H87" s="78"/>
      <c r="I87" s="72"/>
      <c r="J87" s="72"/>
      <c r="K87" s="79"/>
    </row>
    <row r="88" spans="1:11" x14ac:dyDescent="0.2">
      <c r="A88" s="45"/>
      <c r="B88" s="75"/>
      <c r="C88" s="76"/>
      <c r="D88" s="76"/>
      <c r="E88" s="77"/>
      <c r="F88" s="69"/>
      <c r="G88" s="69"/>
      <c r="H88" s="78"/>
      <c r="I88" s="72"/>
      <c r="J88" s="72"/>
      <c r="K88" s="79"/>
    </row>
    <row r="89" spans="1:11" x14ac:dyDescent="0.2">
      <c r="A89" s="45"/>
      <c r="B89" s="75"/>
      <c r="C89" s="76"/>
      <c r="D89" s="76"/>
      <c r="E89" s="77"/>
      <c r="F89" s="69"/>
      <c r="G89" s="69"/>
      <c r="H89" s="78"/>
      <c r="I89" s="72"/>
      <c r="J89" s="72"/>
      <c r="K89" s="79"/>
    </row>
    <row r="90" spans="1:11" x14ac:dyDescent="0.2">
      <c r="A90" s="45"/>
      <c r="B90" s="75"/>
      <c r="C90" s="76"/>
      <c r="D90" s="76"/>
      <c r="E90" s="77"/>
      <c r="F90" s="69"/>
      <c r="G90" s="69"/>
      <c r="H90" s="78"/>
      <c r="I90" s="72"/>
      <c r="J90" s="72"/>
      <c r="K90" s="79"/>
    </row>
    <row r="91" spans="1:11" x14ac:dyDescent="0.2">
      <c r="A91" s="45"/>
      <c r="B91" s="75"/>
      <c r="C91" s="76"/>
      <c r="D91" s="76"/>
      <c r="E91" s="77"/>
      <c r="F91" s="69"/>
      <c r="G91" s="69"/>
      <c r="H91" s="78"/>
      <c r="I91" s="72"/>
      <c r="J91" s="72"/>
      <c r="K91" s="79"/>
    </row>
    <row r="92" spans="1:11" x14ac:dyDescent="0.2">
      <c r="A92" s="45"/>
      <c r="B92" s="75"/>
      <c r="C92" s="76"/>
      <c r="D92" s="76"/>
      <c r="E92" s="77"/>
      <c r="F92" s="69"/>
      <c r="G92" s="69"/>
      <c r="H92" s="78"/>
      <c r="I92" s="72"/>
      <c r="J92" s="72"/>
      <c r="K92" s="79"/>
    </row>
    <row r="93" spans="1:11" x14ac:dyDescent="0.2">
      <c r="A93" s="45"/>
      <c r="B93" s="75"/>
      <c r="C93" s="76"/>
      <c r="D93" s="76"/>
      <c r="E93" s="77"/>
      <c r="F93" s="69"/>
      <c r="G93" s="69"/>
      <c r="H93" s="78"/>
      <c r="I93" s="72"/>
      <c r="J93" s="72"/>
      <c r="K93" s="79"/>
    </row>
    <row r="94" spans="1:11" x14ac:dyDescent="0.2">
      <c r="A94" s="45"/>
      <c r="B94" s="75"/>
      <c r="C94" s="76"/>
      <c r="D94" s="76"/>
      <c r="E94" s="77"/>
      <c r="F94" s="69"/>
      <c r="G94" s="69"/>
      <c r="H94" s="78"/>
      <c r="I94" s="72"/>
      <c r="J94" s="72"/>
      <c r="K94" s="79"/>
    </row>
    <row r="95" spans="1:11" x14ac:dyDescent="0.2">
      <c r="A95" s="45"/>
      <c r="B95" s="75"/>
      <c r="C95" s="76"/>
      <c r="D95" s="76"/>
      <c r="E95" s="77"/>
      <c r="F95" s="69"/>
      <c r="G95" s="69"/>
      <c r="H95" s="78"/>
      <c r="I95" s="72"/>
      <c r="J95" s="72"/>
      <c r="K95" s="79"/>
    </row>
    <row r="96" spans="1:11" x14ac:dyDescent="0.2">
      <c r="A96" s="45"/>
      <c r="B96" s="75"/>
      <c r="C96" s="76"/>
      <c r="D96" s="76"/>
      <c r="E96" s="77"/>
      <c r="F96" s="69"/>
      <c r="G96" s="69"/>
      <c r="H96" s="78"/>
      <c r="I96" s="72"/>
      <c r="J96" s="72"/>
      <c r="K96" s="79"/>
    </row>
    <row r="97" spans="1:11" x14ac:dyDescent="0.2">
      <c r="A97" s="45"/>
      <c r="B97" s="75"/>
      <c r="C97" s="76"/>
      <c r="D97" s="76"/>
      <c r="E97" s="77"/>
      <c r="F97" s="69"/>
      <c r="G97" s="69"/>
      <c r="H97" s="78"/>
      <c r="I97" s="72"/>
      <c r="J97" s="72"/>
      <c r="K97" s="79"/>
    </row>
    <row r="98" spans="1:11" x14ac:dyDescent="0.2">
      <c r="A98" s="45"/>
      <c r="B98" s="75"/>
      <c r="C98" s="76"/>
      <c r="D98" s="76"/>
      <c r="E98" s="77"/>
      <c r="F98" s="69"/>
      <c r="G98" s="69"/>
      <c r="H98" s="78"/>
      <c r="I98" s="72"/>
      <c r="J98" s="72"/>
      <c r="K98" s="79"/>
    </row>
    <row r="99" spans="1:11" x14ac:dyDescent="0.2">
      <c r="A99" s="45"/>
      <c r="B99" s="75"/>
      <c r="C99" s="76"/>
      <c r="D99" s="76"/>
      <c r="E99" s="77"/>
      <c r="F99" s="69"/>
      <c r="G99" s="69"/>
      <c r="H99" s="78"/>
      <c r="I99" s="72"/>
      <c r="J99" s="72"/>
      <c r="K99" s="79"/>
    </row>
    <row r="100" spans="1:11" x14ac:dyDescent="0.2">
      <c r="A100" s="45"/>
      <c r="B100" s="75"/>
      <c r="C100" s="76"/>
      <c r="D100" s="76"/>
      <c r="E100" s="77"/>
      <c r="F100" s="69"/>
      <c r="G100" s="69"/>
      <c r="H100" s="78"/>
      <c r="I100" s="72"/>
      <c r="J100" s="72"/>
      <c r="K100" s="79"/>
    </row>
    <row r="101" spans="1:11" x14ac:dyDescent="0.2">
      <c r="A101" s="45"/>
      <c r="B101" s="75"/>
      <c r="C101" s="76"/>
      <c r="D101" s="76"/>
      <c r="E101" s="77"/>
      <c r="F101" s="69"/>
      <c r="G101" s="69"/>
      <c r="H101" s="78"/>
      <c r="I101" s="72"/>
      <c r="J101" s="72"/>
      <c r="K101" s="79"/>
    </row>
    <row r="102" spans="1:11" x14ac:dyDescent="0.2">
      <c r="A102" s="45"/>
      <c r="B102" s="75"/>
      <c r="C102" s="76"/>
      <c r="D102" s="76"/>
      <c r="E102" s="77"/>
      <c r="F102" s="69"/>
      <c r="G102" s="69"/>
      <c r="H102" s="78"/>
      <c r="I102" s="72"/>
      <c r="J102" s="72"/>
      <c r="K102" s="79"/>
    </row>
    <row r="103" spans="1:11" x14ac:dyDescent="0.2">
      <c r="A103" s="45"/>
      <c r="B103" s="75"/>
      <c r="C103" s="76"/>
      <c r="D103" s="76"/>
      <c r="E103" s="77"/>
      <c r="F103" s="69"/>
      <c r="G103" s="69"/>
      <c r="H103" s="78"/>
      <c r="I103" s="72"/>
      <c r="J103" s="72"/>
      <c r="K103" s="79"/>
    </row>
    <row r="104" spans="1:11" x14ac:dyDescent="0.2">
      <c r="A104" s="45"/>
      <c r="B104" s="75"/>
      <c r="C104" s="76"/>
      <c r="D104" s="76"/>
      <c r="E104" s="77"/>
      <c r="F104" s="69"/>
      <c r="G104" s="69"/>
      <c r="H104" s="78"/>
      <c r="I104" s="72"/>
      <c r="J104" s="72"/>
      <c r="K104" s="79"/>
    </row>
    <row r="105" spans="1:11" x14ac:dyDescent="0.2">
      <c r="A105" s="45"/>
      <c r="B105" s="75"/>
      <c r="C105" s="76"/>
      <c r="D105" s="76"/>
      <c r="E105" s="77"/>
      <c r="F105" s="69"/>
      <c r="G105" s="69"/>
      <c r="H105" s="78"/>
      <c r="I105" s="72"/>
      <c r="J105" s="72"/>
      <c r="K105" s="79"/>
    </row>
    <row r="106" spans="1:11" x14ac:dyDescent="0.2">
      <c r="A106" s="45"/>
      <c r="B106" s="75"/>
      <c r="C106" s="76"/>
      <c r="D106" s="76"/>
      <c r="E106" s="77"/>
      <c r="F106" s="69"/>
      <c r="G106" s="69"/>
      <c r="H106" s="78"/>
      <c r="I106" s="72"/>
      <c r="J106" s="72"/>
      <c r="K106" s="79"/>
    </row>
    <row r="107" spans="1:11" x14ac:dyDescent="0.2">
      <c r="A107" s="45"/>
      <c r="B107" s="75"/>
      <c r="C107" s="76"/>
      <c r="D107" s="76"/>
      <c r="E107" s="77"/>
      <c r="F107" s="69"/>
      <c r="G107" s="69"/>
      <c r="H107" s="78"/>
      <c r="I107" s="72"/>
      <c r="J107" s="72"/>
      <c r="K107" s="79"/>
    </row>
    <row r="108" spans="1:11" x14ac:dyDescent="0.2">
      <c r="A108" s="45"/>
      <c r="B108" s="75"/>
      <c r="C108" s="76"/>
      <c r="D108" s="76"/>
      <c r="E108" s="77"/>
      <c r="F108" s="69"/>
      <c r="G108" s="69"/>
      <c r="H108" s="78"/>
      <c r="I108" s="72"/>
      <c r="J108" s="72"/>
      <c r="K108" s="79"/>
    </row>
    <row r="109" spans="1:11" x14ac:dyDescent="0.2">
      <c r="A109" s="45"/>
      <c r="B109" s="75"/>
      <c r="C109" s="76"/>
      <c r="D109" s="76"/>
      <c r="E109" s="77"/>
      <c r="F109" s="69"/>
      <c r="G109" s="69"/>
      <c r="H109" s="78"/>
      <c r="I109" s="72"/>
      <c r="J109" s="72"/>
      <c r="K109" s="79"/>
    </row>
    <row r="110" spans="1:11" x14ac:dyDescent="0.2">
      <c r="A110" s="45"/>
      <c r="B110" s="75"/>
      <c r="C110" s="76"/>
      <c r="D110" s="76"/>
      <c r="E110" s="77"/>
      <c r="F110" s="69"/>
      <c r="G110" s="69"/>
      <c r="H110" s="78"/>
      <c r="I110" s="72"/>
      <c r="J110" s="72"/>
      <c r="K110" s="79"/>
    </row>
    <row r="111" spans="1:11" x14ac:dyDescent="0.2">
      <c r="A111" s="45"/>
      <c r="B111" s="75"/>
      <c r="C111" s="76"/>
      <c r="D111" s="76"/>
      <c r="E111" s="77"/>
      <c r="F111" s="69"/>
      <c r="G111" s="69"/>
      <c r="H111" s="78"/>
      <c r="I111" s="72"/>
      <c r="J111" s="72"/>
      <c r="K111" s="79"/>
    </row>
    <row r="112" spans="1:11" x14ac:dyDescent="0.2">
      <c r="A112" s="45"/>
      <c r="B112" s="75"/>
      <c r="C112" s="76"/>
      <c r="D112" s="76"/>
      <c r="E112" s="77"/>
      <c r="F112" s="69"/>
      <c r="G112" s="69"/>
      <c r="H112" s="78"/>
      <c r="I112" s="72"/>
      <c r="J112" s="72"/>
      <c r="K112" s="79"/>
    </row>
    <row r="113" spans="1:11" x14ac:dyDescent="0.2">
      <c r="A113" s="45"/>
      <c r="B113" s="75"/>
      <c r="C113" s="76"/>
      <c r="D113" s="76"/>
      <c r="E113" s="77"/>
      <c r="F113" s="69"/>
      <c r="G113" s="69"/>
      <c r="H113" s="78"/>
      <c r="I113" s="72"/>
      <c r="J113" s="72"/>
      <c r="K113" s="79"/>
    </row>
    <row r="114" spans="1:11" x14ac:dyDescent="0.2">
      <c r="A114" s="45"/>
      <c r="B114" s="75"/>
      <c r="C114" s="76"/>
      <c r="D114" s="76"/>
      <c r="E114" s="77"/>
      <c r="F114" s="69"/>
      <c r="G114" s="69"/>
      <c r="H114" s="78"/>
      <c r="I114" s="72"/>
      <c r="J114" s="72"/>
      <c r="K114" s="79"/>
    </row>
    <row r="115" spans="1:11" x14ac:dyDescent="0.2">
      <c r="A115" s="45"/>
      <c r="B115" s="75"/>
      <c r="C115" s="76"/>
      <c r="D115" s="76"/>
      <c r="E115" s="77"/>
      <c r="F115" s="69"/>
      <c r="G115" s="69"/>
      <c r="H115" s="78"/>
      <c r="I115" s="72"/>
      <c r="J115" s="72"/>
      <c r="K115" s="79"/>
    </row>
    <row r="116" spans="1:11" x14ac:dyDescent="0.2">
      <c r="A116" s="45"/>
      <c r="B116" s="75"/>
      <c r="C116" s="76"/>
      <c r="D116" s="76"/>
      <c r="E116" s="77"/>
      <c r="F116" s="69"/>
      <c r="G116" s="69"/>
      <c r="H116" s="78"/>
      <c r="I116" s="72"/>
      <c r="J116" s="72"/>
      <c r="K116" s="79"/>
    </row>
    <row r="117" spans="1:11" x14ac:dyDescent="0.2">
      <c r="A117" s="45"/>
      <c r="B117" s="75"/>
      <c r="C117" s="76"/>
      <c r="D117" s="76"/>
      <c r="E117" s="77"/>
      <c r="F117" s="69"/>
      <c r="G117" s="69"/>
      <c r="H117" s="78"/>
      <c r="I117" s="72"/>
      <c r="J117" s="72"/>
      <c r="K117" s="79"/>
    </row>
    <row r="118" spans="1:11" x14ac:dyDescent="0.2">
      <c r="A118" s="45"/>
      <c r="B118" s="75"/>
      <c r="C118" s="76"/>
      <c r="D118" s="76"/>
      <c r="E118" s="77"/>
      <c r="F118" s="69"/>
      <c r="G118" s="69"/>
      <c r="H118" s="78"/>
      <c r="I118" s="72"/>
      <c r="J118" s="72"/>
      <c r="K118" s="79"/>
    </row>
    <row r="119" spans="1:11" x14ac:dyDescent="0.2">
      <c r="A119" s="45"/>
      <c r="B119" s="75"/>
      <c r="C119" s="76"/>
      <c r="D119" s="76"/>
      <c r="E119" s="77"/>
      <c r="F119" s="69"/>
      <c r="G119" s="69"/>
      <c r="H119" s="78"/>
      <c r="I119" s="72"/>
      <c r="J119" s="72"/>
      <c r="K119" s="79"/>
    </row>
    <row r="120" spans="1:11" x14ac:dyDescent="0.2">
      <c r="A120" s="45"/>
      <c r="B120" s="75"/>
      <c r="C120" s="76"/>
      <c r="D120" s="76"/>
      <c r="E120" s="77"/>
      <c r="F120" s="69"/>
      <c r="G120" s="69"/>
      <c r="H120" s="78"/>
      <c r="I120" s="72"/>
      <c r="J120" s="72"/>
      <c r="K120" s="79"/>
    </row>
    <row r="121" spans="1:11" x14ac:dyDescent="0.2">
      <c r="A121" s="45"/>
      <c r="B121" s="75"/>
      <c r="C121" s="76"/>
      <c r="D121" s="76"/>
      <c r="E121" s="77"/>
      <c r="F121" s="69"/>
      <c r="G121" s="69"/>
      <c r="H121" s="78"/>
      <c r="I121" s="72"/>
      <c r="J121" s="72"/>
      <c r="K121" s="79"/>
    </row>
    <row r="122" spans="1:11" x14ac:dyDescent="0.2">
      <c r="A122" s="45"/>
      <c r="B122" s="75"/>
      <c r="C122" s="76"/>
      <c r="D122" s="76"/>
      <c r="E122" s="77"/>
      <c r="F122" s="69"/>
      <c r="G122" s="69"/>
      <c r="H122" s="78"/>
      <c r="I122" s="72"/>
      <c r="J122" s="72"/>
      <c r="K122" s="79"/>
    </row>
    <row r="123" spans="1:11" x14ac:dyDescent="0.2">
      <c r="A123" s="45"/>
      <c r="B123" s="75"/>
      <c r="C123" s="76"/>
      <c r="D123" s="76"/>
      <c r="E123" s="77"/>
      <c r="F123" s="69"/>
      <c r="G123" s="69"/>
      <c r="H123" s="78"/>
      <c r="I123" s="72"/>
      <c r="J123" s="72"/>
      <c r="K123" s="79"/>
    </row>
    <row r="124" spans="1:11" x14ac:dyDescent="0.2">
      <c r="A124" s="45"/>
      <c r="B124" s="75"/>
      <c r="C124" s="76"/>
      <c r="D124" s="76"/>
      <c r="E124" s="77"/>
      <c r="F124" s="69"/>
      <c r="G124" s="69"/>
      <c r="H124" s="78"/>
      <c r="I124" s="72"/>
      <c r="J124" s="72"/>
      <c r="K124" s="79"/>
    </row>
    <row r="125" spans="1:11" x14ac:dyDescent="0.2">
      <c r="A125" s="45"/>
      <c r="B125" s="75"/>
      <c r="C125" s="76"/>
      <c r="D125" s="76"/>
      <c r="E125" s="77"/>
      <c r="F125" s="69"/>
      <c r="G125" s="69"/>
      <c r="H125" s="78"/>
      <c r="I125" s="72"/>
      <c r="J125" s="72"/>
      <c r="K125" s="79"/>
    </row>
    <row r="126" spans="1:11" x14ac:dyDescent="0.2">
      <c r="A126" s="45"/>
      <c r="B126" s="75"/>
      <c r="C126" s="76"/>
      <c r="D126" s="76"/>
      <c r="E126" s="77"/>
      <c r="F126" s="69"/>
      <c r="G126" s="69"/>
      <c r="H126" s="78"/>
      <c r="I126" s="72"/>
      <c r="J126" s="72"/>
      <c r="K126" s="79"/>
    </row>
    <row r="127" spans="1:11" x14ac:dyDescent="0.2">
      <c r="A127" s="45"/>
      <c r="B127" s="75"/>
      <c r="C127" s="76"/>
      <c r="D127" s="76"/>
      <c r="E127" s="77"/>
      <c r="F127" s="69"/>
      <c r="G127" s="69"/>
      <c r="H127" s="78"/>
      <c r="I127" s="72"/>
      <c r="J127" s="72"/>
      <c r="K127" s="79"/>
    </row>
    <row r="128" spans="1:11" x14ac:dyDescent="0.2">
      <c r="A128" s="45"/>
      <c r="B128" s="75"/>
      <c r="C128" s="76"/>
      <c r="D128" s="76"/>
      <c r="E128" s="77"/>
      <c r="F128" s="69"/>
      <c r="G128" s="69"/>
      <c r="H128" s="78"/>
      <c r="I128" s="72"/>
      <c r="J128" s="72"/>
      <c r="K128" s="79"/>
    </row>
    <row r="129" spans="1:11" x14ac:dyDescent="0.2">
      <c r="A129" s="45"/>
      <c r="B129" s="75"/>
      <c r="C129" s="76"/>
      <c r="D129" s="76"/>
      <c r="E129" s="77"/>
      <c r="F129" s="69"/>
      <c r="G129" s="69"/>
      <c r="H129" s="78"/>
      <c r="I129" s="72"/>
      <c r="J129" s="72"/>
      <c r="K129" s="79"/>
    </row>
    <row r="130" spans="1:11" x14ac:dyDescent="0.2">
      <c r="A130" s="45"/>
      <c r="B130" s="75"/>
      <c r="C130" s="76"/>
      <c r="D130" s="76"/>
      <c r="E130" s="77"/>
      <c r="F130" s="69"/>
      <c r="G130" s="69"/>
      <c r="H130" s="78"/>
      <c r="I130" s="72"/>
      <c r="J130" s="72"/>
      <c r="K130" s="79"/>
    </row>
    <row r="131" spans="1:11" x14ac:dyDescent="0.2">
      <c r="A131" s="45"/>
      <c r="B131" s="75"/>
      <c r="C131" s="76"/>
      <c r="D131" s="76"/>
      <c r="E131" s="77"/>
      <c r="F131" s="69"/>
      <c r="G131" s="69"/>
      <c r="H131" s="78"/>
      <c r="I131" s="72"/>
      <c r="J131" s="72"/>
      <c r="K131" s="79"/>
    </row>
    <row r="132" spans="1:11" x14ac:dyDescent="0.2">
      <c r="A132" s="45"/>
      <c r="B132" s="75"/>
      <c r="C132" s="76"/>
      <c r="D132" s="76"/>
      <c r="E132" s="77"/>
      <c r="F132" s="69"/>
      <c r="G132" s="69"/>
      <c r="H132" s="78"/>
      <c r="I132" s="72"/>
      <c r="J132" s="72"/>
      <c r="K132" s="79"/>
    </row>
    <row r="133" spans="1:11" x14ac:dyDescent="0.2">
      <c r="A133" s="45"/>
      <c r="B133" s="75"/>
      <c r="C133" s="76"/>
      <c r="D133" s="76"/>
      <c r="E133" s="77"/>
      <c r="F133" s="69"/>
      <c r="G133" s="69"/>
      <c r="H133" s="78"/>
      <c r="I133" s="72"/>
      <c r="J133" s="72"/>
      <c r="K133" s="79"/>
    </row>
    <row r="134" spans="1:11" x14ac:dyDescent="0.2">
      <c r="A134" s="45"/>
      <c r="B134" s="75"/>
      <c r="C134" s="76"/>
      <c r="D134" s="76"/>
      <c r="E134" s="77"/>
      <c r="F134" s="69"/>
      <c r="G134" s="69"/>
      <c r="H134" s="78"/>
      <c r="I134" s="72"/>
      <c r="J134" s="72"/>
      <c r="K134" s="79"/>
    </row>
    <row r="135" spans="1:11" x14ac:dyDescent="0.2">
      <c r="A135" s="45"/>
      <c r="B135" s="75"/>
      <c r="C135" s="76"/>
      <c r="D135" s="76"/>
      <c r="E135" s="77"/>
      <c r="F135" s="69"/>
      <c r="G135" s="69"/>
      <c r="H135" s="78"/>
      <c r="I135" s="72"/>
      <c r="J135" s="72"/>
      <c r="K135" s="79"/>
    </row>
    <row r="136" spans="1:11" x14ac:dyDescent="0.2">
      <c r="A136" s="45"/>
      <c r="B136" s="75"/>
      <c r="C136" s="76"/>
      <c r="D136" s="76"/>
      <c r="E136" s="77"/>
      <c r="F136" s="69"/>
      <c r="G136" s="69"/>
      <c r="H136" s="78"/>
      <c r="I136" s="72"/>
      <c r="J136" s="72"/>
      <c r="K136" s="79"/>
    </row>
    <row r="137" spans="1:11" x14ac:dyDescent="0.2">
      <c r="A137" s="45"/>
      <c r="B137" s="75"/>
      <c r="C137" s="76"/>
      <c r="D137" s="76"/>
      <c r="E137" s="77"/>
      <c r="F137" s="69"/>
      <c r="G137" s="69"/>
      <c r="H137" s="78"/>
      <c r="I137" s="72"/>
      <c r="J137" s="72"/>
      <c r="K137" s="79"/>
    </row>
    <row r="138" spans="1:11" x14ac:dyDescent="0.2">
      <c r="A138" s="45"/>
      <c r="B138" s="75"/>
      <c r="C138" s="76"/>
      <c r="D138" s="76"/>
      <c r="E138" s="77"/>
      <c r="F138" s="69"/>
      <c r="G138" s="69"/>
      <c r="H138" s="78"/>
      <c r="I138" s="72"/>
      <c r="J138" s="72"/>
      <c r="K138" s="79"/>
    </row>
    <row r="139" spans="1:11" x14ac:dyDescent="0.2">
      <c r="A139" s="45"/>
      <c r="B139" s="75"/>
      <c r="C139" s="76"/>
      <c r="D139" s="76"/>
      <c r="E139" s="77"/>
      <c r="F139" s="69"/>
      <c r="G139" s="69"/>
      <c r="H139" s="78"/>
      <c r="I139" s="72"/>
      <c r="J139" s="72"/>
      <c r="K139" s="79"/>
    </row>
    <row r="140" spans="1:11" x14ac:dyDescent="0.2">
      <c r="A140" s="45"/>
      <c r="B140" s="75"/>
      <c r="C140" s="76"/>
      <c r="D140" s="76"/>
      <c r="E140" s="77"/>
      <c r="F140" s="69"/>
      <c r="G140" s="69"/>
      <c r="H140" s="78"/>
      <c r="I140" s="72"/>
      <c r="J140" s="72"/>
      <c r="K140" s="79"/>
    </row>
    <row r="141" spans="1:11" x14ac:dyDescent="0.2">
      <c r="A141" s="45"/>
      <c r="B141" s="75"/>
      <c r="C141" s="76"/>
      <c r="D141" s="76"/>
      <c r="E141" s="77"/>
      <c r="F141" s="69"/>
      <c r="G141" s="69"/>
      <c r="H141" s="78"/>
      <c r="I141" s="72"/>
      <c r="J141" s="72"/>
      <c r="K141" s="79"/>
    </row>
    <row r="142" spans="1:11" x14ac:dyDescent="0.2">
      <c r="A142" s="45"/>
      <c r="B142" s="75"/>
      <c r="C142" s="76"/>
      <c r="D142" s="76"/>
      <c r="E142" s="77"/>
      <c r="F142" s="69"/>
      <c r="G142" s="69"/>
      <c r="H142" s="78"/>
      <c r="I142" s="72"/>
      <c r="J142" s="72"/>
      <c r="K142" s="79"/>
    </row>
    <row r="143" spans="1:11" x14ac:dyDescent="0.2">
      <c r="B143" s="1"/>
      <c r="C143" s="1"/>
      <c r="D143" s="1"/>
      <c r="E143" s="1"/>
      <c r="F143" s="1"/>
      <c r="G143" s="1"/>
      <c r="H143" s="1"/>
      <c r="I143" s="1"/>
      <c r="J143" s="1"/>
      <c r="K143" s="1"/>
    </row>
  </sheetData>
  <mergeCells count="7">
    <mergeCell ref="C15:D15"/>
    <mergeCell ref="C8:E8"/>
    <mergeCell ref="C9:E9"/>
    <mergeCell ref="C10:D10"/>
    <mergeCell ref="C14:D14"/>
    <mergeCell ref="C11:D11"/>
    <mergeCell ref="C12:D12"/>
  </mergeCells>
  <phoneticPr fontId="5" type="noConversion"/>
  <conditionalFormatting sqref="F74 F60:F72 F55:F56 F44:G44 F46:G48 F50:G50 F24:G29 F76:F142 G74:G142 G19:G72 F19:F53">
    <cfRule type="cellIs" dxfId="1" priority="18" stopIfTrue="1" operator="lessThanOrEqual">
      <formula>36526</formula>
    </cfRule>
  </conditionalFormatting>
  <conditionalFormatting sqref="F24">
    <cfRule type="cellIs" dxfId="0" priority="1" stopIfTrue="1" operator="lessThanOrEqual">
      <formula>36526</formula>
    </cfRule>
  </conditionalFormatting>
  <dataValidations count="5">
    <dataValidation showInputMessage="1" showErrorMessage="1" sqref="C143:C65500 C14 C1:C12 C16:C18"/>
    <dataValidation type="list" allowBlank="1" showInputMessage="1" showErrorMessage="1" sqref="I30:I52 I56 I54 I62:I142">
      <formula1>$I$2:$I$4</formula1>
    </dataValidation>
    <dataValidation type="list" allowBlank="1" showInputMessage="1" showErrorMessage="1" sqref="C78:C142 C19:C77">
      <formula1>$C$2:$C$3</formula1>
    </dataValidation>
    <dataValidation type="list" allowBlank="1" showInputMessage="1" showErrorMessage="1" sqref="C15:D15 C13">
      <formula1>$D$2:$D$3</formula1>
    </dataValidation>
    <dataValidation type="list" showInputMessage="1" showErrorMessage="1" sqref="D19:D1048576">
      <formula1>"same,next,"</formula1>
    </dataValidation>
  </dataValidations>
  <pageMargins left="0.75" right="0.75" top="1" bottom="1" header="0.4921259845" footer="0.4921259845"/>
  <pageSetup paperSize="9" scale="56" fitToHeight="0" orientation="portrait" r:id="rId1"/>
  <headerFooter alignWithMargins="0"/>
  <drawing r:id="rId2"/>
  <legacyDrawing r:id="rId3"/>
  <controls>
    <mc:AlternateContent xmlns:mc="http://schemas.openxmlformats.org/markup-compatibility/2006">
      <mc:Choice Requires="x14">
        <control shapeId="719876" r:id="rId4" name="DrawButton">
          <controlPr defaultSize="0" autoLine="0" r:id="rId5">
            <anchor moveWithCells="1">
              <from>
                <xdr:col>9</xdr:col>
                <xdr:colOff>819150</xdr:colOff>
                <xdr:row>15</xdr:row>
                <xdr:rowOff>0</xdr:rowOff>
              </from>
              <to>
                <xdr:col>10</xdr:col>
                <xdr:colOff>2047875</xdr:colOff>
                <xdr:row>15</xdr:row>
                <xdr:rowOff>438150</xdr:rowOff>
              </to>
            </anchor>
          </controlPr>
        </control>
      </mc:Choice>
      <mc:Fallback>
        <control shapeId="719876" r:id="rId4" name="DrawButton"/>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23</vt:i4>
      </vt:variant>
    </vt:vector>
  </HeadingPairs>
  <TitlesOfParts>
    <vt:vector size="25" baseType="lpstr">
      <vt:lpstr>Overview</vt:lpstr>
      <vt:lpstr>Data</vt:lpstr>
      <vt:lpstr>cCategory</vt:lpstr>
      <vt:lpstr>cColor</vt:lpstr>
      <vt:lpstr>cColWidth</vt:lpstr>
      <vt:lpstr>cDateline</vt:lpstr>
      <vt:lpstr>cDescription</vt:lpstr>
      <vt:lpstr>cDrawLines</vt:lpstr>
      <vt:lpstr>cEffectiveDate</vt:lpstr>
      <vt:lpstr>cEndDate</vt:lpstr>
      <vt:lpstr>ChooseLogo</vt:lpstr>
      <vt:lpstr>cPlanEndDate</vt:lpstr>
      <vt:lpstr>cPlanStartDate</vt:lpstr>
      <vt:lpstr>Overview!cProject</vt:lpstr>
      <vt:lpstr>cProject</vt:lpstr>
      <vt:lpstr>cProjectManager</vt:lpstr>
      <vt:lpstr>cRemarks</vt:lpstr>
      <vt:lpstr>cRow</vt:lpstr>
      <vt:lpstr>cStartDate</vt:lpstr>
      <vt:lpstr>cTextPosition</vt:lpstr>
      <vt:lpstr>cType</vt:lpstr>
      <vt:lpstr>Data!Print_Area</vt:lpstr>
      <vt:lpstr>refDateLastUpdateOn</vt:lpstr>
      <vt:lpstr>reflastupdatedon</vt:lpstr>
      <vt:lpstr>refLastUser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 Auberg</dc:creator>
  <cp:lastModifiedBy>FIXED-TERM Widmann Nico (C/MPE)</cp:lastModifiedBy>
  <cp:lastPrinted>2017-08-09T13:42:13Z</cp:lastPrinted>
  <dcterms:created xsi:type="dcterms:W3CDTF">2007-10-18T18:08:15Z</dcterms:created>
  <dcterms:modified xsi:type="dcterms:W3CDTF">2017-08-10T09:43:01Z</dcterms:modified>
</cp:coreProperties>
</file>