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Win11\OneDrive\Desktop\My Projects\"/>
    </mc:Choice>
  </mc:AlternateContent>
  <xr:revisionPtr revIDLastSave="0" documentId="8_{0B347293-E552-4489-A725-AC2959ED48D7}" xr6:coauthVersionLast="47" xr6:coauthVersionMax="47" xr10:uidLastSave="{00000000-0000-0000-0000-000000000000}"/>
  <bookViews>
    <workbookView xWindow="-120" yWindow="-120" windowWidth="20730" windowHeight="11040" activeTab="1" xr2:uid="{F45CEE60-B634-4A9D-ADB0-5D50C6CD681B}"/>
  </bookViews>
  <sheets>
    <sheet name="Sheet1" sheetId="1" r:id="rId1"/>
    <sheet name="Sheet2" sheetId="2" r:id="rId2"/>
  </sheets>
  <definedNames>
    <definedName name="Slicer_Department">#N/A</definedName>
    <definedName name="Slicer_Diagnosis">#N/A</definedName>
    <definedName name="Slicer_Doctor">#N/A</definedName>
    <definedName name="Slicer_Name">#N/A</definedName>
    <definedName name="Slicer_PaymentStatus">#N/A</definedName>
  </definedNames>
  <calcPr calcId="191029"/>
  <pivotCaches>
    <pivotCache cacheId="1126" r:id="rId3"/>
    <pivotCache cacheId="1129" r:id="rId4"/>
    <pivotCache cacheId="1132" r:id="rId5"/>
    <pivotCache cacheId="1135" r:id="rId6"/>
    <pivotCache cacheId="1138" r:id="rId7"/>
    <pivotCache cacheId="1141" r:id="rId8"/>
    <pivotCache cacheId="1144" r:id="rId9"/>
    <pivotCache cacheId="1147" r:id="rId10"/>
    <pivotCache cacheId="1150" r:id="rId11"/>
    <pivotCache cacheId="1153" r:id="rId12"/>
    <pivotCache cacheId="1156" r:id="rId13"/>
    <pivotCache cacheId="1159" r:id="rId14"/>
  </pivotCaches>
  <extLst>
    <ext xmlns:x14="http://schemas.microsoft.com/office/spreadsheetml/2009/9/main" uri="{876F7934-8845-4945-9796-88D515C7AA90}">
      <x14:pivotCaches>
        <pivotCache cacheId="817"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a49c66ed-ac0b-4605-9ec5-837206789d2f" name="Table1" connection="Query - Table1"/>
        </x15:modelTables>
        <x15:extLst>
          <ext xmlns:x16="http://schemas.microsoft.com/office/spreadsheetml/2014/11/main" uri="{9835A34E-60A6-4A7C-AAB8-D5F71C897F49}">
            <x16:modelTimeGroupings>
              <x16:modelTimeGrouping tableName="Table1" columnName="AdmissionDate" columnId="AdmissionDate">
                <x16:calculatedTimeColumn columnName="AdmissionDate (Month Index)" columnId="AdmissionDate (Month Index)" contentType="monthsindex" isSelected="1"/>
                <x16:calculatedTimeColumn columnName="AdmissionDate (Month)" columnId="AdmissionDate (Month)" contentType="months" isSelected="1"/>
              </x16:modelTimeGrouping>
              <x16:modelTimeGrouping tableName="Table1" columnName="DischargeDate" columnId="DischargeDate">
                <x16:calculatedTimeColumn columnName="DischargeDate (Month Index)" columnId="DischargeDate (Month Index)" contentType="monthsindex" isSelected="1"/>
                <x16:calculatedTimeColumn columnName="DischargeDate (Month)" columnId="Discharge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4B2B55-5AD6-441C-AB65-94DC8BD1C4B8}" name="Query - Table1" description="Connection to the 'Table1' query in the workbook." type="100" refreshedVersion="8" minRefreshableVersion="5">
    <extLst>
      <ext xmlns:x15="http://schemas.microsoft.com/office/spreadsheetml/2010/11/main" uri="{DE250136-89BD-433C-8126-D09CA5730AF9}">
        <x15:connection id="76806604-d2f0-44d6-b4c9-350cb91c17b1"/>
      </ext>
    </extLst>
  </connection>
  <connection id="2" xr16:uid="{D6245C7C-6EF4-4720-83E9-20FBA3342A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<sst xmlns="http://schemas.openxmlformats.org/spreadsheetml/2006/main" count="118" uniqueCount="55">
  <si>
    <t>Christopher Yellow</t>
  </si>
  <si>
    <t>David Brown</t>
  </si>
  <si>
    <t>Elizabeth Green</t>
  </si>
  <si>
    <t>James Smith</t>
  </si>
  <si>
    <t>Jane Roe</t>
  </si>
  <si>
    <t>John Doe</t>
  </si>
  <si>
    <t>Karen Orange</t>
  </si>
  <si>
    <t>Linda Black</t>
  </si>
  <si>
    <t>Mary Major</t>
  </si>
  <si>
    <t>Michael White</t>
  </si>
  <si>
    <t>Robert Grey</t>
  </si>
  <si>
    <t>Susan Blue</t>
  </si>
  <si>
    <t>Grand Total</t>
  </si>
  <si>
    <t>Sum of Age</t>
  </si>
  <si>
    <t>Patient</t>
  </si>
  <si>
    <t>Count of Gender</t>
  </si>
  <si>
    <t>Gastroenterology</t>
  </si>
  <si>
    <t>Orthopedics</t>
  </si>
  <si>
    <t>Neurology</t>
  </si>
  <si>
    <t>Cardiology</t>
  </si>
  <si>
    <t>Count of Name</t>
  </si>
  <si>
    <t>Department</t>
  </si>
  <si>
    <t>Dr. Adams</t>
  </si>
  <si>
    <t>Dr. Clark</t>
  </si>
  <si>
    <t>Dr. Jones</t>
  </si>
  <si>
    <t>Dr. Smith</t>
  </si>
  <si>
    <t>Doctor</t>
  </si>
  <si>
    <t>Sum of TotalBill</t>
  </si>
  <si>
    <t>Jan</t>
  </si>
  <si>
    <t>Feb</t>
  </si>
  <si>
    <t>Mar</t>
  </si>
  <si>
    <t>Apr</t>
  </si>
  <si>
    <t>May</t>
  </si>
  <si>
    <t>Jun</t>
  </si>
  <si>
    <t>Total Revenue</t>
  </si>
  <si>
    <t>Average Length of Stay</t>
  </si>
  <si>
    <t>Average Total Bill</t>
  </si>
  <si>
    <t>Count of Diagnosis</t>
  </si>
  <si>
    <t>Arrhythmia</t>
  </si>
  <si>
    <t>Arthritis</t>
  </si>
  <si>
    <t>Epilepsy</t>
  </si>
  <si>
    <t>Fracture</t>
  </si>
  <si>
    <t>Gastritis</t>
  </si>
  <si>
    <t>GERD</t>
  </si>
  <si>
    <t>Heart Attack</t>
  </si>
  <si>
    <t>Hypertension</t>
  </si>
  <si>
    <t>Migraine</t>
  </si>
  <si>
    <t>Stroke</t>
  </si>
  <si>
    <t>Ulcer</t>
  </si>
  <si>
    <t>Paid</t>
  </si>
  <si>
    <t>Pending</t>
  </si>
  <si>
    <t>Unpaid</t>
  </si>
  <si>
    <t>Count of PaymentStatus</t>
  </si>
  <si>
    <t>Payment Status</t>
  </si>
  <si>
    <t>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</si>
</sst>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0" fontId="0" fillId="2" borderId="0" xfId="0" applyFill="1"/>
  </cellXfs>
  <cellStyles count="1">
    <cellStyle name="Normal" xfId="0" builtinId="0"/>
  </cellStyles>
  <dxfs count="2">
    <dxf>
      <font>
        <color theme="0"/>
      </font>
      <fill>
        <patternFill>
          <bgColor theme="9" tint="-0.499984740745262"/>
        </patternFill>
      </fill>
    </dxf>
    <dxf>
      <fill>
        <patternFill>
          <bgColor theme="9" tint="0.39994506668294322"/>
        </patternFill>
      </fill>
    </dxf>
  </dxfs>
  <tableStyles count="1" defaultTableStyle="TableStyleMedium2" defaultPivotStyle="PivotStyleLight16">
    <tableStyle name="Slicer Style 1" pivot="0" table="0" count="4" xr9:uid="{7937DCD1-4DDC-43F5-8A58-CD89078AB3AC}">
      <tableStyleElement type="wholeTable" dxfId="1"/>
      <tableStyleElement type="headerRow" dxfId="0"/>
    </tableStyle>
  </tableStyles>
  <extLst>
    <ext xmlns:x14="http://schemas.microsoft.com/office/spreadsheetml/2009/9/main" uri="{46F421CA-312F-682f-3DD2-61675219B42D}">
      <x14:dxfs count="6">
        <dxf>
          <font>
            <color theme="0"/>
          </font>
          <fill>
            <patternFill>
              <bgColor theme="9" tint="0.59996337778862885"/>
            </patternFill>
          </fill>
        </dxf>
        <dxf>
          <font>
            <color theme="9" tint="0.59996337778862885"/>
          </font>
          <fill>
            <patternFill>
              <bgColor theme="0"/>
            </patternFill>
          </fill>
        </dxf>
        <dxf>
          <font>
            <color theme="0"/>
          </font>
          <fill>
            <patternFill>
              <bgColor theme="9" tint="0.59996337778862885"/>
            </patternFill>
          </fill>
        </dxf>
        <dxf>
          <font>
            <color theme="9" tint="0.59996337778862885"/>
          </font>
          <fill>
            <patternFill>
              <bgColor theme="0"/>
            </patternFill>
          </fill>
        </dxf>
        <dxf>
          <font>
            <color theme="0"/>
          </font>
          <fill>
            <patternFill>
              <bgColor theme="9" tint="0.59996337778862885"/>
            </patternFill>
          </fill>
        </dxf>
        <dxf>
          <font>
            <color theme="9" tint="0.59996337778862885"/>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8.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6.xml"/><Relationship Id="rId51" Type="http://schemas.openxmlformats.org/officeDocument/2006/relationships/customXml" Target="../customXml/item25.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Age of</a:t>
            </a:r>
            <a:r>
              <a:rPr lang="en-US" baseline="0"/>
              <a:t> Patients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Sheet1!$A$2:$A$14</c:f>
              <c:strCache>
                <c:ptCount val="12"/>
                <c:pt idx="0">
                  <c:v>Christopher Yellow</c:v>
                </c:pt>
                <c:pt idx="1">
                  <c:v>David Brown</c:v>
                </c:pt>
                <c:pt idx="2">
                  <c:v>Elizabeth Green</c:v>
                </c:pt>
                <c:pt idx="3">
                  <c:v>James Smith</c:v>
                </c:pt>
                <c:pt idx="4">
                  <c:v>Jane Roe</c:v>
                </c:pt>
                <c:pt idx="5">
                  <c:v>John Doe</c:v>
                </c:pt>
                <c:pt idx="6">
                  <c:v>Karen Orange</c:v>
                </c:pt>
                <c:pt idx="7">
                  <c:v>Linda Black</c:v>
                </c:pt>
                <c:pt idx="8">
                  <c:v>Mary Major</c:v>
                </c:pt>
                <c:pt idx="9">
                  <c:v>Michael White</c:v>
                </c:pt>
                <c:pt idx="10">
                  <c:v>Robert Grey</c:v>
                </c:pt>
                <c:pt idx="11">
                  <c:v>Susan Blue</c:v>
                </c:pt>
              </c:strCache>
            </c:strRef>
          </c:cat>
          <c:val>
            <c:numRef>
              <c:f>Sheet1!$B$2:$B$14</c:f>
              <c:numCache>
                <c:formatCode>General</c:formatCode>
                <c:ptCount val="12"/>
                <c:pt idx="0">
                  <c:v>36</c:v>
                </c:pt>
                <c:pt idx="1">
                  <c:v>38</c:v>
                </c:pt>
                <c:pt idx="2">
                  <c:v>32</c:v>
                </c:pt>
                <c:pt idx="3">
                  <c:v>50</c:v>
                </c:pt>
                <c:pt idx="4">
                  <c:v>29</c:v>
                </c:pt>
                <c:pt idx="5">
                  <c:v>34</c:v>
                </c:pt>
                <c:pt idx="6">
                  <c:v>48</c:v>
                </c:pt>
                <c:pt idx="7">
                  <c:v>60</c:v>
                </c:pt>
                <c:pt idx="8">
                  <c:v>45</c:v>
                </c:pt>
                <c:pt idx="9">
                  <c:v>40</c:v>
                </c:pt>
                <c:pt idx="10">
                  <c:v>55</c:v>
                </c:pt>
                <c:pt idx="11">
                  <c:v>27</c:v>
                </c:pt>
              </c:numCache>
            </c:numRef>
          </c:val>
          <c:extLst>
            <c:ext xmlns:c16="http://schemas.microsoft.com/office/drawing/2014/chart" uri="{C3380CC4-5D6E-409C-BE32-E72D297353CC}">
              <c16:uniqueId val="{00000000-8913-4EB5-AC96-0AC763006331}"/>
            </c:ext>
          </c:extLst>
        </c:ser>
        <c:dLbls>
          <c:dLblPos val="outEnd"/>
          <c:showLegendKey val="0"/>
          <c:showVal val="1"/>
          <c:showCatName val="0"/>
          <c:showSerName val="0"/>
          <c:showPercent val="0"/>
          <c:showBubbleSize val="0"/>
        </c:dLbls>
        <c:gapWidth val="219"/>
        <c:overlap val="-27"/>
        <c:axId val="1219656832"/>
        <c:axId val="1219652512"/>
      </c:barChart>
      <c:catAx>
        <c:axId val="121965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652512"/>
        <c:crosses val="autoZero"/>
        <c:auto val="1"/>
        <c:lblAlgn val="ctr"/>
        <c:lblOffset val="100"/>
        <c:noMultiLvlLbl val="0"/>
      </c:catAx>
      <c:valAx>
        <c:axId val="121965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65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Project.xlsx]Sheet1!PivotTable8</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Stay of patients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lumMod val="40000"/>
              <a:lumOff val="60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c:f>
              <c:strCache>
                <c:ptCount val="1"/>
                <c:pt idx="0">
                  <c:v>Total</c:v>
                </c:pt>
              </c:strCache>
            </c:strRef>
          </c:tx>
          <c:spPr>
            <a:solidFill>
              <a:schemeClr val="accent6">
                <a:lumMod val="40000"/>
                <a:lumOff val="60000"/>
              </a:schemeClr>
            </a:solid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Sheet1!$J$2:$J$14</c:f>
              <c:strCache>
                <c:ptCount val="12"/>
                <c:pt idx="0">
                  <c:v>Christopher Yellow</c:v>
                </c:pt>
                <c:pt idx="1">
                  <c:v>David Brown</c:v>
                </c:pt>
                <c:pt idx="2">
                  <c:v>Elizabeth Green</c:v>
                </c:pt>
                <c:pt idx="3">
                  <c:v>James Smith</c:v>
                </c:pt>
                <c:pt idx="4">
                  <c:v>Jane Roe</c:v>
                </c:pt>
                <c:pt idx="5">
                  <c:v>John Doe</c:v>
                </c:pt>
                <c:pt idx="6">
                  <c:v>Karen Orange</c:v>
                </c:pt>
                <c:pt idx="7">
                  <c:v>Linda Black</c:v>
                </c:pt>
                <c:pt idx="8">
                  <c:v>Mary Major</c:v>
                </c:pt>
                <c:pt idx="9">
                  <c:v>Michael White</c:v>
                </c:pt>
                <c:pt idx="10">
                  <c:v>Robert Grey</c:v>
                </c:pt>
                <c:pt idx="11">
                  <c:v>Susan Blue</c:v>
                </c:pt>
              </c:strCache>
            </c:strRef>
          </c:cat>
          <c:val>
            <c:numRef>
              <c:f>Sheet1!$K$2:$K$14</c:f>
              <c:numCache>
                <c:formatCode>General</c:formatCode>
                <c:ptCount val="12"/>
                <c:pt idx="0">
                  <c:v>7</c:v>
                </c:pt>
                <c:pt idx="1">
                  <c:v>7</c:v>
                </c:pt>
                <c:pt idx="2">
                  <c:v>9</c:v>
                </c:pt>
                <c:pt idx="3">
                  <c:v>9</c:v>
                </c:pt>
                <c:pt idx="4">
                  <c:v>8</c:v>
                </c:pt>
                <c:pt idx="5">
                  <c:v>5</c:v>
                </c:pt>
                <c:pt idx="6">
                  <c:v>10</c:v>
                </c:pt>
                <c:pt idx="7">
                  <c:v>8</c:v>
                </c:pt>
                <c:pt idx="8">
                  <c:v>9</c:v>
                </c:pt>
                <c:pt idx="9">
                  <c:v>7</c:v>
                </c:pt>
                <c:pt idx="10">
                  <c:v>8</c:v>
                </c:pt>
                <c:pt idx="11">
                  <c:v>6</c:v>
                </c:pt>
              </c:numCache>
            </c:numRef>
          </c:val>
          <c:extLst>
            <c:ext xmlns:c16="http://schemas.microsoft.com/office/drawing/2014/chart" uri="{C3380CC4-5D6E-409C-BE32-E72D297353CC}">
              <c16:uniqueId val="{00000000-6004-402B-921A-CEBCC100F065}"/>
            </c:ext>
          </c:extLst>
        </c:ser>
        <c:dLbls>
          <c:dLblPos val="outEnd"/>
          <c:showLegendKey val="0"/>
          <c:showVal val="1"/>
          <c:showCatName val="0"/>
          <c:showSerName val="0"/>
          <c:showPercent val="0"/>
          <c:showBubbleSize val="0"/>
        </c:dLbls>
        <c:gapWidth val="164"/>
        <c:overlap val="-22"/>
        <c:axId val="1008530992"/>
        <c:axId val="1008531712"/>
      </c:barChart>
      <c:catAx>
        <c:axId val="10085309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31712"/>
        <c:crosses val="autoZero"/>
        <c:auto val="1"/>
        <c:lblAlgn val="ctr"/>
        <c:lblOffset val="100"/>
        <c:noMultiLvlLbl val="0"/>
      </c:catAx>
      <c:valAx>
        <c:axId val="100853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3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Project.xlsx]Sheet1!PivotTable10</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Diagnosis count Patient wise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w="9525" cap="flat" cmpd="sng" algn="ctr">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Sheet1!$K$19</c:f>
              <c:strCache>
                <c:ptCount val="1"/>
                <c:pt idx="0">
                  <c:v>Total</c:v>
                </c:pt>
              </c:strCache>
            </c:strRef>
          </c:tx>
          <c:spPr>
            <a:solidFill>
              <a:schemeClr val="accent6">
                <a:lumMod val="40000"/>
                <a:lumOff val="60000"/>
              </a:schemeClr>
            </a:solidFill>
            <a:ln w="9525" cap="flat" cmpd="sng" algn="ctr">
              <a:solidFill>
                <a:schemeClr val="accent6">
                  <a:lumMod val="40000"/>
                  <a:lumOff val="60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Sheet1!$J$20:$J$32</c:f>
              <c:strCache>
                <c:ptCount val="12"/>
                <c:pt idx="0">
                  <c:v>Christopher Yellow</c:v>
                </c:pt>
                <c:pt idx="1">
                  <c:v>David Brown</c:v>
                </c:pt>
                <c:pt idx="2">
                  <c:v>Elizabeth Green</c:v>
                </c:pt>
                <c:pt idx="3">
                  <c:v>James Smith</c:v>
                </c:pt>
                <c:pt idx="4">
                  <c:v>Jane Roe</c:v>
                </c:pt>
                <c:pt idx="5">
                  <c:v>John Doe</c:v>
                </c:pt>
                <c:pt idx="6">
                  <c:v>Karen Orange</c:v>
                </c:pt>
                <c:pt idx="7">
                  <c:v>Linda Black</c:v>
                </c:pt>
                <c:pt idx="8">
                  <c:v>Mary Major</c:v>
                </c:pt>
                <c:pt idx="9">
                  <c:v>Michael White</c:v>
                </c:pt>
                <c:pt idx="10">
                  <c:v>Robert Grey</c:v>
                </c:pt>
                <c:pt idx="11">
                  <c:v>Susan Blue</c:v>
                </c:pt>
              </c:strCache>
            </c:strRef>
          </c:cat>
          <c:val>
            <c:numRef>
              <c:f>Sheet1!$K$20:$K$32</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DCE5-437F-8C03-98522CC9C880}"/>
            </c:ext>
          </c:extLst>
        </c:ser>
        <c:dLbls>
          <c:showLegendKey val="0"/>
          <c:showVal val="1"/>
          <c:showCatName val="0"/>
          <c:showSerName val="0"/>
          <c:showPercent val="0"/>
          <c:showBubbleSize val="0"/>
        </c:dLbls>
        <c:axId val="96400951"/>
        <c:axId val="96394471"/>
      </c:areaChart>
      <c:catAx>
        <c:axId val="96400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394471"/>
        <c:crosses val="autoZero"/>
        <c:auto val="1"/>
        <c:lblAlgn val="ctr"/>
        <c:lblOffset val="100"/>
        <c:noMultiLvlLbl val="0"/>
      </c:catAx>
      <c:valAx>
        <c:axId val="96394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4009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 count</a:t>
            </a:r>
            <a:r>
              <a:rPr lang="en-US" baseline="0"/>
              <a:t> on the basis of Admission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Sheet1!$B$16</c:f>
              <c:strCache>
                <c:ptCount val="1"/>
                <c:pt idx="0">
                  <c:v>Total</c:v>
                </c:pt>
              </c:strCache>
            </c:strRef>
          </c:tx>
          <c:spPr>
            <a:solidFill>
              <a:schemeClr val="accent6">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Sheet1!$A$17:$A$23</c:f>
              <c:strCache>
                <c:ptCount val="6"/>
                <c:pt idx="0">
                  <c:v>Jan</c:v>
                </c:pt>
                <c:pt idx="1">
                  <c:v>Feb</c:v>
                </c:pt>
                <c:pt idx="2">
                  <c:v>Mar</c:v>
                </c:pt>
                <c:pt idx="3">
                  <c:v>Apr</c:v>
                </c:pt>
                <c:pt idx="4">
                  <c:v>May</c:v>
                </c:pt>
                <c:pt idx="5">
                  <c:v>Jun</c:v>
                </c:pt>
              </c:strCache>
            </c:strRef>
          </c:cat>
          <c:val>
            <c:numRef>
              <c:f>Sheet1!$B$17:$B$23</c:f>
              <c:numCache>
                <c:formatCode>General</c:formatCode>
                <c:ptCount val="6"/>
                <c:pt idx="0">
                  <c:v>2</c:v>
                </c:pt>
                <c:pt idx="1">
                  <c:v>2</c:v>
                </c:pt>
                <c:pt idx="2">
                  <c:v>2</c:v>
                </c:pt>
                <c:pt idx="3">
                  <c:v>2</c:v>
                </c:pt>
                <c:pt idx="4">
                  <c:v>3</c:v>
                </c:pt>
                <c:pt idx="5">
                  <c:v>1</c:v>
                </c:pt>
              </c:numCache>
            </c:numRef>
          </c:val>
          <c:extLst>
            <c:ext xmlns:c16="http://schemas.microsoft.com/office/drawing/2014/chart" uri="{C3380CC4-5D6E-409C-BE32-E72D297353CC}">
              <c16:uniqueId val="{00000000-6FEB-4B29-B4B1-B95EDE97E72D}"/>
            </c:ext>
          </c:extLst>
        </c:ser>
        <c:dLbls>
          <c:showLegendKey val="0"/>
          <c:showVal val="1"/>
          <c:showCatName val="0"/>
          <c:showSerName val="0"/>
          <c:showPercent val="0"/>
          <c:showBubbleSize val="0"/>
        </c:dLbls>
        <c:gapWidth val="150"/>
        <c:shape val="box"/>
        <c:axId val="1219632352"/>
        <c:axId val="1219629832"/>
        <c:axId val="0"/>
      </c:bar3DChart>
      <c:catAx>
        <c:axId val="1219632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629832"/>
        <c:crosses val="autoZero"/>
        <c:auto val="1"/>
        <c:lblAlgn val="ctr"/>
        <c:lblOffset val="100"/>
        <c:noMultiLvlLbl val="0"/>
      </c:catAx>
      <c:valAx>
        <c:axId val="1219629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63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count Patient wise</a:t>
            </a:r>
          </a:p>
        </c:rich>
      </c:tx>
      <c:layout>
        <c:manualLayout>
          <c:xMode val="edge"/>
          <c:yMode val="edge"/>
          <c:x val="0.2997985564304461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Sheet1!$E$1</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Sheet1!$D$2:$D$14</c:f>
              <c:strCache>
                <c:ptCount val="12"/>
                <c:pt idx="0">
                  <c:v>Christopher Yellow</c:v>
                </c:pt>
                <c:pt idx="1">
                  <c:v>David Brown</c:v>
                </c:pt>
                <c:pt idx="2">
                  <c:v>Elizabeth Green</c:v>
                </c:pt>
                <c:pt idx="3">
                  <c:v>James Smith</c:v>
                </c:pt>
                <c:pt idx="4">
                  <c:v>Jane Roe</c:v>
                </c:pt>
                <c:pt idx="5">
                  <c:v>John Doe</c:v>
                </c:pt>
                <c:pt idx="6">
                  <c:v>Karen Orange</c:v>
                </c:pt>
                <c:pt idx="7">
                  <c:v>Linda Black</c:v>
                </c:pt>
                <c:pt idx="8">
                  <c:v>Mary Major</c:v>
                </c:pt>
                <c:pt idx="9">
                  <c:v>Michael White</c:v>
                </c:pt>
                <c:pt idx="10">
                  <c:v>Robert Grey</c:v>
                </c:pt>
                <c:pt idx="11">
                  <c:v>Susan Blue</c:v>
                </c:pt>
              </c:strCache>
            </c:strRef>
          </c:cat>
          <c:val>
            <c:numRef>
              <c:f>Sheet1!$E$2:$E$14</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043B-400E-80DE-8D7C51735E3B}"/>
            </c:ext>
          </c:extLst>
        </c:ser>
        <c:dLbls>
          <c:dLblPos val="outEnd"/>
          <c:showLegendKey val="0"/>
          <c:showVal val="1"/>
          <c:showCatName val="0"/>
          <c:showSerName val="0"/>
          <c:showPercent val="0"/>
          <c:showBubbleSize val="0"/>
        </c:dLbls>
        <c:gapWidth val="182"/>
        <c:axId val="2009972224"/>
        <c:axId val="2009972584"/>
      </c:barChart>
      <c:catAx>
        <c:axId val="200997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72584"/>
        <c:crosses val="autoZero"/>
        <c:auto val="1"/>
        <c:lblAlgn val="ctr"/>
        <c:lblOffset val="100"/>
        <c:noMultiLvlLbl val="0"/>
      </c:catAx>
      <c:valAx>
        <c:axId val="2009972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9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Bill of Doctors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Sheet1!$E$16</c:f>
              <c:strCache>
                <c:ptCount val="1"/>
                <c:pt idx="0">
                  <c:v>Total</c:v>
                </c:pt>
              </c:strCache>
            </c:strRef>
          </c:tx>
          <c:spPr>
            <a:ln w="28575" cap="rnd">
              <a:solidFill>
                <a:schemeClr val="accent6">
                  <a:lumMod val="40000"/>
                  <a:lumOff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Sheet1!$D$17:$D$21</c:f>
              <c:strCache>
                <c:ptCount val="4"/>
                <c:pt idx="0">
                  <c:v>Dr. Adams</c:v>
                </c:pt>
                <c:pt idx="1">
                  <c:v>Dr. Clark</c:v>
                </c:pt>
                <c:pt idx="2">
                  <c:v>Dr. Jones</c:v>
                </c:pt>
                <c:pt idx="3">
                  <c:v>Dr. Smith</c:v>
                </c:pt>
              </c:strCache>
            </c:strRef>
          </c:cat>
          <c:val>
            <c:numRef>
              <c:f>Sheet1!$E$17:$E$21</c:f>
              <c:numCache>
                <c:formatCode>"₹"\ #,##0.00;#,##0.00\ \-"₹";"₹"\ #,##0.00</c:formatCode>
                <c:ptCount val="4"/>
                <c:pt idx="0">
                  <c:v>9800</c:v>
                </c:pt>
                <c:pt idx="1">
                  <c:v>8300</c:v>
                </c:pt>
                <c:pt idx="2">
                  <c:v>6600</c:v>
                </c:pt>
                <c:pt idx="3">
                  <c:v>11000</c:v>
                </c:pt>
              </c:numCache>
            </c:numRef>
          </c:val>
          <c:smooth val="0"/>
          <c:extLst>
            <c:ext xmlns:c16="http://schemas.microsoft.com/office/drawing/2014/chart" uri="{C3380CC4-5D6E-409C-BE32-E72D297353CC}">
              <c16:uniqueId val="{00000000-F1FA-4E94-9A28-A887D23681FC}"/>
            </c:ext>
          </c:extLst>
        </c:ser>
        <c:dLbls>
          <c:dLblPos val="t"/>
          <c:showLegendKey val="0"/>
          <c:showVal val="1"/>
          <c:showCatName val="0"/>
          <c:showSerName val="0"/>
          <c:showPercent val="0"/>
          <c:showBubbleSize val="0"/>
        </c:dLbls>
        <c:smooth val="0"/>
        <c:axId val="91527399"/>
        <c:axId val="91525959"/>
      </c:lineChart>
      <c:catAx>
        <c:axId val="91527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5959"/>
        <c:crosses val="autoZero"/>
        <c:auto val="1"/>
        <c:lblAlgn val="ctr"/>
        <c:lblOffset val="100"/>
        <c:noMultiLvlLbl val="0"/>
      </c:catAx>
      <c:valAx>
        <c:axId val="9152595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7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Project.xlsx]Sheet1!PivotTable12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 Status count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a:outerShdw blurRad="254000" sx="102000" sy="102000" algn="ctr" rotWithShape="0">
              <a:prstClr val="black">
                <a:alpha val="20000"/>
              </a:prstClr>
            </a:outerShdw>
          </a:effectLst>
          <a:sp3d/>
        </c:spPr>
      </c:pivotFmt>
      <c:pivotFmt>
        <c:idx val="7"/>
        <c:spPr>
          <a:solidFill>
            <a:schemeClr val="accent6">
              <a:lumMod val="20000"/>
              <a:lumOff val="80000"/>
            </a:schemeClr>
          </a:solidFill>
          <a:ln>
            <a:noFill/>
          </a:ln>
          <a:effectLst>
            <a:outerShdw blurRad="254000" sx="102000" sy="102000" algn="ctr" rotWithShape="0">
              <a:prstClr val="black">
                <a:alpha val="20000"/>
              </a:prstClr>
            </a:outerShdw>
          </a:effectLst>
          <a:sp3d/>
        </c:spPr>
      </c:pivotFmt>
      <c:pivotFmt>
        <c:idx val="8"/>
        <c:spPr>
          <a:solidFill>
            <a:schemeClr val="accent6">
              <a:lumMod val="60000"/>
              <a:lumOff val="40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Sheet1!$E$23</c:f>
              <c:strCache>
                <c:ptCount val="1"/>
                <c:pt idx="0">
                  <c:v>Total</c:v>
                </c:pt>
              </c:strCache>
            </c:strRef>
          </c:tx>
          <c:dPt>
            <c:idx val="0"/>
            <c:bubble3D val="0"/>
            <c:spPr>
              <a:solidFill>
                <a:schemeClr val="accent6">
                  <a:lumMod val="40000"/>
                  <a:lumOff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D93-4DC1-AF50-BFE710B80908}"/>
              </c:ext>
            </c:extLst>
          </c:dPt>
          <c:dPt>
            <c:idx val="1"/>
            <c:bubble3D val="0"/>
            <c:spPr>
              <a:solidFill>
                <a:schemeClr val="accent6">
                  <a:lumMod val="20000"/>
                  <a:lumOff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D93-4DC1-AF50-BFE710B80908}"/>
              </c:ext>
            </c:extLst>
          </c:dPt>
          <c:dPt>
            <c:idx val="2"/>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D93-4DC1-AF50-BFE710B8090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Sheet1!$D$24:$D$27</c:f>
              <c:strCache>
                <c:ptCount val="3"/>
                <c:pt idx="0">
                  <c:v>Paid</c:v>
                </c:pt>
                <c:pt idx="1">
                  <c:v>Pending</c:v>
                </c:pt>
                <c:pt idx="2">
                  <c:v>Unpaid</c:v>
                </c:pt>
              </c:strCache>
            </c:strRef>
          </c:cat>
          <c:val>
            <c:numRef>
              <c:f>Sheet1!$E$24:$E$27</c:f>
              <c:numCache>
                <c:formatCode>General</c:formatCode>
                <c:ptCount val="3"/>
                <c:pt idx="0">
                  <c:v>7</c:v>
                </c:pt>
                <c:pt idx="1">
                  <c:v>2</c:v>
                </c:pt>
                <c:pt idx="2">
                  <c:v>3</c:v>
                </c:pt>
              </c:numCache>
            </c:numRef>
          </c:val>
          <c:extLst>
            <c:ext xmlns:c16="http://schemas.microsoft.com/office/drawing/2014/chart" uri="{C3380CC4-5D6E-409C-BE32-E72D297353CC}">
              <c16:uniqueId val="{00000006-CD93-4DC1-AF50-BFE710B8090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 Name Department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
        <c:idx val="9"/>
        <c:spPr>
          <a:solidFill>
            <a:schemeClr val="accent6">
              <a:lumMod val="40000"/>
              <a:lumOff val="60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s>
    <c:plotArea>
      <c:layout/>
      <c:pieChart>
        <c:varyColors val="1"/>
        <c:ser>
          <c:idx val="0"/>
          <c:order val="0"/>
          <c:tx>
            <c:strRef>
              <c:f>Sheet1!$H$1</c:f>
              <c:strCache>
                <c:ptCount val="1"/>
                <c:pt idx="0">
                  <c:v>Total</c:v>
                </c:pt>
              </c:strCache>
            </c:strRef>
          </c:tx>
          <c:dPt>
            <c:idx val="0"/>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1-5C83-4B84-A08F-82FDF6E91C0A}"/>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5C83-4B84-A08F-82FDF6E91C0A}"/>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5C83-4B84-A08F-82FDF6E91C0A}"/>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5C83-4B84-A08F-82FDF6E91C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Sheet1!$G$2:$G$6</c:f>
              <c:strCache>
                <c:ptCount val="4"/>
                <c:pt idx="0">
                  <c:v>Cardiology</c:v>
                </c:pt>
                <c:pt idx="1">
                  <c:v>Gastroenterology</c:v>
                </c:pt>
                <c:pt idx="2">
                  <c:v>Neurology</c:v>
                </c:pt>
                <c:pt idx="3">
                  <c:v>Orthopedics</c:v>
                </c:pt>
              </c:strCache>
            </c:strRef>
          </c:cat>
          <c:val>
            <c:numRef>
              <c:f>Sheet1!$H$2:$H$6</c:f>
              <c:numCache>
                <c:formatCode>General</c:formatCode>
                <c:ptCount val="4"/>
                <c:pt idx="0">
                  <c:v>3</c:v>
                </c:pt>
                <c:pt idx="1">
                  <c:v>3</c:v>
                </c:pt>
                <c:pt idx="2">
                  <c:v>3</c:v>
                </c:pt>
                <c:pt idx="3">
                  <c:v>3</c:v>
                </c:pt>
              </c:numCache>
            </c:numRef>
          </c:val>
          <c:extLst>
            <c:ext xmlns:c16="http://schemas.microsoft.com/office/drawing/2014/chart" uri="{C3380CC4-5D6E-409C-BE32-E72D297353CC}">
              <c16:uniqueId val="{00000008-5C83-4B84-A08F-82FDF6E91C0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Project.xlsx]Sheet1!PivotTable4</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Average Total bill department wise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6">
              <a:lumMod val="20000"/>
              <a:lumOff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A757464B-07BC-4F0A-8029-68A4F842CDE3}" type="CATEGORYNAME">
                  <a:rPr lang="en-US">
                    <a:solidFill>
                      <a:schemeClr val="accent6">
                        <a:lumMod val="20000"/>
                        <a:lumOff val="80000"/>
                      </a:schemeClr>
                    </a:solidFill>
                  </a:rPr>
                  <a:pPr>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2D7EA642-68F5-478F-A856-96F3F08EAB8C}" type="CATEGORYNAME">
                  <a:rPr lang="en-US">
                    <a:solidFill>
                      <a:schemeClr val="accent6">
                        <a:lumMod val="60000"/>
                        <a:lumOff val="40000"/>
                      </a:schemeClr>
                    </a:solidFill>
                  </a:rPr>
                  <a:pPr>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CBB03D95-3F5F-4A7B-ABC1-2C52DE7BE2C3}" type="CATEGORYNAME">
                  <a:rPr lang="en-US">
                    <a:solidFill>
                      <a:schemeClr val="accent6">
                        <a:lumMod val="40000"/>
                        <a:lumOff val="60000"/>
                      </a:schemeClr>
                    </a:solidFill>
                  </a:rPr>
                  <a:pPr>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Sheet1!$H$8</c:f>
              <c:strCache>
                <c:ptCount val="1"/>
                <c:pt idx="0">
                  <c:v>Total</c:v>
                </c:pt>
              </c:strCache>
            </c:strRef>
          </c:tx>
          <c:dPt>
            <c:idx val="0"/>
            <c:bubble3D val="0"/>
            <c:spPr>
              <a:solidFill>
                <a:schemeClr val="accent6">
                  <a:lumMod val="20000"/>
                  <a:lumOff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F6E-49D9-A311-EC27B49CB51D}"/>
              </c:ext>
            </c:extLst>
          </c:dPt>
          <c:dPt>
            <c:idx val="1"/>
            <c:bubble3D val="0"/>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F6E-49D9-A311-EC27B49CB51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F6E-49D9-A311-EC27B49CB51D}"/>
              </c:ext>
            </c:extLst>
          </c:dPt>
          <c:dPt>
            <c:idx val="3"/>
            <c:bubble3D val="0"/>
            <c:spPr>
              <a:solidFill>
                <a:schemeClr val="accent6">
                  <a:lumMod val="40000"/>
                  <a:lumOff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F6E-49D9-A311-EC27B49CB51D}"/>
              </c:ext>
            </c:extLst>
          </c:dPt>
          <c:dLbls>
            <c:dLbl>
              <c:idx val="0"/>
              <c:tx>
                <c:rich>
                  <a:bodyPr/>
                  <a:lstStyle/>
                  <a:p>
                    <a:fld id="{A757464B-07BC-4F0A-8029-68A4F842CDE3}" type="CATEGORYNAME">
                      <a:rPr lang="en-US">
                        <a:solidFill>
                          <a:schemeClr val="accent6">
                            <a:lumMod val="20000"/>
                            <a:lumOff val="80000"/>
                          </a:schemeClr>
                        </a:solidFill>
                      </a:rPr>
                      <a:pPr/>
                      <a:t>[CATEGORY NAME]</a:t>
                    </a:fld>
                    <a:endParaRPr lang="en-IN"/>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F6E-49D9-A311-EC27B49CB51D}"/>
                </c:ext>
              </c:extLst>
            </c:dLbl>
            <c:dLbl>
              <c:idx val="1"/>
              <c:tx>
                <c:rich>
                  <a:bodyPr/>
                  <a:lstStyle/>
                  <a:p>
                    <a:fld id="{2D7EA642-68F5-478F-A856-96F3F08EAB8C}" type="CATEGORYNAME">
                      <a:rPr lang="en-US">
                        <a:solidFill>
                          <a:schemeClr val="accent6">
                            <a:lumMod val="60000"/>
                            <a:lumOff val="40000"/>
                          </a:schemeClr>
                        </a:solidFill>
                      </a:rPr>
                      <a:pPr/>
                      <a:t>[CATEGORY NAME]</a:t>
                    </a:fld>
                    <a:endParaRPr lang="en-IN"/>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F6E-49D9-A311-EC27B49CB51D}"/>
                </c:ext>
              </c:extLst>
            </c:dLbl>
            <c:dLbl>
              <c:idx val="3"/>
              <c:tx>
                <c:rich>
                  <a:bodyPr/>
                  <a:lstStyle/>
                  <a:p>
                    <a:fld id="{CBB03D95-3F5F-4A7B-ABC1-2C52DE7BE2C3}" type="CATEGORYNAME">
                      <a:rPr lang="en-US">
                        <a:solidFill>
                          <a:schemeClr val="accent6">
                            <a:lumMod val="40000"/>
                            <a:lumOff val="60000"/>
                          </a:schemeClr>
                        </a:solidFill>
                      </a:rPr>
                      <a:pPr/>
                      <a:t>[CATEGORY NAME]</a:t>
                    </a:fld>
                    <a:endParaRPr lang="en-IN"/>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F6E-49D9-A311-EC27B49CB51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Sheet1!$G$9:$G$13</c:f>
              <c:strCache>
                <c:ptCount val="4"/>
                <c:pt idx="0">
                  <c:v>Cardiology</c:v>
                </c:pt>
                <c:pt idx="1">
                  <c:v>Gastroenterology</c:v>
                </c:pt>
                <c:pt idx="2">
                  <c:v>Neurology</c:v>
                </c:pt>
                <c:pt idx="3">
                  <c:v>Orthopedics</c:v>
                </c:pt>
              </c:strCache>
            </c:strRef>
          </c:cat>
          <c:val>
            <c:numRef>
              <c:f>Sheet1!$H$9:$H$13</c:f>
              <c:numCache>
                <c:formatCode>0.00</c:formatCode>
                <c:ptCount val="4"/>
                <c:pt idx="0">
                  <c:v>3666.6666666666665</c:v>
                </c:pt>
                <c:pt idx="1">
                  <c:v>2200</c:v>
                </c:pt>
                <c:pt idx="2">
                  <c:v>3266.6666666666665</c:v>
                </c:pt>
                <c:pt idx="3">
                  <c:v>2766.6666666666665</c:v>
                </c:pt>
              </c:numCache>
            </c:numRef>
          </c:val>
          <c:extLst>
            <c:ext xmlns:c16="http://schemas.microsoft.com/office/drawing/2014/chart" uri="{C3380CC4-5D6E-409C-BE32-E72D297353CC}">
              <c16:uniqueId val="{00000008-6F6E-49D9-A311-EC27B49CB51D}"/>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 name on the basis of Doctor</a:t>
            </a:r>
          </a:p>
        </c:rich>
      </c:tx>
      <c:layout>
        <c:manualLayout>
          <c:xMode val="edge"/>
          <c:yMode val="edge"/>
          <c:x val="0.18433240229516218"/>
          <c:y val="0.17805389261024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Sheet1!$H$15</c:f>
              <c:strCache>
                <c:ptCount val="1"/>
                <c:pt idx="0">
                  <c:v>Total</c:v>
                </c:pt>
              </c:strCache>
            </c:strRef>
          </c:tx>
          <c:spPr>
            <a:solidFill>
              <a:schemeClr val="accent6">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Sheet1!$G$16:$G$20</c:f>
              <c:strCache>
                <c:ptCount val="4"/>
                <c:pt idx="0">
                  <c:v>Dr. Adams</c:v>
                </c:pt>
                <c:pt idx="1">
                  <c:v>Dr. Clark</c:v>
                </c:pt>
                <c:pt idx="2">
                  <c:v>Dr. Jones</c:v>
                </c:pt>
                <c:pt idx="3">
                  <c:v>Dr. Smith</c:v>
                </c:pt>
              </c:strCache>
            </c:strRef>
          </c:cat>
          <c:val>
            <c:numRef>
              <c:f>Sheet1!$H$16:$H$20</c:f>
              <c:numCache>
                <c:formatCode>General</c:formatCode>
                <c:ptCount val="4"/>
                <c:pt idx="0">
                  <c:v>3</c:v>
                </c:pt>
                <c:pt idx="1">
                  <c:v>3</c:v>
                </c:pt>
                <c:pt idx="2">
                  <c:v>3</c:v>
                </c:pt>
                <c:pt idx="3">
                  <c:v>3</c:v>
                </c:pt>
              </c:numCache>
            </c:numRef>
          </c:val>
          <c:extLst>
            <c:ext xmlns:c16="http://schemas.microsoft.com/office/drawing/2014/chart" uri="{C3380CC4-5D6E-409C-BE32-E72D297353CC}">
              <c16:uniqueId val="{00000000-0CFE-4B7D-8034-1708CC9414A5}"/>
            </c:ext>
          </c:extLst>
        </c:ser>
        <c:dLbls>
          <c:showLegendKey val="0"/>
          <c:showVal val="1"/>
          <c:showCatName val="0"/>
          <c:showSerName val="0"/>
          <c:showPercent val="0"/>
          <c:showBubbleSize val="0"/>
        </c:dLbls>
        <c:gapWidth val="150"/>
        <c:shape val="box"/>
        <c:axId val="96374311"/>
        <c:axId val="96376111"/>
        <c:axId val="0"/>
      </c:bar3DChart>
      <c:catAx>
        <c:axId val="96374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6111"/>
        <c:crosses val="autoZero"/>
        <c:auto val="1"/>
        <c:lblAlgn val="ctr"/>
        <c:lblOffset val="100"/>
        <c:noMultiLvlLbl val="0"/>
      </c:catAx>
      <c:valAx>
        <c:axId val="96376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4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[Hospital Revenue and Patient Payment Analysis Project.xlsx]Sheet1!PivotTable11</c:name>
    <c:fmtId val="4"/>
  </c:pivotSource>
  <c:chart>
    <c:title>
      <c:tx>
        <c:rich>
          <a:bodyPr rot="0" spcFirstLastPara="1" vertOverflow="ellipsis" vert="horz" wrap="square" anchor="ctr" anchorCtr="1"/>
          <a:lstStyle/>
          <a:p>
            <a:pPr>
              <a:defRPr sz="1500" b="1" i="0" u="none" strike="noStrike" kern="1200" cap="all" spc="100" normalizeH="0" baseline="0">
                <a:solidFill>
                  <a:schemeClr val="tx1">
                    <a:lumMod val="50000"/>
                    <a:lumOff val="50000"/>
                  </a:schemeClr>
                </a:solidFill>
                <a:latin typeface="+mn-lt"/>
                <a:ea typeface="+mn-ea"/>
                <a:cs typeface="+mn-cs"/>
              </a:defRPr>
            </a:pPr>
            <a:r>
              <a:rPr lang="en-US"/>
              <a:t>Average</a:t>
            </a:r>
            <a:r>
              <a:rPr lang="en-US" baseline="0"/>
              <a:t> </a:t>
            </a:r>
            <a:r>
              <a:rPr lang="en-US"/>
              <a:t>Total Bill</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40000"/>
                <a:lumOff val="60000"/>
              </a:schemeClr>
            </a:solidFill>
            <a:round/>
          </a:ln>
          <a:effectLst>
            <a:outerShdw dist="25400" dir="2700000" algn="tl" rotWithShape="0">
              <a:schemeClr val="accent1"/>
            </a:outerShdw>
          </a:effectLst>
        </c:spPr>
        <c:marker>
          <c:symbol val="circle"/>
          <c:size val="5"/>
          <c:spPr>
            <a:solidFill>
              <a:schemeClr val="accent6">
                <a:lumMod val="75000"/>
              </a:schemeClr>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Sheet1!$H$22</c:f>
              <c:strCache>
                <c:ptCount val="1"/>
                <c:pt idx="0">
                  <c:v>Total</c:v>
                </c:pt>
              </c:strCache>
            </c:strRef>
          </c:tx>
          <c:spPr>
            <a:ln w="34925" cap="rnd">
              <a:solidFill>
                <a:schemeClr val="accent6">
                  <a:lumMod val="40000"/>
                  <a:lumOff val="60000"/>
                </a:schemeClr>
              </a:solidFill>
              <a:round/>
            </a:ln>
            <a:effectLst>
              <a:outerShdw dist="25400" dir="2700000" algn="tl" rotWithShape="0">
                <a:schemeClr val="accent1"/>
              </a:outerShdw>
            </a:effectLst>
          </c:spPr>
          <c:marker>
            <c:symbol val="circle"/>
            <c:size val="5"/>
            <c:spPr>
              <a:solidFill>
                <a:schemeClr val="accent6">
                  <a:lumMod val="75000"/>
                </a:schemeClr>
              </a:solidFill>
              <a:ln w="22225">
                <a:solidFill>
                  <a:schemeClr val="lt1"/>
                </a:solidFill>
                <a:round/>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Sheet1!$G$23:$G$34</c:f>
              <c:strCache>
                <c:ptCount val="11"/>
                <c:pt idx="0">
                  <c:v>Arrhythmia</c:v>
                </c:pt>
                <c:pt idx="1">
                  <c:v>Arthritis</c:v>
                </c:pt>
                <c:pt idx="2">
                  <c:v>Epilepsy</c:v>
                </c:pt>
                <c:pt idx="3">
                  <c:v>Fracture</c:v>
                </c:pt>
                <c:pt idx="4">
                  <c:v>Gastritis</c:v>
                </c:pt>
                <c:pt idx="5">
                  <c:v>GERD</c:v>
                </c:pt>
                <c:pt idx="6">
                  <c:v>Heart Attack</c:v>
                </c:pt>
                <c:pt idx="7">
                  <c:v>Hypertension</c:v>
                </c:pt>
                <c:pt idx="8">
                  <c:v>Migraine</c:v>
                </c:pt>
                <c:pt idx="9">
                  <c:v>Stroke</c:v>
                </c:pt>
                <c:pt idx="10">
                  <c:v>Ulcer</c:v>
                </c:pt>
              </c:strCache>
            </c:strRef>
          </c:cat>
          <c:val>
            <c:numRef>
              <c:f>Sheet1!$H$23:$H$34</c:f>
              <c:numCache>
                <c:formatCode>0.00</c:formatCode>
                <c:ptCount val="11"/>
                <c:pt idx="0">
                  <c:v>4000</c:v>
                </c:pt>
                <c:pt idx="1">
                  <c:v>2200</c:v>
                </c:pt>
                <c:pt idx="2">
                  <c:v>3800</c:v>
                </c:pt>
                <c:pt idx="3">
                  <c:v>3050</c:v>
                </c:pt>
                <c:pt idx="4">
                  <c:v>1800</c:v>
                </c:pt>
                <c:pt idx="5">
                  <c:v>2300</c:v>
                </c:pt>
                <c:pt idx="6">
                  <c:v>5000</c:v>
                </c:pt>
                <c:pt idx="7">
                  <c:v>2000</c:v>
                </c:pt>
                <c:pt idx="8">
                  <c:v>1500</c:v>
                </c:pt>
                <c:pt idx="9">
                  <c:v>4500</c:v>
                </c:pt>
                <c:pt idx="10">
                  <c:v>2500</c:v>
                </c:pt>
              </c:numCache>
            </c:numRef>
          </c:val>
          <c:smooth val="0"/>
          <c:extLst>
            <c:ext xmlns:c16="http://schemas.microsoft.com/office/drawing/2014/chart" uri="{C3380CC4-5D6E-409C-BE32-E72D297353CC}">
              <c16:uniqueId val="{00000000-3CBA-4D0B-A4C8-AAC65AED4B2D}"/>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6388711"/>
        <c:axId val="96391231"/>
      </c:lineChart>
      <c:catAx>
        <c:axId val="9638871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lumMod val="50000"/>
                    <a:lumOff val="50000"/>
                  </a:schemeClr>
                </a:solidFill>
                <a:latin typeface="+mn-lt"/>
                <a:ea typeface="+mn-ea"/>
                <a:cs typeface="+mn-cs"/>
              </a:defRPr>
            </a:pPr>
            <a:endParaRPr lang="en-US"/>
          </a:p>
        </c:txPr>
        <c:crossAx val="96391231"/>
        <c:crosses val="autoZero"/>
        <c:auto val="1"/>
        <c:lblAlgn val="ctr"/>
        <c:lblOffset val="100"/>
        <c:noMultiLvlLbl val="0"/>
      </c:catAx>
      <c:valAx>
        <c:axId val="9639123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6388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solidFill>
            <a:schemeClr val="tx1">
              <a:lumMod val="50000"/>
              <a:lumOff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07/relationships/hdphoto" Target="../media/hdphoto1.wdp"/><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581025</xdr:colOff>
      <xdr:row>0</xdr:row>
      <xdr:rowOff>114300</xdr:rowOff>
    </xdr:from>
    <xdr:to>
      <xdr:col>7</xdr:col>
      <xdr:colOff>38100</xdr:colOff>
      <xdr:row>14</xdr:row>
      <xdr:rowOff>114300</xdr:rowOff>
    </xdr:to>
    <mc:AlternateContent xmlns:mc="http://schemas.openxmlformats.org/markup-compatibility/2006">
      <mc:Choice xmlns:a14="http://schemas.microsoft.com/office/drawing/2010/main" Requires="a14">
        <xdr:graphicFrame macro="">
          <xdr:nvGraphicFramePr>
            <xdr:cNvPr id="13" name="Department">
              <a:extLst>
                <a:ext uri="{FF2B5EF4-FFF2-40B4-BE49-F238E27FC236}">
                  <a16:creationId xmlns:a16="http://schemas.microsoft.com/office/drawing/2014/main" id="{5A037F53-44C6-44C0-C33D-09A99BDB2E7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676650" y="1143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1057275</xdr:colOff>
      <xdr:row>3</xdr:row>
      <xdr:rowOff>19050</xdr:rowOff>
    </xdr:from>
    <xdr:to>
      <xdr:col>7</xdr:col>
      <xdr:colOff>466725</xdr:colOff>
      <xdr:row>17</xdr:row>
      <xdr:rowOff>19050</xdr:rowOff>
    </xdr:to>
    <mc:AlternateContent xmlns:mc="http://schemas.openxmlformats.org/markup-compatibility/2006">
      <mc:Choice xmlns:a14="http://schemas.microsoft.com/office/drawing/2010/main" Requires="a14">
        <xdr:graphicFrame macro="">
          <xdr:nvGraphicFramePr>
            <xdr:cNvPr id="14" name="Diagnosis">
              <a:extLst>
                <a:ext uri="{FF2B5EF4-FFF2-40B4-BE49-F238E27FC236}">
                  <a16:creationId xmlns:a16="http://schemas.microsoft.com/office/drawing/2014/main" id="{8F800195-27F4-E939-EFE7-68CC9C40C293}"/>
                </a:ext>
              </a:extLst>
            </xdr:cNvPr>
            <xdr:cNvGraphicFramePr/>
          </xdr:nvGraphicFramePr>
          <xdr:xfrm>
            <a:off x="0" y="0"/>
            <a:ext cx="0" cy="0"/>
          </xdr:xfrm>
          <a:graphic>
            <a:graphicData uri="http://schemas.microsoft.com/office/drawing/2010/slicer">
              <sle:slicer xmlns:sle="http://schemas.microsoft.com/office/drawing/2010/slicer" name="Diagnosis"/>
            </a:graphicData>
          </a:graphic>
        </xdr:graphicFrame>
      </mc:Choice>
      <mc:Fallback>
        <xdr:sp macro="" textlink="">
          <xdr:nvSpPr>
            <xdr:cNvPr id="0" name=""/>
            <xdr:cNvSpPr>
              <a:spLocks noTextEdit="1"/>
            </xdr:cNvSpPr>
          </xdr:nvSpPr>
          <xdr:spPr>
            <a:xfrm>
              <a:off x="4105275" y="5905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1533525</xdr:colOff>
      <xdr:row>5</xdr:row>
      <xdr:rowOff>114300</xdr:rowOff>
    </xdr:from>
    <xdr:to>
      <xdr:col>7</xdr:col>
      <xdr:colOff>466725</xdr:colOff>
      <xdr:row>19</xdr:row>
      <xdr:rowOff>114300</xdr:rowOff>
    </xdr:to>
    <mc:AlternateContent xmlns:mc="http://schemas.openxmlformats.org/markup-compatibility/2006">
      <mc:Choice xmlns:a14="http://schemas.microsoft.com/office/drawing/2010/main" Requires="a14">
        <xdr:graphicFrame macro="">
          <xdr:nvGraphicFramePr>
            <xdr:cNvPr id="15" name="Doctor">
              <a:extLst>
                <a:ext uri="{FF2B5EF4-FFF2-40B4-BE49-F238E27FC236}">
                  <a16:creationId xmlns:a16="http://schemas.microsoft.com/office/drawing/2014/main" id="{93D5B756-9C71-1CAD-7CB6-7E7260A93F49}"/>
                </a:ext>
              </a:extLst>
            </xdr:cNvPr>
            <xdr:cNvGraphicFramePr/>
          </xdr:nvGraphicFramePr>
          <xdr:xfrm>
            <a:off x="0" y="0"/>
            <a:ext cx="0" cy="0"/>
          </xdr:xfrm>
          <a:graphic>
            <a:graphicData uri="http://schemas.microsoft.com/office/drawing/2010/slicer">
              <sle:slicer xmlns:sle="http://schemas.microsoft.com/office/drawing/2010/slicer" name="Doctor"/>
            </a:graphicData>
          </a:graphic>
        </xdr:graphicFrame>
      </mc:Choice>
      <mc:Fallback>
        <xdr:sp macro="" textlink="">
          <xdr:nvSpPr>
            <xdr:cNvPr id="0" name=""/>
            <xdr:cNvSpPr>
              <a:spLocks noTextEdit="1"/>
            </xdr:cNvSpPr>
          </xdr:nvSpPr>
          <xdr:spPr>
            <a:xfrm>
              <a:off x="4105275" y="10668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457200</xdr:colOff>
      <xdr:row>8</xdr:row>
      <xdr:rowOff>19050</xdr:rowOff>
    </xdr:from>
    <xdr:to>
      <xdr:col>7</xdr:col>
      <xdr:colOff>923925</xdr:colOff>
      <xdr:row>22</xdr:row>
      <xdr:rowOff>19050</xdr:rowOff>
    </xdr:to>
    <mc:AlternateContent xmlns:mc="http://schemas.openxmlformats.org/markup-compatibility/2006">
      <mc:Choice xmlns:a14="http://schemas.microsoft.com/office/drawing/2010/main" Requires="a14">
        <xdr:graphicFrame macro="">
          <xdr:nvGraphicFramePr>
            <xdr:cNvPr id="16" name="Name">
              <a:extLst>
                <a:ext uri="{FF2B5EF4-FFF2-40B4-BE49-F238E27FC236}">
                  <a16:creationId xmlns:a16="http://schemas.microsoft.com/office/drawing/2014/main" id="{3EE98661-BDBA-C571-F9D0-77AFB1BCE60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4562475" y="15430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323850</xdr:colOff>
      <xdr:row>10</xdr:row>
      <xdr:rowOff>114300</xdr:rowOff>
    </xdr:from>
    <xdr:to>
      <xdr:col>8</xdr:col>
      <xdr:colOff>419100</xdr:colOff>
      <xdr:row>24</xdr:row>
      <xdr:rowOff>114300</xdr:rowOff>
    </xdr:to>
    <mc:AlternateContent xmlns:mc="http://schemas.openxmlformats.org/markup-compatibility/2006">
      <mc:Choice xmlns:a14="http://schemas.microsoft.com/office/drawing/2010/main" Requires="a14">
        <xdr:graphicFrame macro="">
          <xdr:nvGraphicFramePr>
            <xdr:cNvPr id="17" name="PaymentStatus">
              <a:extLst>
                <a:ext uri="{FF2B5EF4-FFF2-40B4-BE49-F238E27FC236}">
                  <a16:creationId xmlns:a16="http://schemas.microsoft.com/office/drawing/2014/main" id="{C6232E33-334D-8241-440D-6993A0DDD36B}"/>
                </a:ext>
              </a:extLst>
            </xdr:cNvPr>
            <xdr:cNvGraphicFramePr/>
          </xdr:nvGraphicFramePr>
          <xdr:xfrm>
            <a:off x="0" y="0"/>
            <a:ext cx="0" cy="0"/>
          </xdr:xfrm>
          <a:graphic>
            <a:graphicData uri="http://schemas.microsoft.com/office/drawing/2010/slicer">
              <sle:slicer xmlns:sle="http://schemas.microsoft.com/office/drawing/2010/slicer" name="PaymentStatus"/>
            </a:graphicData>
          </a:graphic>
        </xdr:graphicFrame>
      </mc:Choice>
      <mc:Fallback>
        <xdr:sp macro="" textlink="">
          <xdr:nvSpPr>
            <xdr:cNvPr id="0" name=""/>
            <xdr:cNvSpPr>
              <a:spLocks noTextEdit="1"/>
            </xdr:cNvSpPr>
          </xdr:nvSpPr>
          <xdr:spPr>
            <a:xfrm>
              <a:off x="5038725" y="20193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7</xdr:row>
      <xdr:rowOff>9525</xdr:rowOff>
    </xdr:from>
    <xdr:to>
      <xdr:col>11</xdr:col>
      <xdr:colOff>0</xdr:colOff>
      <xdr:row>20</xdr:row>
      <xdr:rowOff>47625</xdr:rowOff>
    </xdr:to>
    <xdr:graphicFrame macro="">
      <xdr:nvGraphicFramePr>
        <xdr:cNvPr id="2" name="Chart 1">
          <a:extLst>
            <a:ext uri="{FF2B5EF4-FFF2-40B4-BE49-F238E27FC236}">
              <a16:creationId xmlns:a16="http://schemas.microsoft.com/office/drawing/2014/main" id="{F6D1FD09-1211-4BE6-A29B-A9D3BF8DD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228600</xdr:colOff>
      <xdr:row>6</xdr:row>
      <xdr:rowOff>180976</xdr:rowOff>
    </xdr:from>
    <xdr:to>
      <xdr:col>18</xdr:col>
      <xdr:colOff>47625</xdr:colOff>
      <xdr:row>20</xdr:row>
      <xdr:rowOff>57150</xdr:rowOff>
    </xdr:to>
    <xdr:graphicFrame macro="">
      <xdr:nvGraphicFramePr>
        <xdr:cNvPr id="3" name="Chart 2">
          <a:extLst>
            <a:ext uri="{FF2B5EF4-FFF2-40B4-BE49-F238E27FC236}">
              <a16:creationId xmlns:a16="http://schemas.microsoft.com/office/drawing/2014/main" id="{18BF16CC-0274-4CCC-9B24-3B3CA288C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33</xdr:row>
      <xdr:rowOff>95250</xdr:rowOff>
    </xdr:from>
    <xdr:to>
      <xdr:col>25</xdr:col>
      <xdr:colOff>304800</xdr:colOff>
      <xdr:row>47</xdr:row>
      <xdr:rowOff>171450</xdr:rowOff>
    </xdr:to>
    <xdr:graphicFrame macro="">
      <xdr:nvGraphicFramePr>
        <xdr:cNvPr id="4" name="Chart 3">
          <a:extLst>
            <a:ext uri="{FF2B5EF4-FFF2-40B4-BE49-F238E27FC236}">
              <a16:creationId xmlns:a16="http://schemas.microsoft.com/office/drawing/2014/main" id="{09B10371-63B5-4804-8512-BCDDB1A9F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161926</xdr:colOff>
      <xdr:row>21</xdr:row>
      <xdr:rowOff>66674</xdr:rowOff>
    </xdr:from>
    <xdr:to>
      <xdr:col>10</xdr:col>
      <xdr:colOff>419100</xdr:colOff>
      <xdr:row>33</xdr:row>
      <xdr:rowOff>114299</xdr:rowOff>
    </xdr:to>
    <xdr:graphicFrame macro="">
      <xdr:nvGraphicFramePr>
        <xdr:cNvPr id="5" name="Chart 4">
          <a:extLst>
            <a:ext uri="{FF2B5EF4-FFF2-40B4-BE49-F238E27FC236}">
              <a16:creationId xmlns:a16="http://schemas.microsoft.com/office/drawing/2014/main" id="{11A238B0-546A-429B-8B84-4D9738208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228600</xdr:colOff>
      <xdr:row>7</xdr:row>
      <xdr:rowOff>95250</xdr:rowOff>
    </xdr:from>
    <xdr:to>
      <xdr:col>23</xdr:col>
      <xdr:colOff>114300</xdr:colOff>
      <xdr:row>18</xdr:row>
      <xdr:rowOff>85726</xdr:rowOff>
    </xdr:to>
    <xdr:graphicFrame macro="">
      <xdr:nvGraphicFramePr>
        <xdr:cNvPr id="6" name="Chart 5">
          <a:extLst>
            <a:ext uri="{FF2B5EF4-FFF2-40B4-BE49-F238E27FC236}">
              <a16:creationId xmlns:a16="http://schemas.microsoft.com/office/drawing/2014/main" id="{2AD72FB5-C5D2-4B36-87A3-567A88B80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333375</xdr:colOff>
      <xdr:row>19</xdr:row>
      <xdr:rowOff>114301</xdr:rowOff>
    </xdr:from>
    <xdr:to>
      <xdr:col>23</xdr:col>
      <xdr:colOff>95250</xdr:colOff>
      <xdr:row>30</xdr:row>
      <xdr:rowOff>57151</xdr:rowOff>
    </xdr:to>
    <xdr:graphicFrame macro="">
      <xdr:nvGraphicFramePr>
        <xdr:cNvPr id="7" name="Chart 6">
          <a:extLst>
            <a:ext uri="{FF2B5EF4-FFF2-40B4-BE49-F238E27FC236}">
              <a16:creationId xmlns:a16="http://schemas.microsoft.com/office/drawing/2014/main" id="{875B5D19-13AB-4B05-9D5C-BF5C52EDA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161925</xdr:colOff>
      <xdr:row>19</xdr:row>
      <xdr:rowOff>28575</xdr:rowOff>
    </xdr:from>
    <xdr:to>
      <xdr:col>30</xdr:col>
      <xdr:colOff>476250</xdr:colOff>
      <xdr:row>32</xdr:row>
      <xdr:rowOff>28575</xdr:rowOff>
    </xdr:to>
    <xdr:graphicFrame macro="">
      <xdr:nvGraphicFramePr>
        <xdr:cNvPr id="8" name="Chart 7">
          <a:extLst>
            <a:ext uri="{FF2B5EF4-FFF2-40B4-BE49-F238E27FC236}">
              <a16:creationId xmlns:a16="http://schemas.microsoft.com/office/drawing/2014/main" id="{E2257B68-A79E-4809-A7B7-059FDAE1E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409575</xdr:colOff>
      <xdr:row>6</xdr:row>
      <xdr:rowOff>171450</xdr:rowOff>
    </xdr:from>
    <xdr:to>
      <xdr:col>30</xdr:col>
      <xdr:colOff>19051</xdr:colOff>
      <xdr:row>18</xdr:row>
      <xdr:rowOff>9526</xdr:rowOff>
    </xdr:to>
    <xdr:graphicFrame macro="">
      <xdr:nvGraphicFramePr>
        <xdr:cNvPr id="9" name="Chart 8">
          <a:extLst>
            <a:ext uri="{FF2B5EF4-FFF2-40B4-BE49-F238E27FC236}">
              <a16:creationId xmlns:a16="http://schemas.microsoft.com/office/drawing/2014/main" id="{5958B71A-E12A-47B9-BEFB-A2706D7F1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581025</xdr:colOff>
      <xdr:row>40</xdr:row>
      <xdr:rowOff>161924</xdr:rowOff>
    </xdr:from>
    <xdr:to>
      <xdr:col>17</xdr:col>
      <xdr:colOff>161925</xdr:colOff>
      <xdr:row>54</xdr:row>
      <xdr:rowOff>66675</xdr:rowOff>
    </xdr:to>
    <xdr:graphicFrame macro="">
      <xdr:nvGraphicFramePr>
        <xdr:cNvPr id="10" name="Chart 9">
          <a:extLst>
            <a:ext uri="{FF2B5EF4-FFF2-40B4-BE49-F238E27FC236}">
              <a16:creationId xmlns:a16="http://schemas.microsoft.com/office/drawing/2014/main" id="{B3C03067-45FB-44CC-B56A-90F8AA97D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581025</xdr:colOff>
      <xdr:row>35</xdr:row>
      <xdr:rowOff>19050</xdr:rowOff>
    </xdr:from>
    <xdr:to>
      <xdr:col>10</xdr:col>
      <xdr:colOff>400050</xdr:colOff>
      <xdr:row>47</xdr:row>
      <xdr:rowOff>180975</xdr:rowOff>
    </xdr:to>
    <xdr:graphicFrame macro="">
      <xdr:nvGraphicFramePr>
        <xdr:cNvPr id="11" name="Chart 10">
          <a:extLst>
            <a:ext uri="{FF2B5EF4-FFF2-40B4-BE49-F238E27FC236}">
              <a16:creationId xmlns:a16="http://schemas.microsoft.com/office/drawing/2014/main" id="{90C28C58-C67A-4E8C-976B-4DA99F639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19050</xdr:colOff>
      <xdr:row>26</xdr:row>
      <xdr:rowOff>38099</xdr:rowOff>
    </xdr:from>
    <xdr:to>
      <xdr:col>17</xdr:col>
      <xdr:colOff>476250</xdr:colOff>
      <xdr:row>39</xdr:row>
      <xdr:rowOff>28575</xdr:rowOff>
    </xdr:to>
    <xdr:graphicFrame macro="">
      <xdr:nvGraphicFramePr>
        <xdr:cNvPr id="12" name="Chart 11">
          <a:extLst>
            <a:ext uri="{FF2B5EF4-FFF2-40B4-BE49-F238E27FC236}">
              <a16:creationId xmlns:a16="http://schemas.microsoft.com/office/drawing/2014/main" id="{3FECA59D-32AD-401C-9CF0-19623208B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247650</xdr:colOff>
      <xdr:row>24</xdr:row>
      <xdr:rowOff>85725</xdr:rowOff>
    </xdr:from>
    <xdr:to>
      <xdr:col>3</xdr:col>
      <xdr:colOff>247650</xdr:colOff>
      <xdr:row>32</xdr:row>
      <xdr:rowOff>104775</xdr:rowOff>
    </xdr:to>
    <mc:AlternateContent xmlns:mc="http://schemas.openxmlformats.org/markup-compatibility/2006">
      <mc:Choice xmlns:a14="http://schemas.microsoft.com/office/drawing/2010/main" Requires="a14">
        <xdr:graphicFrame macro="">
          <xdr:nvGraphicFramePr>
            <xdr:cNvPr id="13" name="Department 1">
              <a:extLst>
                <a:ext uri="{FF2B5EF4-FFF2-40B4-BE49-F238E27FC236}">
                  <a16:creationId xmlns:a16="http://schemas.microsoft.com/office/drawing/2014/main" id="{817D623D-00B3-40B7-BB3A-D95E6DDAAE9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247650" y="4657725"/>
              <a:ext cx="1828800"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16</xdr:row>
      <xdr:rowOff>19050</xdr:rowOff>
    </xdr:from>
    <xdr:to>
      <xdr:col>3</xdr:col>
      <xdr:colOff>247650</xdr:colOff>
      <xdr:row>24</xdr:row>
      <xdr:rowOff>19050</xdr:rowOff>
    </xdr:to>
    <mc:AlternateContent xmlns:mc="http://schemas.openxmlformats.org/markup-compatibility/2006">
      <mc:Choice xmlns:a14="http://schemas.microsoft.com/office/drawing/2010/main" Requires="a14">
        <xdr:graphicFrame macro="">
          <xdr:nvGraphicFramePr>
            <xdr:cNvPr id="14" name="Diagnosis 1">
              <a:extLst>
                <a:ext uri="{FF2B5EF4-FFF2-40B4-BE49-F238E27FC236}">
                  <a16:creationId xmlns:a16="http://schemas.microsoft.com/office/drawing/2014/main" id="{09C27228-918D-45A7-99C1-1C51967F1C30}"/>
                </a:ext>
              </a:extLst>
            </xdr:cNvPr>
            <xdr:cNvGraphicFramePr/>
          </xdr:nvGraphicFramePr>
          <xdr:xfrm>
            <a:off x="0" y="0"/>
            <a:ext cx="0" cy="0"/>
          </xdr:xfrm>
          <a:graphic>
            <a:graphicData uri="http://schemas.microsoft.com/office/drawing/2010/slicer">
              <sle:slicer xmlns:sle="http://schemas.microsoft.com/office/drawing/2010/slicer" name="Diagnosis 1"/>
            </a:graphicData>
          </a:graphic>
        </xdr:graphicFrame>
      </mc:Choice>
      <mc:Fallback>
        <xdr:sp macro="" textlink="">
          <xdr:nvSpPr>
            <xdr:cNvPr id="0" name=""/>
            <xdr:cNvSpPr>
              <a:spLocks noTextEdit="1"/>
            </xdr:cNvSpPr>
          </xdr:nvSpPr>
          <xdr:spPr>
            <a:xfrm>
              <a:off x="247650" y="3067050"/>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7</xdr:row>
      <xdr:rowOff>133350</xdr:rowOff>
    </xdr:from>
    <xdr:to>
      <xdr:col>3</xdr:col>
      <xdr:colOff>247650</xdr:colOff>
      <xdr:row>15</xdr:row>
      <xdr:rowOff>152400</xdr:rowOff>
    </xdr:to>
    <mc:AlternateContent xmlns:mc="http://schemas.openxmlformats.org/markup-compatibility/2006">
      <mc:Choice xmlns:a14="http://schemas.microsoft.com/office/drawing/2010/main" Requires="a14">
        <xdr:graphicFrame macro="">
          <xdr:nvGraphicFramePr>
            <xdr:cNvPr id="15" name="Doctor 1">
              <a:extLst>
                <a:ext uri="{FF2B5EF4-FFF2-40B4-BE49-F238E27FC236}">
                  <a16:creationId xmlns:a16="http://schemas.microsoft.com/office/drawing/2014/main" id="{BD178CB5-28B7-4279-8E74-0FC76DAF1A84}"/>
                </a:ext>
              </a:extLst>
            </xdr:cNvPr>
            <xdr:cNvGraphicFramePr/>
          </xdr:nvGraphicFramePr>
          <xdr:xfrm>
            <a:off x="0" y="0"/>
            <a:ext cx="0" cy="0"/>
          </xdr:xfrm>
          <a:graphic>
            <a:graphicData uri="http://schemas.microsoft.com/office/drawing/2010/slicer">
              <sle:slicer xmlns:sle="http://schemas.microsoft.com/office/drawing/2010/slicer" name="Doctor 1"/>
            </a:graphicData>
          </a:graphic>
        </xdr:graphicFrame>
      </mc:Choice>
      <mc:Fallback>
        <xdr:sp macro="" textlink="">
          <xdr:nvSpPr>
            <xdr:cNvPr id="0" name=""/>
            <xdr:cNvSpPr>
              <a:spLocks noTextEdit="1"/>
            </xdr:cNvSpPr>
          </xdr:nvSpPr>
          <xdr:spPr>
            <a:xfrm>
              <a:off x="247650" y="1466850"/>
              <a:ext cx="1828800"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32</xdr:row>
      <xdr:rowOff>180975</xdr:rowOff>
    </xdr:from>
    <xdr:to>
      <xdr:col>3</xdr:col>
      <xdr:colOff>247650</xdr:colOff>
      <xdr:row>41</xdr:row>
      <xdr:rowOff>0</xdr:rowOff>
    </xdr:to>
    <mc:AlternateContent xmlns:mc="http://schemas.openxmlformats.org/markup-compatibility/2006">
      <mc:Choice xmlns:a14="http://schemas.microsoft.com/office/drawing/2010/main" Requires="a14">
        <xdr:graphicFrame macro="">
          <xdr:nvGraphicFramePr>
            <xdr:cNvPr id="16" name="Name 1">
              <a:extLst>
                <a:ext uri="{FF2B5EF4-FFF2-40B4-BE49-F238E27FC236}">
                  <a16:creationId xmlns:a16="http://schemas.microsoft.com/office/drawing/2014/main" id="{FA6C1789-ED0C-4B34-89E1-90AD56A70916}"/>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247650" y="6276975"/>
              <a:ext cx="1828800" cy="1533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41</xdr:row>
      <xdr:rowOff>76201</xdr:rowOff>
    </xdr:from>
    <xdr:to>
      <xdr:col>3</xdr:col>
      <xdr:colOff>247650</xdr:colOff>
      <xdr:row>47</xdr:row>
      <xdr:rowOff>171451</xdr:rowOff>
    </xdr:to>
    <mc:AlternateContent xmlns:mc="http://schemas.openxmlformats.org/markup-compatibility/2006">
      <mc:Choice xmlns:a14="http://schemas.microsoft.com/office/drawing/2010/main" Requires="a14">
        <xdr:graphicFrame macro="">
          <xdr:nvGraphicFramePr>
            <xdr:cNvPr id="17" name="PaymentStatus 1">
              <a:extLst>
                <a:ext uri="{FF2B5EF4-FFF2-40B4-BE49-F238E27FC236}">
                  <a16:creationId xmlns:a16="http://schemas.microsoft.com/office/drawing/2014/main" id="{BD5BEA0B-D012-4E82-89B6-0D9A22EEFA90}"/>
                </a:ext>
              </a:extLst>
            </xdr:cNvPr>
            <xdr:cNvGraphicFramePr/>
          </xdr:nvGraphicFramePr>
          <xdr:xfrm>
            <a:off x="0" y="0"/>
            <a:ext cx="0" cy="0"/>
          </xdr:xfrm>
          <a:graphic>
            <a:graphicData uri="http://schemas.microsoft.com/office/drawing/2010/slicer">
              <sle:slicer xmlns:sle="http://schemas.microsoft.com/office/drawing/2010/slicer" name="PaymentStatus 1"/>
            </a:graphicData>
          </a:graphic>
        </xdr:graphicFrame>
      </mc:Choice>
      <mc:Fallback>
        <xdr:sp macro="" textlink="">
          <xdr:nvSpPr>
            <xdr:cNvPr id="0" name=""/>
            <xdr:cNvSpPr>
              <a:spLocks noTextEdit="1"/>
            </xdr:cNvSpPr>
          </xdr:nvSpPr>
          <xdr:spPr>
            <a:xfrm>
              <a:off x="247650" y="7886701"/>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38101</xdr:colOff>
      <xdr:row>1</xdr:row>
      <xdr:rowOff>38100</xdr:rowOff>
    </xdr:from>
    <xdr:to>
      <xdr:col>2</xdr:col>
      <xdr:colOff>491925</xdr:colOff>
      <xdr:row>6</xdr:row>
      <xdr:rowOff>85725</xdr:rowOff>
    </xdr:to>
    <xdr:pic>
      <xdr:nvPicPr>
        <xdr:cNvPr id="19" name="Picture 18">
          <a:extLst>
            <a:ext uri="{FF2B5EF4-FFF2-40B4-BE49-F238E27FC236}">
              <a16:creationId xmlns:a16="http://schemas.microsoft.com/office/drawing/2014/main" id="{3A7C4E5B-01AE-6DDC-0E3A-DE51C98FDEC1}"/>
            </a:ext>
          </a:extLst>
        </xdr:cNvPr>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47701" y="228600"/>
          <a:ext cx="1063424" cy="1000125"/>
        </a:xfrm>
        <a:prstGeom prst="rect">
          <a:avLst/>
        </a:prstGeom>
        <a:noFill/>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xdr:spPr>
    </xdr:pic>
    <xdr:clientData/>
  </xdr:twoCellAnchor>
  <xdr:twoCellAnchor>
    <xdr:from>
      <xdr:col>11</xdr:col>
      <xdr:colOff>390526</xdr:colOff>
      <xdr:row>21</xdr:row>
      <xdr:rowOff>180975</xdr:rowOff>
    </xdr:from>
    <xdr:to>
      <xdr:col>13</xdr:col>
      <xdr:colOff>466726</xdr:colOff>
      <xdr:row>24</xdr:row>
      <xdr:rowOff>152400</xdr:rowOff>
    </xdr:to>
    <xdr:sp macro="" textlink="Sheet1!$K$17">
      <xdr:nvSpPr>
        <xdr:cNvPr id="20" name="Rectangle 19">
          <a:extLst>
            <a:ext uri="{FF2B5EF4-FFF2-40B4-BE49-F238E27FC236}">
              <a16:creationId xmlns:a16="http://schemas.microsoft.com/office/drawing/2014/main" id="{8DA343FB-F830-80ED-CA25-48A5D4FD5A1A}"/>
            </a:ext>
          </a:extLst>
        </xdr:cNvPr>
        <xdr:cNvSpPr/>
      </xdr:nvSpPr>
      <xdr:spPr>
        <a:xfrm>
          <a:off x="7096126" y="4181475"/>
          <a:ext cx="1295400" cy="542925"/>
        </a:xfrm>
        <a:prstGeom prst="rect">
          <a:avLst/>
        </a:prstGeom>
        <a:solidFill>
          <a:schemeClr val="bg1"/>
        </a:solidFill>
        <a:ln>
          <a:solidFill>
            <a:schemeClr val="accent6">
              <a:lumMod val="75000"/>
            </a:schemeClr>
          </a:solidFill>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sp3d extrusionH="57150">
            <a:bevelT h="25400" prst="softRound"/>
            <a:bevelB h="25400" prst="softRound"/>
          </a:sp3d>
        </a:bodyPr>
        <a:lstStyle/>
        <a:p>
          <a:pPr algn="ctr"/>
          <a:r>
            <a:rPr lang="en-US" sz="1100" b="0" i="0" u="none" strike="noStrike">
              <a:solidFill>
                <a:schemeClr val="accent6">
                  <a:lumMod val="75000"/>
                </a:schemeClr>
              </a:solidFill>
              <a:effectLst>
                <a:outerShdw blurRad="63500" sx="102000" sy="102000" algn="ctr" rotWithShape="0">
                  <a:prstClr val="black">
                    <a:alpha val="50000"/>
                  </a:prstClr>
                </a:outerShdw>
              </a:effectLst>
              <a:latin typeface="Aptos Narrow"/>
            </a:rPr>
            <a:t>Total Revenue : </a:t>
          </a:r>
          <a:fld id="{D0A93E3A-18CA-4E26-BBAB-199781D07AFD}" type="TxLink">
            <a:rPr lang="en-US" sz="1100" b="0" i="0" u="none" strike="noStrike">
              <a:solidFill>
                <a:schemeClr val="accent6">
                  <a:lumMod val="75000"/>
                </a:schemeClr>
              </a:solidFill>
              <a:effectLst>
                <a:outerShdw blurRad="63500" sx="102000" sy="102000" algn="ctr" rotWithShape="0">
                  <a:prstClr val="black">
                    <a:alpha val="50000"/>
                  </a:prstClr>
                </a:outerShdw>
              </a:effectLst>
              <a:latin typeface="Aptos Narrow"/>
            </a:rPr>
            <a:pPr algn="ctr"/>
            <a:t>35700</a:t>
          </a:fld>
          <a:endParaRPr lang="en-IN" sz="1100">
            <a:solidFill>
              <a:schemeClr val="accent6">
                <a:lumMod val="75000"/>
              </a:schemeClr>
            </a:solidFill>
            <a:effectLst>
              <a:outerShdw blurRad="63500" sx="102000" sy="102000" algn="ctr" rotWithShape="0">
                <a:prstClr val="black">
                  <a:alpha val="50000"/>
                </a:prstClr>
              </a:outerShdw>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222222" backgroundQuery="1" createdVersion="8" refreshedVersion="8" minRefreshableVersion="3" recordCount="0" supportSubquery="1" supportAdvancedDrill="1" xr:uid="{1C36587B-B840-4F14-8D01-B8AD07E50229}">
  <cacheSource type="external" connectionId="2"/>
  <cacheFields count="3">
    <cacheField name="[Table1].[Name].[Name]" caption="Name" numFmtId="0" hierarchy="1" level="1">
      <sharedItems count="12">
        <s v="Christopher Yellow"/>
        <s v="David Brown"/>
        <s v="Elizabeth Green"/>
        <s v="James Smith"/>
        <s v="Jane Roe"/>
        <s v="John Doe"/>
        <s v="Karen Orange"/>
        <s v="Linda Black"/>
        <s v="Mary Major"/>
        <s v="Michael White"/>
        <s v="Robert Grey"/>
        <s v="Susan Blue"/>
      </sharedItems>
    </cacheField>
    <cacheField name="[Measures].[Count of Diagnosis]" caption="Count of Diagnosis" numFmtId="0" hierarchy="26"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2"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2"/>
      </fieldsUsage>
    </cacheHierarchy>
    <cacheHierarchy uniqueName="[Table1].[AdmissionDate]" caption="AdmissionDate" attribute="1" time="1" defaultMemberUniqueName="[Table1].[AdmissionDate].[All]" allUniqueName="[Table1].[AdmissionDate].[All]" dimensionUniqueName="[Table1]" displayFolder="" count="2" memberValueDatatype="7" unbalanced="0"/>
    <cacheHierarchy uniqueName="[Table1].[DischargeDate]" caption="DischargeDate" attribute="1" time="1" defaultMemberUniqueName="[Table1].[DischargeDate].[All]" allUniqueName="[Table1].[DischargeDate].[All]" dimensionUniqueName="[Table1]" displayFolder="" count="2" memberValueDatatype="7" unbalanced="0"/>
    <cacheHierarchy uniqueName="[Table1].[Length of Stay]" caption="Length of Stay" attribute="1" defaultMemberUniqueName="[Table1].[Length of Stay].[All]" allUniqueName="[Table1].[Length of Stay].[All]" dimensionUniqueName="[Table1]" displayFolder="" count="2"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2"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2" memberValueDatatype="130" unbalanced="0"/>
    <cacheHierarchy uniqueName="[Table1].[DischargeDate (Month)]" caption="DischargeDate (Month)" attribute="1" defaultMemberUniqueName="[Table1].[DischargeDate (Month)].[All]" allUniqueName="[Table1].[DischargeDate (Month)].[All]" dimensionUniqueName="[Table1]" displayFolder="" count="2"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2"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2"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8356478" backgroundQuery="1" createdVersion="8" refreshedVersion="8" minRefreshableVersion="3" recordCount="0" supportSubquery="1" supportAdvancedDrill="1" xr:uid="{BD5AFAB4-7EF6-4FA5-82D5-97B201E0CBDB}">
  <cacheSource type="external" connectionId="2"/>
  <cacheFields count="4">
    <cacheField name="[Table1].[AdmissionDate].[AdmissionDate]" caption="AdmissionDate" numFmtId="0" hierarchy="6" level="1">
      <sharedItems containsSemiMixedTypes="0" containsNonDate="0" containsDate="1" containsString="0" minDate="2023-01-10T00:00:00" maxDate="2023-01-13T00:00:00" count="2">
        <d v="2023-01-10T00:00:00"/>
        <d v="2023-01-12T00:00:00"/>
      </sharedItems>
    </cacheField>
    <cacheField name="[Table1].[AdmissionDate (Month)].[AdmissionDate (Month)]" caption="AdmissionDate (Month)" numFmtId="0" hierarchy="12" level="1">
      <sharedItems count="6">
        <s v="Jan"/>
        <s v="Feb"/>
        <s v="Mar"/>
        <s v="Apr"/>
        <s v="May"/>
        <s v="Jun"/>
      </sharedItems>
    </cacheField>
    <cacheField name="[Measures].[Count of Name]" caption="Count of Name" numFmtId="0" hierarchy="23"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3"/>
      </fieldsUsage>
    </cacheHierarchy>
    <cacheHierarchy uniqueName="[Table1].[AdmissionDate]" caption="AdmissionDate" attribute="1" time="1" defaultMemberUniqueName="[Table1].[AdmissionDate].[All]" allUniqueName="[Table1].[AdmissionDate].[All]" dimensionUniqueName="[Table1]" displayFolder="" count="2" memberValueDatatype="7" unbalanced="0">
      <fieldsUsage count="2">
        <fieldUsage x="-1"/>
        <fieldUsage x="0"/>
      </fieldsUsage>
    </cacheHierarchy>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2" memberValueDatatype="130" unbalanced="0">
      <fieldsUsage count="2">
        <fieldUsage x="-1"/>
        <fieldUsage x="1"/>
      </fieldsUsage>
    </cacheHierarchy>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9050924" backgroundQuery="1" createdVersion="8" refreshedVersion="8" minRefreshableVersion="3" recordCount="0" supportSubquery="1" supportAdvancedDrill="1" xr:uid="{D44FB5CE-2126-4A4F-935B-9616CCA1F17D}">
  <cacheSource type="external" connectionId="2"/>
  <cacheFields count="3">
    <cacheField name="[Table1].[Name].[Name]" caption="Name" numFmtId="0" hierarchy="1" level="1">
      <sharedItems count="12">
        <s v="Christopher Yellow"/>
        <s v="David Brown"/>
        <s v="Elizabeth Green"/>
        <s v="James Smith"/>
        <s v="Jane Roe"/>
        <s v="John Doe"/>
        <s v="Karen Orange"/>
        <s v="Linda Black"/>
        <s v="Mary Major"/>
        <s v="Michael White"/>
        <s v="Robert Grey"/>
        <s v="Susan Blue"/>
      </sharedItems>
    </cacheField>
    <cacheField name="[Measures].[Average Length of Stay]" caption="Average Length of Stay" numFmtId="0" hierarchy="17"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2"/>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oneField="1">
      <fieldsUsage count="1">
        <fieldUsage x="1"/>
      </fieldsUsage>
    </cacheHierarchy>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30439817" backgroundQuery="1" createdVersion="8" refreshedVersion="8" minRefreshableVersion="3" recordCount="0" supportSubquery="1" supportAdvancedDrill="1" xr:uid="{26C5F46E-3970-40C6-B4E6-EE5B4054BDA6}">
  <cacheSource type="external" connectionId="2"/>
  <cacheFields count="2">
    <cacheField name="[Measures].[measure 3]" caption="measure 3" numFmtId="0" hierarchy="18"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1"/>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3.821213657407" backgroundQuery="1" createdVersion="3" refreshedVersion="8" minRefreshableVersion="3" recordCount="0" supportSubquery="1" supportAdvancedDrill="1" xr:uid="{D4B309E2-04DD-4A93-8567-F73987069FA4}">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1771981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2916666" backgroundQuery="1" createdVersion="8" refreshedVersion="8" minRefreshableVersion="3" recordCount="0" supportSubquery="1" supportAdvancedDrill="1" xr:uid="{37807FBF-05A3-4DDF-A256-0CDEA78965DE}">
  <cacheSource type="external" connectionId="2"/>
  <cacheFields count="3">
    <cacheField name="[Table1].[Name].[Name]" caption="Name" numFmtId="0" hierarchy="1" level="1">
      <sharedItems count="12">
        <s v="Christopher Yellow"/>
        <s v="David Brown"/>
        <s v="Elizabeth Green"/>
        <s v="James Smith"/>
        <s v="Jane Roe"/>
        <s v="John Doe"/>
        <s v="Karen Orange"/>
        <s v="Linda Black"/>
        <s v="Mary Major"/>
        <s v="Michael White"/>
        <s v="Robert Grey"/>
        <s v="Susan Blue"/>
      </sharedItems>
    </cacheField>
    <cacheField name="[Measures].[Sum of Age]" caption="Sum of Age" numFmtId="0" hierarchy="21"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2"/>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4537037" backgroundQuery="1" createdVersion="8" refreshedVersion="8" minRefreshableVersion="3" recordCount="0" supportSubquery="1" supportAdvancedDrill="1" xr:uid="{B03C9EE1-D818-4E61-A418-4A0493AAE86D}">
  <cacheSource type="external" connectionId="2"/>
  <cacheFields count="3">
    <cacheField name="[Table1].[Diagnosis].[Diagnosis]" caption="Diagnosis" numFmtId="0" hierarchy="9" level="1">
      <sharedItems count="11">
        <s v="Arrhythmia"/>
        <s v="Arthritis"/>
        <s v="Epilepsy"/>
        <s v="Fracture"/>
        <s v="Gastritis"/>
        <s v="GERD"/>
        <s v="Heart Attack"/>
        <s v="Hypertension"/>
        <s v="Migraine"/>
        <s v="Stroke"/>
        <s v="Ulcer"/>
      </sharedItems>
    </cacheField>
    <cacheField name="[Measures].[Average Total Bill]" caption="Average Total Bill" numFmtId="0" hierarchy="16"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2"/>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fieldsUsage count="2">
        <fieldUsage x="-1"/>
        <fieldUsage x="0"/>
      </fieldsUsage>
    </cacheHierarchy>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oneField="1">
      <fieldsUsage count="1">
        <fieldUsage x="1"/>
      </fieldsUsage>
    </cacheHierarchy>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5115737" backgroundQuery="1" createdVersion="8" refreshedVersion="8" minRefreshableVersion="3" recordCount="0" supportSubquery="1" supportAdvancedDrill="1" xr:uid="{421CC656-8177-4549-A94D-BEDAEBD8EED8}">
  <cacheSource type="external" connectionId="2"/>
  <cacheFields count="3">
    <cacheField name="[Table1].[PaymentStatus].[PaymentStatus]" caption="PaymentStatus" numFmtId="0" hierarchy="11" level="1">
      <sharedItems count="3">
        <s v="Paid"/>
        <s v="Pending"/>
        <s v="Unpaid"/>
      </sharedItems>
    </cacheField>
    <cacheField name="[Measures].[Count of PaymentStatus]" caption="Count of PaymentStatus" numFmtId="0" hierarchy="27"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2"/>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fieldsUsage count="2">
        <fieldUsage x="-1"/>
        <fieldUsage x="0"/>
      </fieldsUsage>
    </cacheHierarchy>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5694445" backgroundQuery="1" createdVersion="8" refreshedVersion="8" minRefreshableVersion="3" recordCount="0" supportSubquery="1" supportAdvancedDrill="1" xr:uid="{1F159B29-06FC-4308-970A-3FEA2E05C961}">
  <cacheSource type="external" connectionId="2"/>
  <cacheFields count="3">
    <cacheField name="[Table1].[Name].[Name]" caption="Name" numFmtId="0" hierarchy="1" level="1">
      <sharedItems count="12">
        <s v="Christopher Yellow"/>
        <s v="David Brown"/>
        <s v="Elizabeth Green"/>
        <s v="James Smith"/>
        <s v="Jane Roe"/>
        <s v="John Doe"/>
        <s v="Karen Orange"/>
        <s v="Linda Black"/>
        <s v="Mary Major"/>
        <s v="Michael White"/>
        <s v="Robert Grey"/>
        <s v="Susan Blue"/>
      </sharedItems>
    </cacheField>
    <cacheField name="[Measures].[Count of Gender]" caption="Count of Gender" numFmtId="0" hierarchy="22"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2"/>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6157407" backgroundQuery="1" createdVersion="8" refreshedVersion="8" minRefreshableVersion="3" recordCount="0" supportSubquery="1" supportAdvancedDrill="1" xr:uid="{DAC2D6FA-57CD-4CC7-BA2F-889CFA2C8264}">
  <cacheSource type="external" connectionId="2"/>
  <cacheFields count="3">
    <cacheField name="[Table1].[Department].[Department]" caption="Department" numFmtId="0" hierarchy="4" level="1">
      <sharedItems count="4">
        <s v="Cardiology"/>
        <s v="Gastroenterology"/>
        <s v="Neurology"/>
        <s v="Orthopedics"/>
      </sharedItems>
    </cacheField>
    <cacheField name="[Measures].[Count of Name]" caption="Count of Name" numFmtId="0" hierarchy="23"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Doctor]" caption="Doctor" attribute="1" defaultMemberUniqueName="[Table1].[Doctor].[All]" allUniqueName="[Table1].[Doctor].[All]" dimensionUniqueName="[Table1]" displayFolder="" count="2" memberValueDatatype="130" unbalanced="0">
      <fieldsUsage count="2">
        <fieldUsage x="-1"/>
        <fieldUsage x="2"/>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6736108" backgroundQuery="1" createdVersion="8" refreshedVersion="8" minRefreshableVersion="3" recordCount="0" supportSubquery="1" supportAdvancedDrill="1" xr:uid="{A490D4F2-D63C-4667-8DF9-23DA9F462A66}">
  <cacheSource type="external" connectionId="2"/>
  <cacheFields count="3">
    <cacheField name="[Table1].[Department].[Department]" caption="Department" numFmtId="0" hierarchy="4" level="1">
      <sharedItems count="4">
        <s v="Cardiology"/>
        <s v="Gastroenterology"/>
        <s v="Neurology"/>
        <s v="Orthopedics"/>
      </sharedItems>
    </cacheField>
    <cacheField name="[Measures].[Average Total Bill]" caption="Average Total Bill" numFmtId="0" hierarchy="16" level="32767"/>
    <cacheField name="[Table1].[Doctor].[Doctor]" caption="Doctor" numFmtId="0" hierarchy="5" level="1">
      <sharedItems containsSemiMixedTypes="0" containsNonDate="0" containsString="0"/>
    </cacheField>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Doctor]" caption="Doctor" attribute="1" defaultMemberUniqueName="[Table1].[Doctor].[All]" allUniqueName="[Table1].[Doctor].[All]" dimensionUniqueName="[Table1]" displayFolder="" count="2" memberValueDatatype="130" unbalanced="0">
      <fieldsUsage count="2">
        <fieldUsage x="-1"/>
        <fieldUsage x="2"/>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oneField="1">
      <fieldsUsage count="1">
        <fieldUsage x="1"/>
      </fieldsUsage>
    </cacheHierarchy>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7199077" backgroundQuery="1" createdVersion="8" refreshedVersion="8" minRefreshableVersion="3" recordCount="0" supportSubquery="1" supportAdvancedDrill="1" xr:uid="{75ADAB9E-4604-4F27-87E7-F5620E39FA85}">
  <cacheSource type="external" connectionId="2"/>
  <cacheFields count="2">
    <cacheField name="[Table1].[Doctor].[Doctor]" caption="Doctor" numFmtId="0" hierarchy="5" level="1">
      <sharedItems count="4">
        <s v="Dr. Adams"/>
        <s v="Dr. Clark"/>
        <s v="Dr. Jones"/>
        <s v="Dr. Smith"/>
      </sharedItems>
    </cacheField>
    <cacheField name="[Measures].[Count of Name]" caption="Count of Name" numFmtId="0" hierarchy="23" level="32767"/>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0"/>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hidden="1">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4.444827777777" backgroundQuery="1" createdVersion="8" refreshedVersion="8" minRefreshableVersion="3" recordCount="0" supportSubquery="1" supportAdvancedDrill="1" xr:uid="{DB1556D3-84E8-4A7D-AE05-F63CC77DE206}">
  <cacheSource type="external" connectionId="2"/>
  <cacheFields count="2">
    <cacheField name="[Table1].[Doctor].[Doctor]" caption="Doctor" numFmtId="0" hierarchy="5" level="1">
      <sharedItems count="4">
        <s v="Dr. Adams"/>
        <s v="Dr. Clark"/>
        <s v="Dr. Jones"/>
        <s v="Dr. Smith"/>
      </sharedItems>
    </cacheField>
    <cacheField name="[Measures].[Sum of TotalBill]" caption="Sum of TotalBill" numFmtId="0" hierarchy="24" level="32767"/>
  </cacheFields>
  <cacheHierarchies count="28">
    <cacheHierarchy uniqueName="[Table1].[PatientID]" caption="PatientID" attribute="1" defaultMemberUniqueName="[Table1].[PatientID].[All]" allUniqueName="[Table1].[PatientID].[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octor]" caption="Doctor" attribute="1" defaultMemberUniqueName="[Table1].[Doctor].[All]" allUniqueName="[Table1].[Doctor].[All]" dimensionUniqueName="[Table1]" displayFolder="" count="2" memberValueDatatype="130" unbalanced="0">
      <fieldsUsage count="2">
        <fieldUsage x="-1"/>
        <fieldUsage x="0"/>
      </fieldsUsage>
    </cacheHierarchy>
    <cacheHierarchy uniqueName="[Table1].[AdmissionDate]" caption="AdmissionDate" attribute="1" time="1" defaultMemberUniqueName="[Table1].[AdmissionDate].[All]" allUniqueName="[Table1].[AdmissionDate].[All]" dimensionUniqueName="[Table1]" displayFolder="" count="0" memberValueDatatype="7" unbalanced="0"/>
    <cacheHierarchy uniqueName="[Table1].[DischargeDate]" caption="DischargeDate" attribute="1" time="1" defaultMemberUniqueName="[Table1].[DischargeDate].[All]" allUniqueName="[Table1].[DischargeDate].[All]" dimensionUniqueName="[Table1]" displayFolder="" count="0" memberValueDatatype="7" unbalanced="0"/>
    <cacheHierarchy uniqueName="[Table1].[Length of Stay]" caption="Length of Stay" attribute="1" defaultMemberUniqueName="[Table1].[Length of Stay].[All]" allUniqueName="[Table1].[Length of Stay].[All]" dimensionUniqueName="[Table1]" displayFolder="" count="0" memberValueDatatype="20" unbalanced="0"/>
    <cacheHierarchy uniqueName="[Table1].[Diagnosis]" caption="Diagnosis" attribute="1" defaultMemberUniqueName="[Table1].[Diagnosis].[All]" allUniqueName="[Table1].[Diagnosis].[All]" dimensionUniqueName="[Table1]" displayFolder="" count="2" memberValueDatatype="130" unbalanced="0"/>
    <cacheHierarchy uniqueName="[Table1].[TotalBill]" caption="TotalBill" attribute="1" defaultMemberUniqueName="[Table1].[TotalBill].[All]" allUniqueName="[Table1].[TotalBill].[All]" dimensionUniqueName="[Table1]" displayFolder="" count="0" memberValueDatatype="5" unbalanced="0"/>
    <cacheHierarchy uniqueName="[Table1].[PaymentStatus]" caption="PaymentStatus" attribute="1" defaultMemberUniqueName="[Table1].[PaymentStatus].[All]" allUniqueName="[Table1].[PaymentStatus].[All]" dimensionUniqueName="[Table1]" displayFolder="" count="2" memberValueDatatype="130" unbalanced="0"/>
    <cacheHierarchy uniqueName="[Table1].[AdmissionDate (Month)]" caption="AdmissionDate (Month)" attribute="1" defaultMemberUniqueName="[Table1].[AdmissionDate (Month)].[All]" allUniqueName="[Table1].[AdmissionDate (Month)].[All]" dimensionUniqueName="[Table1]" displayFolder="" count="0" memberValueDatatype="130" unbalanced="0"/>
    <cacheHierarchy uniqueName="[Table1].[DischargeDate (Month)]" caption="DischargeDate (Month)" attribute="1" defaultMemberUniqueName="[Table1].[DischargeDate (Month)].[All]" allUniqueName="[Table1].[DischargeDate (Month)].[All]" dimensionUniqueName="[Table1]" displayFolder="" count="0" memberValueDatatype="130" unbalanced="0"/>
    <cacheHierarchy uniqueName="[Table1].[AdmissionDate (Month Index)]" caption="AdmissionDate (Month Index)" attribute="1" defaultMemberUniqueName="[Table1].[AdmissionDate (Month Index)].[All]" allUniqueName="[Table1].[AdmissionDate (Month Index)].[All]" dimensionUniqueName="[Table1]" displayFolder="" count="0" memberValueDatatype="20" unbalanced="0" hidden="1"/>
    <cacheHierarchy uniqueName="[Table1].[DischargeDate (Month Index)]" caption="DischargeDate (Month Index)" attribute="1" defaultMemberUniqueName="[Table1].[DischargeDate (Month Index)].[All]" allUniqueName="[Table1].[DischargeDate (Month Index)].[All]" dimensionUniqueName="[Table1]" displayFolder="" count="0" memberValueDatatype="20" unbalanced="0" hidden="1"/>
    <cacheHierarchy uniqueName="[Measures].[Average Total Bill]" caption="Average Total Bill" measure="1" displayFolder="" measureGroup="Table1" count="0"/>
    <cacheHierarchy uniqueName="[Measures].[Average Length of Stay]" caption="Average Length of Stay" measure="1" displayFolder="" measureGroup="Table1" count="0"/>
    <cacheHierarchy uniqueName="[Measures].[measure 3]" caption="measure 3"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Table1" count="0" hidden="1">
      <extLst>
        <ext xmlns:x15="http://schemas.microsoft.com/office/spreadsheetml/2010/11/main" uri="{B97F6D7D-B522-45F9-BDA1-12C45D357490}">
          <x15:cacheHierarchy aggregatedColumn="3"/>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Sum of TotalBill]" caption="Sum of TotalBill"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DischargeDate]" caption="Count of DischargeDate" measure="1" displayFolder="" measureGroup="Table1" count="0" hidden="1">
      <extLst>
        <ext xmlns:x15="http://schemas.microsoft.com/office/spreadsheetml/2010/11/main" uri="{B97F6D7D-B522-45F9-BDA1-12C45D357490}">
          <x15:cacheHierarchy aggregatedColumn="7"/>
        </ext>
      </extLst>
    </cacheHierarchy>
    <cacheHierarchy uniqueName="[Measures].[Count of Diagnosis]" caption="Count of Diagnosis" measure="1" displayFolder="" measureGroup="Table1" count="0" hidden="1">
      <extLst>
        <ext xmlns:x15="http://schemas.microsoft.com/office/spreadsheetml/2010/11/main" uri="{B97F6D7D-B522-45F9-BDA1-12C45D357490}">
          <x15:cacheHierarchy aggregatedColumn="9"/>
        </ext>
      </extLst>
    </cacheHierarchy>
    <cacheHierarchy uniqueName="[Measures].[Count of PaymentStatus]" caption="Count of PaymentStatus"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6198D8-60C7-4EC1-83EB-6242B2872208}" name="PivotTable12" cacheId="1135" applyNumberFormats="0" applyBorderFormats="0" applyFontFormats="0" applyPatternFormats="0" applyAlignmentFormats="0" applyWidthHeightFormats="1" dataCaption="Values" tag="be7b0930-7878-4b5f-b141-75df2b9d08a5" updatedVersion="8" minRefreshableVersion="3" useAutoFormatting="1" itemPrintTitles="1" createdVersion="8" indent="0" outline="1" outlineData="1" multipleFieldFilters="0" chartFormat="6" rowHeaderCaption="Payment Status">
  <location ref="D23:E2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aymentStatus" fld="1" subtotal="count"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C89771-CFC2-4ACD-8E65-02E46BD594EA}" name="PivotTable3" cacheId="1141" applyNumberFormats="0" applyBorderFormats="0" applyFontFormats="0" applyPatternFormats="0" applyAlignmentFormats="0" applyWidthHeightFormats="1" dataCaption="Values" tag="af9f706e-df5a-404e-a594-86370a3dba90" updatedVersion="8" minRefreshableVersion="3" useAutoFormatting="1" itemPrintTitles="1" createdVersion="8" indent="0" outline="1" outlineData="1" multipleFieldFilters="0" chartFormat="3" rowHeaderCaption="Department">
  <location ref="G1:H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Name" fld="1"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53BEBE3-0832-4B26-97A3-ED0F1A602331}" name="PivotTable2" cacheId="1138" applyNumberFormats="0" applyBorderFormats="0" applyFontFormats="0" applyPatternFormats="0" applyAlignmentFormats="0" applyWidthHeightFormats="1" dataCaption="Values" tag="01707d43-4fd9-4fc1-982b-78b8ba4a4666" updatedVersion="8" minRefreshableVersion="3" useAutoFormatting="1" itemPrintTitles="1" createdVersion="8" indent="0" outline="1" outlineData="1" multipleFieldFilters="0" chartFormat="4" rowHeaderCaption="Patient">
  <location ref="D1:E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Gender"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90B889-464D-43D2-80C2-CD031D9ACA08}" name="PivotTable1" cacheId="1129" applyNumberFormats="0" applyBorderFormats="0" applyFontFormats="0" applyPatternFormats="0" applyAlignmentFormats="0" applyWidthHeightFormats="1" dataCaption="Values" tag="342204ef-f00c-46ed-b010-07f888ee6ecf" updatedVersion="8" minRefreshableVersion="3" useAutoFormatting="1" itemPrintTitles="1" createdVersion="8" indent="0" outline="1" outlineData="1" multipleFieldFilters="0" chartFormat="3" rowHeaderCaption="Patient">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Ag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E1FD9-597B-43D1-A07A-C96358327A6E}" name="PivotTable11" cacheId="1132" applyNumberFormats="0" applyBorderFormats="0" applyFontFormats="0" applyPatternFormats="0" applyAlignmentFormats="0" applyWidthHeightFormats="1" dataCaption="Values" tag="51df503a-7359-4aeb-8d5c-49d0fea707c9" updatedVersion="8" minRefreshableVersion="3" useAutoFormatting="1" itemPrintTitles="1" createdVersion="8" indent="0" outline="1" outlineData="1" multipleFieldFilters="0" chartFormat="5" rowHeaderCaption="Diagnosis">
  <location ref="G22:H34"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Revenue"/>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15CD6B-5B0D-4256-B890-4CDE7976A696}" name="PivotTable10" cacheId="1126" applyNumberFormats="0" applyBorderFormats="0" applyFontFormats="0" applyPatternFormats="0" applyAlignmentFormats="0" applyWidthHeightFormats="1" dataCaption="Values" tag="acb08b39-2f37-4279-8d5b-37c4ea10983c" updatedVersion="8" minRefreshableVersion="3" useAutoFormatting="1" itemPrintTitles="1" createdVersion="8" indent="0" outline="1" outlineData="1" multipleFieldFilters="0" chartFormat="5" rowHeaderCaption="Patient">
  <location ref="J19:K32"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Diagnosis"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Revenue"/>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1C4724-E50D-49B8-80CE-F6B850CA6245}" name="PivotTable9" cacheId="1159" applyNumberFormats="0" applyBorderFormats="0" applyFontFormats="0" applyPatternFormats="0" applyAlignmentFormats="0" applyWidthHeightFormats="1" dataCaption="Values" tag="af1825b4-307c-4256-b5e0-7c1b464a0ede" updatedVersion="8" minRefreshableVersion="3" useAutoFormatting="1" itemPrintTitles="1" createdVersion="8" indent="0" outline="1" outlineData="1" multipleFieldFilters="0" rowHeaderCaption="Patient">
  <location ref="J16:J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subtotal="count" baseField="0" baseItem="462311048"/>
  </dataField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Total Revenue"/>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31AF19-1189-407E-9B3F-9B2B2279AEC6}" name="PivotTable8" cacheId="1156" applyNumberFormats="0" applyBorderFormats="0" applyFontFormats="0" applyPatternFormats="0" applyAlignmentFormats="0" applyWidthHeightFormats="1" dataCaption="Values" tag="cc105502-c7fd-4704-917d-9cde3346353d" updatedVersion="8" minRefreshableVersion="3" useAutoFormatting="1" itemPrintTitles="1" createdVersion="8" indent="0" outline="1" outlineData="1" multipleFieldFilters="0" chartFormat="9" rowHeaderCaption="Patient">
  <location ref="J1:K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Average Length of Stay"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caption="Average Length of Stay"/>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77BA0D-7440-4B51-AED8-B6725E965BA3}" name="PivotTable7" cacheId="1153" applyNumberFormats="0" applyBorderFormats="0" applyFontFormats="0" applyPatternFormats="0" applyAlignmentFormats="0" applyWidthHeightFormats="1" dataCaption="Values" tag="cb29ae35-49a9-4a66-b10f-cfd5db7ace6a" updatedVersion="8" minRefreshableVersion="3" useAutoFormatting="1" itemPrintTitles="1" createdVersion="8" indent="0" outline="1" outlineData="1" multipleFieldFilters="0" chartFormat="3" rowHeaderCaption="Doctor">
  <location ref="A16:B23"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Count of Name" fld="2"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234050-39AC-4D9F-B564-91C92D065018}" name="PivotTable6" cacheId="1150" applyNumberFormats="0" applyBorderFormats="0" applyFontFormats="0" applyPatternFormats="0" applyAlignmentFormats="0" applyWidthHeightFormats="1" dataCaption="Values" tag="b4057112-81b3-4503-be99-cb252516f0e9" updatedVersion="8" minRefreshableVersion="3" useAutoFormatting="1" itemPrintTitles="1" createdVersion="8" indent="0" outline="1" outlineData="1" multipleFieldFilters="0" chartFormat="8" rowHeaderCaption="Doctor">
  <location ref="D16:E21"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TotalBill" fld="1" baseField="0" baseItem="0"/>
  </dataFields>
  <chartFormats count="2">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E621D0-A44C-4B6E-93FA-EF85388D575B}" name="PivotTable5" cacheId="1147" applyNumberFormats="0" applyBorderFormats="0" applyFontFormats="0" applyPatternFormats="0" applyAlignmentFormats="0" applyWidthHeightFormats="1" dataCaption="Values" tag="6727a9ac-2a60-45b7-a9ed-bfc81b2225c8" updatedVersion="8" minRefreshableVersion="3" useAutoFormatting="1" itemPrintTitles="1" createdVersion="8" indent="0" outline="1" outlineData="1" multipleFieldFilters="0" chartFormat="3" rowHeaderCaption="Doctor">
  <location ref="G15:H20"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58E9A0-FB56-4827-BCCE-4AC4EB8D94B1}" name="PivotTable4" cacheId="1144" applyNumberFormats="0" applyBorderFormats="0" applyFontFormats="0" applyPatternFormats="0" applyAlignmentFormats="0" applyWidthHeightFormats="1" dataCaption="Values" tag="71e9e068-828d-4487-9667-f45b8d368119" updatedVersion="8" minRefreshableVersion="3" useAutoFormatting="1" itemPrintTitles="1" createdVersion="8" indent="0" outline="1" outlineData="1" multipleFieldFilters="0" chartFormat="7" rowHeaderCaption="Department">
  <location ref="G8:H1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Total Bill" fld="1" subtotal="count" baseField="0" baseItem="0"/>
  </dataFields>
  <chartFormats count="5">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s>
  <pivotHierarchies count="28">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caption="Average Total Bill"/>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EE91CA9-C8E0-4528-A07B-569657CEE582}" sourceName="[Table1].[Department]">
  <pivotTables>
    <pivotTable tabId="1" name="PivotTable10"/>
    <pivotTable tabId="1" name="PivotTable1"/>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77198161">
      <levels count="2">
        <level uniqueName="[Table1].[Department].[(All)]" sourceCaption="(All)" count="0"/>
        <level uniqueName="[Table1].[Department].[Department]" sourceCaption="Department" count="4">
          <ranges>
            <range startItem="0">
              <i n="[Table1].[Department].&amp;[Cardiology]" c="Cardiology"/>
              <i n="[Table1].[Department].&amp;[Gastroenterology]" c="Gastroenterology"/>
              <i n="[Table1].[Department].&amp;[Neurology]" c="Neurology"/>
              <i n="[Table1].[Department].&amp;[Orthopedics]" c="Orthopedics"/>
            </range>
          </ranges>
        </level>
      </levels>
      <selections count="1">
        <selection n="[Table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 xr10:uid="{D7A6448F-BF85-418A-85ED-5EBFFC46109B}" sourceName="[Table1].[Diagnosis]">
  <pivotTables>
    <pivotTable tabId="1" name="PivotTable10"/>
    <pivotTable tabId="1" name="PivotTable1"/>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77198161">
      <levels count="2">
        <level uniqueName="[Table1].[Diagnosis].[(All)]" sourceCaption="(All)" count="0"/>
        <level uniqueName="[Table1].[Diagnosis].[Diagnosis]" sourceCaption="Diagnosis" count="11">
          <ranges>
            <range startItem="0">
              <i n="[Table1].[Diagnosis].&amp;[Arrhythmia]" c="Arrhythmia"/>
              <i n="[Table1].[Diagnosis].&amp;[Arthritis]" c="Arthritis"/>
              <i n="[Table1].[Diagnosis].&amp;[Epilepsy]" c="Epilepsy"/>
              <i n="[Table1].[Diagnosis].&amp;[Fracture]" c="Fracture"/>
              <i n="[Table1].[Diagnosis].&amp;[Gastritis]" c="Gastritis"/>
              <i n="[Table1].[Diagnosis].&amp;[GERD]" c="GERD"/>
              <i n="[Table1].[Diagnosis].&amp;[Heart Attack]" c="Heart Attack"/>
              <i n="[Table1].[Diagnosis].&amp;[Hypertension]" c="Hypertension"/>
              <i n="[Table1].[Diagnosis].&amp;[Migraine]" c="Migraine"/>
              <i n="[Table1].[Diagnosis].&amp;[Stroke]" c="Stroke"/>
              <i n="[Table1].[Diagnosis].&amp;[Ulcer]" c="Ulcer"/>
            </range>
          </ranges>
        </level>
      </levels>
      <selections count="1">
        <selection n="[Table1].[Diagnosi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 xr10:uid="{15C09BD6-69DE-49B4-AF07-4A108BE2CFF3}" sourceName="[Table1].[Doctor]">
  <pivotTables>
    <pivotTable tabId="1" name="PivotTable10"/>
    <pivotTable tabId="1" name="PivotTable1"/>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77198161">
      <levels count="2">
        <level uniqueName="[Table1].[Doctor].[(All)]" sourceCaption="(All)" count="0"/>
        <level uniqueName="[Table1].[Doctor].[Doctor]" sourceCaption="Doctor" count="4">
          <ranges>
            <range startItem="0">
              <i n="[Table1].[Doctor].&amp;[Dr. Adams]" c="Dr. Adams"/>
              <i n="[Table1].[Doctor].&amp;[Dr. Clark]" c="Dr. Clark"/>
              <i n="[Table1].[Doctor].&amp;[Dr. Jones]" c="Dr. Jones"/>
              <i n="[Table1].[Doctor].&amp;[Dr. Smith]" c="Dr. Smith"/>
            </range>
          </ranges>
        </level>
      </levels>
      <selections count="1">
        <selection n="[Table1].[Docto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4FF634F-7F48-4A2C-91AB-FDD9F7E3FAF3}" sourceName="[Table1].[Name]">
  <pivotTables>
    <pivotTable tabId="1" name="PivotTable10"/>
    <pivotTable tabId="1" name="PivotTable1"/>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77198161">
      <levels count="2">
        <level uniqueName="[Table1].[Name].[(All)]" sourceCaption="(All)" count="0"/>
        <level uniqueName="[Table1].[Name].[Name]" sourceCaption="Name" count="12">
          <ranges>
            <range startItem="0">
              <i n="[Table1].[Name].&amp;[Christopher Yellow]" c="Christopher Yellow"/>
              <i n="[Table1].[Name].&amp;[David Brown]" c="David Brown"/>
              <i n="[Table1].[Name].&amp;[Elizabeth Green]" c="Elizabeth Green"/>
              <i n="[Table1].[Name].&amp;[James Smith]" c="James Smith"/>
              <i n="[Table1].[Name].&amp;[Jane Roe]" c="Jane Roe"/>
              <i n="[Table1].[Name].&amp;[John Doe]" c="John Doe"/>
              <i n="[Table1].[Name].&amp;[Karen Orange]" c="Karen Orange"/>
              <i n="[Table1].[Name].&amp;[Linda Black]" c="Linda Black"/>
              <i n="[Table1].[Name].&amp;[Mary Major]" c="Mary Major"/>
              <i n="[Table1].[Name].&amp;[Michael White]" c="Michael White"/>
              <i n="[Table1].[Name].&amp;[Robert Grey]" c="Robert Grey"/>
              <i n="[Table1].[Name].&amp;[Susan Blue]" c="Susan Blue"/>
            </range>
          </ranges>
        </level>
      </levels>
      <selections count="1">
        <selection n="[Table1].[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Status" xr10:uid="{14C27A04-8390-47A2-B5FD-271E47638086}" sourceName="[Table1].[PaymentStatus]">
  <pivotTables>
    <pivotTable tabId="1" name="PivotTable10"/>
    <pivotTable tabId="1" name="PivotTable1"/>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77198161">
      <levels count="2">
        <level uniqueName="[Table1].[PaymentStatus].[(All)]" sourceCaption="(All)" count="0"/>
        <level uniqueName="[Table1].[PaymentStatus].[PaymentStatus]" sourceCaption="PaymentStatus" count="3">
          <ranges>
            <range startItem="0">
              <i n="[Table1].[PaymentStatus].&amp;[Paid]" c="Paid"/>
              <i n="[Table1].[PaymentStatus].&amp;[Pending]" c="Pending"/>
              <i n="[Table1].[PaymentStatus].&amp;[Unpaid]" c="Unpaid"/>
            </range>
          </ranges>
        </level>
      </levels>
      <selections count="1">
        <selection n="[Table1].[Payment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2B0D254-FEBC-4BF9-933B-210ABEF6FDE8}" cache="Slicer_Department" caption="Department" level="1" rowHeight="257175"/>
  <slicer name="Diagnosis" xr10:uid="{5E73A3EB-2B11-4E50-B921-CF8A979CF900}" cache="Slicer_Diagnosis" caption="Diagnosis" level="1" rowHeight="257175"/>
  <slicer name="Doctor" xr10:uid="{09DC813B-D00A-4DD1-B5E4-D1FC8F30DB21}" cache="Slicer_Doctor" caption="Doctor" level="1" rowHeight="257175"/>
  <slicer name="Name" xr10:uid="{BB8AA3EF-E495-446F-B9ED-D424755D9A7F}" cache="Slicer_Name" caption="Name" level="1" rowHeight="257175"/>
  <slicer name="PaymentStatus" xr10:uid="{0E619DF0-B25E-49CF-A8AC-195A7CD5D008}" cache="Slicer_PaymentStatus" caption="PaymentStatus"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C9E56300-A5A6-4EB7-B443-6ECC08045637}" cache="Slicer_Department" caption="Department" level="1" style="Slicer Style 1" rowHeight="257175"/>
  <slicer name="Diagnosis 1" xr10:uid="{538A84DE-3054-49DB-8B08-1A0773B07867}" cache="Slicer_Diagnosis" caption="Diagnosis" level="1" style="Slicer Style 1" rowHeight="257175"/>
  <slicer name="Doctor 1" xr10:uid="{08C5D3CD-5700-4BAD-A681-C89809001BC5}" cache="Slicer_Doctor" caption="Doctor" level="1" style="Slicer Style 1" rowHeight="257175"/>
  <slicer name="Name 1" xr10:uid="{E8D003B3-55A2-48E6-B26E-6694F3812BB9}" cache="Slicer_Name" caption="Name" level="1" style="Slicer Style 1" rowHeight="257175"/>
  <slicer name="PaymentStatus 1" xr10:uid="{188BDAA8-2779-4F1A-87E8-184CBB300810}" cache="Slicer_PaymentStatus" caption="PaymentStatus" level="1" style="Slicer Style 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272E7-54BE-4D41-B7BF-5A88C5B1173A}">
  <dimension ref="A1:K34"/>
  <sheetViews>
    <sheetView workbookViewId="0">
      <selection activeCell="K17" sqref="K17"/>
    </sheetView>
  </sheetViews>
  <sheetFormatPr defaultRowHeight="15" x14ac:dyDescent="0.25"/>
  <cols>
    <col min="1" max="1" width="11.28515625" bestFit="1" customWidth="1"/>
    <col min="2" max="2" width="14.7109375" bestFit="1" customWidth="1"/>
    <col min="4" max="4" width="11.28515625" bestFit="1" customWidth="1"/>
    <col min="5" max="5" width="15.140625" bestFit="1" customWidth="1"/>
    <col min="7" max="7" width="11.28515625" bestFit="1" customWidth="1"/>
    <col min="8" max="8" width="14.7109375" bestFit="1" customWidth="1"/>
    <col min="10" max="10" width="14" bestFit="1" customWidth="1"/>
    <col min="11" max="11" width="21.7109375" bestFit="1" customWidth="1"/>
    <col min="12" max="12" width="10.28515625" bestFit="1" customWidth="1"/>
  </cols>
  <sheetData>
    <row r="1" spans="1:11" x14ac:dyDescent="0.25">
      <c r="A1" s="1" t="s">
        <v>14</v>
      </c>
      <c r="B1" t="s">
        <v>13</v>
      </c>
      <c r="D1" s="1" t="s">
        <v>14</v>
      </c>
      <c r="E1" t="s">
        <v>15</v>
      </c>
      <c r="G1" s="1" t="s">
        <v>21</v>
      </c>
      <c r="H1" t="s">
        <v>20</v>
      </c>
      <c r="J1" s="1" t="s">
        <v>14</v>
      </c>
      <c r="K1" t="s">
        <v>35</v>
      </c>
    </row>
    <row r="2" spans="1:11" x14ac:dyDescent="0.25">
      <c r="A2" s="2" t="s">
        <v>0</v>
      </c>
      <c r="B2" s="3">
        <v>36</v>
      </c>
      <c r="D2" s="2" t="s">
        <v>0</v>
      </c>
      <c r="E2" s="3">
        <v>1</v>
      </c>
      <c r="G2" s="2" t="s">
        <v>19</v>
      </c>
      <c r="H2" s="3">
        <v>3</v>
      </c>
      <c r="J2" s="2" t="s">
        <v>0</v>
      </c>
      <c r="K2" s="3">
        <v>7</v>
      </c>
    </row>
    <row r="3" spans="1:11" x14ac:dyDescent="0.25">
      <c r="A3" s="2" t="s">
        <v>1</v>
      </c>
      <c r="B3" s="3">
        <v>38</v>
      </c>
      <c r="D3" s="2" t="s">
        <v>1</v>
      </c>
      <c r="E3" s="3">
        <v>1</v>
      </c>
      <c r="G3" s="2" t="s">
        <v>16</v>
      </c>
      <c r="H3" s="3">
        <v>3</v>
      </c>
      <c r="J3" s="2" t="s">
        <v>1</v>
      </c>
      <c r="K3" s="3">
        <v>7</v>
      </c>
    </row>
    <row r="4" spans="1:11" x14ac:dyDescent="0.25">
      <c r="A4" s="2" t="s">
        <v>2</v>
      </c>
      <c r="B4" s="3">
        <v>32</v>
      </c>
      <c r="D4" s="2" t="s">
        <v>2</v>
      </c>
      <c r="E4" s="3">
        <v>1</v>
      </c>
      <c r="G4" s="2" t="s">
        <v>18</v>
      </c>
      <c r="H4" s="3">
        <v>3</v>
      </c>
      <c r="J4" s="2" t="s">
        <v>2</v>
      </c>
      <c r="K4" s="3">
        <v>9</v>
      </c>
    </row>
    <row r="5" spans="1:11" x14ac:dyDescent="0.25">
      <c r="A5" s="2" t="s">
        <v>3</v>
      </c>
      <c r="B5" s="3">
        <v>50</v>
      </c>
      <c r="D5" s="2" t="s">
        <v>3</v>
      </c>
      <c r="E5" s="3">
        <v>1</v>
      </c>
      <c r="G5" s="2" t="s">
        <v>17</v>
      </c>
      <c r="H5" s="3">
        <v>3</v>
      </c>
      <c r="J5" s="2" t="s">
        <v>3</v>
      </c>
      <c r="K5" s="3">
        <v>9</v>
      </c>
    </row>
    <row r="6" spans="1:11" x14ac:dyDescent="0.25">
      <c r="A6" s="2" t="s">
        <v>4</v>
      </c>
      <c r="B6" s="3">
        <v>29</v>
      </c>
      <c r="D6" s="2" t="s">
        <v>4</v>
      </c>
      <c r="E6" s="3">
        <v>1</v>
      </c>
      <c r="G6" s="2" t="s">
        <v>12</v>
      </c>
      <c r="H6" s="3">
        <v>12</v>
      </c>
      <c r="J6" s="2" t="s">
        <v>4</v>
      </c>
      <c r="K6" s="3">
        <v>8</v>
      </c>
    </row>
    <row r="7" spans="1:11" x14ac:dyDescent="0.25">
      <c r="A7" s="2" t="s">
        <v>5</v>
      </c>
      <c r="B7" s="3">
        <v>34</v>
      </c>
      <c r="D7" s="2" t="s">
        <v>5</v>
      </c>
      <c r="E7" s="3">
        <v>1</v>
      </c>
      <c r="J7" s="2" t="s">
        <v>5</v>
      </c>
      <c r="K7" s="3">
        <v>5</v>
      </c>
    </row>
    <row r="8" spans="1:11" x14ac:dyDescent="0.25">
      <c r="A8" s="2" t="s">
        <v>6</v>
      </c>
      <c r="B8" s="3">
        <v>48</v>
      </c>
      <c r="D8" s="2" t="s">
        <v>6</v>
      </c>
      <c r="E8" s="3">
        <v>1</v>
      </c>
      <c r="G8" s="1" t="s">
        <v>21</v>
      </c>
      <c r="H8" t="s">
        <v>36</v>
      </c>
      <c r="J8" s="2" t="s">
        <v>6</v>
      </c>
      <c r="K8" s="3">
        <v>10</v>
      </c>
    </row>
    <row r="9" spans="1:11" x14ac:dyDescent="0.25">
      <c r="A9" s="2" t="s">
        <v>7</v>
      </c>
      <c r="B9" s="3">
        <v>60</v>
      </c>
      <c r="D9" s="2" t="s">
        <v>7</v>
      </c>
      <c r="E9" s="3">
        <v>1</v>
      </c>
      <c r="G9" s="2" t="s">
        <v>19</v>
      </c>
      <c r="H9" s="4">
        <v>3666.6666666666665</v>
      </c>
      <c r="J9" s="2" t="s">
        <v>7</v>
      </c>
      <c r="K9" s="3">
        <v>8</v>
      </c>
    </row>
    <row r="10" spans="1:11" x14ac:dyDescent="0.25">
      <c r="A10" s="2" t="s">
        <v>8</v>
      </c>
      <c r="B10" s="3">
        <v>45</v>
      </c>
      <c r="D10" s="2" t="s">
        <v>8</v>
      </c>
      <c r="E10" s="3">
        <v>1</v>
      </c>
      <c r="G10" s="2" t="s">
        <v>16</v>
      </c>
      <c r="H10" s="4">
        <v>2200</v>
      </c>
      <c r="J10" s="2" t="s">
        <v>8</v>
      </c>
      <c r="K10" s="3">
        <v>9</v>
      </c>
    </row>
    <row r="11" spans="1:11" x14ac:dyDescent="0.25">
      <c r="A11" s="2" t="s">
        <v>9</v>
      </c>
      <c r="B11" s="3">
        <v>40</v>
      </c>
      <c r="D11" s="2" t="s">
        <v>9</v>
      </c>
      <c r="E11" s="3">
        <v>1</v>
      </c>
      <c r="G11" s="2" t="s">
        <v>18</v>
      </c>
      <c r="H11" s="4">
        <v>3266.6666666666665</v>
      </c>
      <c r="J11" s="2" t="s">
        <v>9</v>
      </c>
      <c r="K11" s="3">
        <v>7</v>
      </c>
    </row>
    <row r="12" spans="1:11" x14ac:dyDescent="0.25">
      <c r="A12" s="2" t="s">
        <v>10</v>
      </c>
      <c r="B12" s="3">
        <v>55</v>
      </c>
      <c r="D12" s="2" t="s">
        <v>10</v>
      </c>
      <c r="E12" s="3">
        <v>1</v>
      </c>
      <c r="G12" s="2" t="s">
        <v>17</v>
      </c>
      <c r="H12" s="4">
        <v>2766.6666666666665</v>
      </c>
      <c r="J12" s="2" t="s">
        <v>10</v>
      </c>
      <c r="K12" s="3">
        <v>8</v>
      </c>
    </row>
    <row r="13" spans="1:11" x14ac:dyDescent="0.25">
      <c r="A13" s="2" t="s">
        <v>11</v>
      </c>
      <c r="B13" s="3">
        <v>27</v>
      </c>
      <c r="D13" s="2" t="s">
        <v>11</v>
      </c>
      <c r="E13" s="3">
        <v>1</v>
      </c>
      <c r="G13" s="2" t="s">
        <v>12</v>
      </c>
      <c r="H13" s="4">
        <v>2975</v>
      </c>
      <c r="J13" s="2" t="s">
        <v>11</v>
      </c>
      <c r="K13" s="3">
        <v>6</v>
      </c>
    </row>
    <row r="14" spans="1:11" x14ac:dyDescent="0.25">
      <c r="A14" s="2" t="s">
        <v>12</v>
      </c>
      <c r="B14" s="3">
        <v>494</v>
      </c>
      <c r="D14" s="2" t="s">
        <v>12</v>
      </c>
      <c r="E14" s="3">
        <v>12</v>
      </c>
      <c r="J14" s="2" t="s">
        <v>12</v>
      </c>
      <c r="K14" s="3">
        <v>7.75</v>
      </c>
    </row>
    <row r="15" spans="1:11" x14ac:dyDescent="0.25">
      <c r="G15" s="1" t="s">
        <v>26</v>
      </c>
      <c r="H15" t="s">
        <v>20</v>
      </c>
    </row>
    <row r="16" spans="1:11" x14ac:dyDescent="0.25">
      <c r="A16" s="1" t="s">
        <v>26</v>
      </c>
      <c r="B16" t="s">
        <v>20</v>
      </c>
      <c r="D16" s="1" t="s">
        <v>26</v>
      </c>
      <c r="E16" t="s">
        <v>27</v>
      </c>
      <c r="G16" s="2" t="s">
        <v>22</v>
      </c>
      <c r="H16" s="3">
        <v>3</v>
      </c>
      <c r="J16" t="s">
        <v>34</v>
      </c>
    </row>
    <row r="17" spans="1:11" x14ac:dyDescent="0.25">
      <c r="A17" s="2" t="s">
        <v>28</v>
      </c>
      <c r="B17" s="3">
        <v>2</v>
      </c>
      <c r="D17" s="2" t="s">
        <v>22</v>
      </c>
      <c r="E17" s="5">
        <v>9800</v>
      </c>
      <c r="G17" s="2" t="s">
        <v>23</v>
      </c>
      <c r="H17" s="3">
        <v>3</v>
      </c>
      <c r="J17" s="4">
        <v>35700</v>
      </c>
      <c r="K17">
        <f>GETPIVOTDATA("[Measures].[measure 3]",$J$16)</f>
        <v>35700</v>
      </c>
    </row>
    <row r="18" spans="1:11" x14ac:dyDescent="0.25">
      <c r="A18" s="2" t="s">
        <v>29</v>
      </c>
      <c r="B18" s="3">
        <v>2</v>
      </c>
      <c r="D18" s="2" t="s">
        <v>23</v>
      </c>
      <c r="E18" s="5">
        <v>8300</v>
      </c>
      <c r="G18" s="2" t="s">
        <v>24</v>
      </c>
      <c r="H18" s="3">
        <v>3</v>
      </c>
    </row>
    <row r="19" spans="1:11" x14ac:dyDescent="0.25">
      <c r="A19" s="2" t="s">
        <v>30</v>
      </c>
      <c r="B19" s="3">
        <v>2</v>
      </c>
      <c r="D19" s="2" t="s">
        <v>24</v>
      </c>
      <c r="E19" s="5">
        <v>6600</v>
      </c>
      <c r="G19" s="2" t="s">
        <v>25</v>
      </c>
      <c r="H19" s="3">
        <v>3</v>
      </c>
      <c r="J19" s="1" t="s">
        <v>14</v>
      </c>
      <c r="K19" t="s">
        <v>37</v>
      </c>
    </row>
    <row r="20" spans="1:11" x14ac:dyDescent="0.25">
      <c r="A20" s="2" t="s">
        <v>31</v>
      </c>
      <c r="B20" s="3">
        <v>2</v>
      </c>
      <c r="D20" s="2" t="s">
        <v>25</v>
      </c>
      <c r="E20" s="5">
        <v>11000</v>
      </c>
      <c r="G20" s="2" t="s">
        <v>12</v>
      </c>
      <c r="H20" s="3">
        <v>12</v>
      </c>
      <c r="J20" s="2" t="s">
        <v>0</v>
      </c>
      <c r="K20" s="3">
        <v>1</v>
      </c>
    </row>
    <row r="21" spans="1:11" x14ac:dyDescent="0.25">
      <c r="A21" s="2" t="s">
        <v>32</v>
      </c>
      <c r="B21" s="3">
        <v>3</v>
      </c>
      <c r="D21" s="2" t="s">
        <v>12</v>
      </c>
      <c r="E21" s="5">
        <v>35700</v>
      </c>
      <c r="J21" s="2" t="s">
        <v>1</v>
      </c>
      <c r="K21" s="3">
        <v>1</v>
      </c>
    </row>
    <row r="22" spans="1:11" x14ac:dyDescent="0.25">
      <c r="A22" s="2" t="s">
        <v>33</v>
      </c>
      <c r="B22" s="3">
        <v>1</v>
      </c>
      <c r="G22" s="1" t="s">
        <v>54</v>
      </c>
      <c r="H22" t="s">
        <v>36</v>
      </c>
      <c r="J22" s="2" t="s">
        <v>2</v>
      </c>
      <c r="K22" s="3">
        <v>1</v>
      </c>
    </row>
    <row r="23" spans="1:11" x14ac:dyDescent="0.25">
      <c r="A23" s="2" t="s">
        <v>12</v>
      </c>
      <c r="B23" s="3">
        <v>12</v>
      </c>
      <c r="D23" s="1" t="s">
        <v>53</v>
      </c>
      <c r="E23" t="s">
        <v>52</v>
      </c>
      <c r="G23" s="2" t="s">
        <v>38</v>
      </c>
      <c r="H23" s="4">
        <v>4000</v>
      </c>
      <c r="J23" s="2" t="s">
        <v>3</v>
      </c>
      <c r="K23" s="3">
        <v>1</v>
      </c>
    </row>
    <row r="24" spans="1:11" x14ac:dyDescent="0.25">
      <c r="D24" s="2" t="s">
        <v>49</v>
      </c>
      <c r="E24" s="3">
        <v>7</v>
      </c>
      <c r="G24" s="2" t="s">
        <v>39</v>
      </c>
      <c r="H24" s="4">
        <v>2200</v>
      </c>
      <c r="J24" s="2" t="s">
        <v>4</v>
      </c>
      <c r="K24" s="3">
        <v>1</v>
      </c>
    </row>
    <row r="25" spans="1:11" x14ac:dyDescent="0.25">
      <c r="D25" s="2" t="s">
        <v>50</v>
      </c>
      <c r="E25" s="3">
        <v>2</v>
      </c>
      <c r="G25" s="2" t="s">
        <v>40</v>
      </c>
      <c r="H25" s="4">
        <v>3800</v>
      </c>
      <c r="J25" s="2" t="s">
        <v>5</v>
      </c>
      <c r="K25" s="3">
        <v>1</v>
      </c>
    </row>
    <row r="26" spans="1:11" x14ac:dyDescent="0.25">
      <c r="D26" s="2" t="s">
        <v>51</v>
      </c>
      <c r="E26" s="3">
        <v>3</v>
      </c>
      <c r="G26" s="2" t="s">
        <v>41</v>
      </c>
      <c r="H26" s="4">
        <v>3050</v>
      </c>
      <c r="J26" s="2" t="s">
        <v>6</v>
      </c>
      <c r="K26" s="3">
        <v>1</v>
      </c>
    </row>
    <row r="27" spans="1:11" x14ac:dyDescent="0.25">
      <c r="D27" s="2" t="s">
        <v>12</v>
      </c>
      <c r="E27" s="3">
        <v>12</v>
      </c>
      <c r="G27" s="2" t="s">
        <v>42</v>
      </c>
      <c r="H27" s="4">
        <v>1800</v>
      </c>
      <c r="J27" s="2" t="s">
        <v>7</v>
      </c>
      <c r="K27" s="3">
        <v>1</v>
      </c>
    </row>
    <row r="28" spans="1:11" x14ac:dyDescent="0.25">
      <c r="G28" s="2" t="s">
        <v>43</v>
      </c>
      <c r="H28" s="4">
        <v>2300</v>
      </c>
      <c r="J28" s="2" t="s">
        <v>8</v>
      </c>
      <c r="K28" s="3">
        <v>1</v>
      </c>
    </row>
    <row r="29" spans="1:11" x14ac:dyDescent="0.25">
      <c r="G29" s="2" t="s">
        <v>44</v>
      </c>
      <c r="H29" s="4">
        <v>5000</v>
      </c>
      <c r="J29" s="2" t="s">
        <v>9</v>
      </c>
      <c r="K29" s="3">
        <v>1</v>
      </c>
    </row>
    <row r="30" spans="1:11" x14ac:dyDescent="0.25">
      <c r="G30" s="2" t="s">
        <v>45</v>
      </c>
      <c r="H30" s="4">
        <v>2000</v>
      </c>
      <c r="J30" s="2" t="s">
        <v>10</v>
      </c>
      <c r="K30" s="3">
        <v>1</v>
      </c>
    </row>
    <row r="31" spans="1:11" x14ac:dyDescent="0.25">
      <c r="G31" s="2" t="s">
        <v>46</v>
      </c>
      <c r="H31" s="4">
        <v>1500</v>
      </c>
      <c r="J31" s="2" t="s">
        <v>11</v>
      </c>
      <c r="K31" s="3">
        <v>1</v>
      </c>
    </row>
    <row r="32" spans="1:11" x14ac:dyDescent="0.25">
      <c r="G32" s="2" t="s">
        <v>47</v>
      </c>
      <c r="H32" s="4">
        <v>4500</v>
      </c>
      <c r="J32" s="2" t="s">
        <v>12</v>
      </c>
      <c r="K32" s="3">
        <v>12</v>
      </c>
    </row>
    <row r="33" spans="7:8" x14ac:dyDescent="0.25">
      <c r="G33" s="2" t="s">
        <v>48</v>
      </c>
      <c r="H33" s="4">
        <v>2500</v>
      </c>
    </row>
    <row r="34" spans="7:8" x14ac:dyDescent="0.25">
      <c r="G34" s="2" t="s">
        <v>12</v>
      </c>
      <c r="H34" s="4">
        <v>2975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8CB22-B195-4EF7-9D73-9635C74083CD}">
  <dimension ref="A1"/>
  <sheetViews>
    <sheetView tabSelected="1" workbookViewId="0">
      <selection activeCell="O21" sqref="O21"/>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_ a 4 9 c 6 6 e d - a c 0 b - 4 6 0 5 - 9 e c 5 - 8 3 7 2 0 6 7 8 9 d 2 f " > < C u s t o m C o n t e n t > < ! [ C D A T A [ < T a b l e W i d g e t G r i d S e r i a l i z a t i o n   x m l n s : x s i = " h t t p : / / w w w . w 3 . o r g / 2 0 0 1 / X M L S c h e m a - i n s t a n c e "   x m l n s : x s d = " h t t p : / / w w w . w 3 . o r g / 2 0 0 1 / X M L S c h e m a " > < C o l u m n S u g g e s t e d T y p e   / > < C o l u m n F o r m a t   / > < C o l u m n A c c u r a c y   / > < C o l u m n C u r r e n c y S y m b o l   / > < C o l u m n P o s i t i v e P a t t e r n   / > < C o l u m n N e g a t i v e P a t t e r n   / > < C o l u m n W i d t h s > < i t e m > < k e y > < s t r i n g > P a t i e n t I D < / s t r i n g > < / k e y > < v a l u e > < i n t > 9 4 < / i n t > < / v a l u e > < / i t e m > < i t e m > < k e y > < s t r i n g > N a m e < / s t r i n g > < / k e y > < v a l u e > < i n t > 7 5 < / i n t > < / v a l u e > < / i t e m > < i t e m > < k e y > < s t r i n g > A g e < / s t r i n g > < / k e y > < v a l u e > < i n t > 6 0 < / i n t > < / v a l u e > < / i t e m > < i t e m > < k e y > < s t r i n g > G e n d e r < / s t r i n g > < / k e y > < v a l u e > < i n t > 8 4 < / i n t > < / v a l u e > < / i t e m > < i t e m > < k e y > < s t r i n g > D e p a r t m e n t < / s t r i n g > < / k e y > < v a l u e > < i n t > 1 1 2 < / i n t > < / v a l u e > < / i t e m > < i t e m > < k e y > < s t r i n g > D o c t o r < / s t r i n g > < / k e y > < v a l u e > < i n t > 8 1 < / i n t > < / v a l u e > < / i t e m > < i t e m > < k e y > < s t r i n g > A d m i s s i o n D a t e < / s t r i n g > < / k e y > < v a l u e > < i n t > 1 3 5 < / i n t > < / v a l u e > < / i t e m > < i t e m > < k e y > < s t r i n g > D i s c h a r g e D a t e < / s t r i n g > < / k e y > < v a l u e > < i n t > 1 3 3 < / i n t > < / v a l u e > < / i t e m > < i t e m > < k e y > < s t r i n g > L e n g t h   o f   S t a y < / s t r i n g > < / k e y > < v a l u e > < i n t > 1 2 9 < / i n t > < / v a l u e > < / i t e m > < i t e m > < k e y > < s t r i n g > D i a g n o s i s < / s t r i n g > < / k e y > < v a l u e > < i n t > 1 0 1 < / i n t > < / v a l u e > < / i t e m > < i t e m > < k e y > < s t r i n g > T o t a l B i l l < / s t r i n g > < / k e y > < v a l u e > < i n t > 8 7 < / i n t > < / v a l u e > < / i t e m > < i t e m > < k e y > < s t r i n g > P a y m e n t S t a t u s < / s t r i n g > < / k e y > < v a l u e > < i n t > 1 3 5 < / i n t > < / v a l u e > < / i t e m > < i t e m > < k e y > < s t r i n g > A d m i s s i o n D a t e   ( M o n t h   I n d e x ) < / s t r i n g > < / k e y > < v a l u e > < i n t > 2 2 9 < / i n t > < / v a l u e > < / i t e m > < i t e m > < k e y > < s t r i n g > A d m i s s i o n D a t e   ( M o n t h ) < / s t r i n g > < / k e y > < v a l u e > < i n t > 1 9 1 < / i n t > < / v a l u e > < / i t e m > < i t e m > < k e y > < s t r i n g > D i s c h a r g e D a t e   ( M o n t h   I n d e x ) < / s t r i n g > < / k e y > < v a l u e > < i n t > 2 2 7 < / i n t > < / v a l u e > < / i t e m > < i t e m > < k e y > < s t r i n g > D i s c h a r g e D a t e   ( M o n t h ) < / s t r i n g > < / k e y > < v a l u e > < i n t > 1 8 9 < / i n t > < / v a l u e > < / i t e m > < / C o l u m n W i d t h s > < C o l u m n D i s p l a y I n d e x > < i t e m > < k e y > < s t r i n g > P a t i e n t I D < / s t r i n g > < / k e y > < v a l u e > < i n t > 0 < / i n t > < / v a l u e > < / i t e m > < i t e m > < k e y > < s t r i n g > N a m e < / s t r i n g > < / k e y > < v a l u e > < i n t > 1 < / i n t > < / v a l u e > < / i t e m > < i t e m > < k e y > < s t r i n g > A g e < / s t r i n g > < / k e y > < v a l u e > < i n t > 2 < / i n t > < / v a l u e > < / i t e m > < i t e m > < k e y > < s t r i n g > G e n d e r < / s t r i n g > < / k e y > < v a l u e > < i n t > 3 < / i n t > < / v a l u e > < / i t e m > < i t e m > < k e y > < s t r i n g > D e p a r t m e n t < / s t r i n g > < / k e y > < v a l u e > < i n t > 4 < / i n t > < / v a l u e > < / i t e m > < i t e m > < k e y > < s t r i n g > D o c t o r < / s t r i n g > < / k e y > < v a l u e > < i n t > 5 < / i n t > < / v a l u e > < / i t e m > < i t e m > < k e y > < s t r i n g > A d m i s s i o n D a t e < / s t r i n g > < / k e y > < v a l u e > < i n t > 6 < / i n t > < / v a l u e > < / i t e m > < i t e m > < k e y > < s t r i n g > D i s c h a r g e D a t e < / s t r i n g > < / k e y > < v a l u e > < i n t > 7 < / i n t > < / v a l u e > < / i t e m > < i t e m > < k e y > < s t r i n g > L e n g t h   o f   S t a y < / s t r i n g > < / k e y > < v a l u e > < i n t > 8 < / i n t > < / v a l u e > < / i t e m > < i t e m > < k e y > < s t r i n g > D i a g n o s i s < / s t r i n g > < / k e y > < v a l u e > < i n t > 9 < / i n t > < / v a l u e > < / i t e m > < i t e m > < k e y > < s t r i n g > T o t a l B i l l < / s t r i n g > < / k e y > < v a l u e > < i n t > 1 0 < / i n t > < / v a l u e > < / i t e m > < i t e m > < k e y > < s t r i n g > P a y m e n t S t a t u s < / s t r i n g > < / k e y > < v a l u e > < i n t > 1 1 < / i n t > < / v a l u e > < / i t e m > < i t e m > < k e y > < s t r i n g > A d m i s s i o n D a t e   ( M o n t h   I n d e x ) < / s t r i n g > < / k e y > < v a l u e > < i n t > 1 2 < / i n t > < / v a l u e > < / i t e m > < i t e m > < k e y > < s t r i n g > A d m i s s i o n D a t e   ( M o n t h ) < / s t r i n g > < / k e y > < v a l u e > < i n t > 1 3 < / i n t > < / v a l u e > < / i t e m > < i t e m > < k e y > < s t r i n g > D i s c h a r g e D a t e   ( M o n t h   I n d e x ) < / s t r i n g > < / k e y > < v a l u e > < i n t > 1 4 < / i n t > < / v a l u e > < / i t e m > < i t e m > < k e y > < s t r i n g > D i s c h a r g e D a t e   ( M o n t h ) < / 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s q m i d = " 4 2 4 7 4 f f c - 2 0 c 1 - 4 2 9 9 - 8 4 2 e - c 9 4 3 3 c 6 6 9 2 8 9 "   x m l n s = " h t t p : / / s c h e m a s . m i c r o s o f t . c o m / D a t a M a s h u p " > A A A A A O U E A A B Q S w M E F A A C A A g A 4 5 W / W F y f D l W m A A A A 9 g A A A B I A H A B D b 2 5 m a W c v U G F j a 2 F n Z S 5 4 b W w g o h g A K K A U A A A A A A A A A A A A A A A A A A A A A A A A A A A A h Y 9 B C s I w F E S v U r J v k k Y E L b / p w p V g R R D E b a i x D b a / 0 q S m d 3 P h k b y C F a 2 6 c z k z b 2 D m f r 1 B 2 t d V c N G t N Q 0 m J K K c B B r z 5 m C w S E j n j u G M p B I 2 K j + p Q g c D j D b u r U l I 6 d w 5 Z s x 7 T / 2 E N m 3 B B O c R 2 2 e r b V 7 q W o U G r V O Y a / J p H f 6 3 i I T d a 4 w U N B J z K q a C c m C j C Z n B L y C G v c / 0 x 4 R F V 7 m u 1 V J j u F w D G y W w 9 w f 5 A F B L A w Q U A A I A C A D j l b 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5 W / W K S 6 8 r z d A Q A A Y Q Q A A B M A H A B G b 3 J t d W x h c y 9 T Z W N 0 a W 9 u M S 5 t I K I Y A C i g F A A A A A A A A A A A A A A A A A A A A A A A A A A A A I V T T Y + b M B C 9 R 8 p / s N w L S B Q J q e q h q z 2 k 0 F Z R v 1 Z N q j 2 E q P L C L L H W 2 J E 9 r I K i / P c d A l 0 g p C o X Y D 7 8 3 r w 3 d p C h N J q t 2 n d 0 M 5 / N Z 2 4 n L O R s L R 4 U R O y W K c D 5 j N G z M p X N g C K f D h m o 8 N 7 Y p w d j n r z P U k E Y G 4 2 g 0 X k 8 / p D + d m B d e i 9 1 F K U / N S R W P k O a m K w q m 5 L 0 O + Q y E y o 8 K H f g f s B 0 p V T A 0 F b g B y 1 U C / 7 n / C L A F v m 4 W S K U t 7 x N 8 u C r 1 H n 3 x 7 e n T S J Q b L v + N z z e C V 0 0 Y 9 R 7 4 H T E u S x c W 6 H d o 7 F l b F R V 6 i b p v C F Y c D z y O 4 G S e C 4 T H r C l x v f v w q b u F L A j / y F K o C j S P 0 M 4 4 D m 4 K G B a + Q V 0 D n Z S m 8 B e W G x k m K Z M h m b a s c h L 6 R y 5 Q / O 9 Y u f 0 3 T Z J l 5 F f B f w j K w p t n H S T U 9 c G h f o o l a J M X F k L O q t 7 8 n e i b i i u U G A 1 7 j 3 5 r w r / g t I 8 k 8 J J t V d k J 4 L r d S Z a K H W G 3 o U R f f c i z y k Y V w 5 N 2 f d R t H X G u 3 p + w P g 3 0 A X u m H l k x K 6 m C I h s R z V W N B s c J q J 2 3 m a k y p a 9 Z Z u R i l t / O I W x Z F T D 5 Q w 8 G K J L d X H v g n M w X p S / q 9 F t Q + / / 2 P L e 5 Y m x E y + n s 4 4 M H X l 4 Y d n A p q H + 0 X 9 u w j U 5 m h s x I T J Y 9 p M / n 0 l 9 H e 3 m B V B L A Q I t A B Q A A g A I A O O V v 1 h c n w 5 V p g A A A P Y A A A A S A A A A A A A A A A A A A A A A A A A A A A B D b 2 5 m a W c v U G F j a 2 F n Z S 5 4 b W x Q S w E C L Q A U A A I A C A D j l b 9 Y D 8 r p q 6 Q A A A D p A A A A E w A A A A A A A A A A A A A A A A D y A A A A W 0 N v b n R l b n R f V H l w Z X N d L n h t b F B L A Q I t A B Q A A g A I A O O V v 1 i k u v K 8 3 Q E A A G E E A A A T A A A A A A A A A A A A A A A A A O M B A A B G b 3 J t d W x h c y 9 T Z W N 0 a W 9 u M S 5 t U E s F B g A A A A A D A A M A w g A A A A 0 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8 S A A A A A A A A r R 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I w N T Y x N W J m L T A 2 M 2 Y t N G I 1 M C 0 4 Z D I 4 L T c 2 M z M z N z F l Y 2 Y 3 O 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N o Z W V 0 M S F Q a X Z v d F R h Y m x l M i I g L z 4 8 R W 5 0 c n k g V H l w Z T 0 i R m l s b G V k Q 2 9 t c G x l d G V S Z X N 1 b H R U b 1 d v c m t z a G V l d C I g V m F s d W U 9 I m w w I i A v P j x F b n R y e S B U e X B l P S J B Z G R l Z F R v R G F 0 Y U 1 v Z G V s I i B W Y W x 1 Z T 0 i b D E i I C 8 + P E V u d H J 5 I F R 5 c G U 9 I k Z p b G x D b 3 V u d C I g V m F s d W U 9 I m w x M i I g L z 4 8 R W 5 0 c n k g V H l w Z T 0 i R m l s b E V y c m 9 y Q 2 9 k Z S I g V m F s d W U 9 I n N V b m t u b 3 d u I i A v P j x F b n R y e S B U e X B l P S J G a W x s R X J y b 3 J D b 3 V u d C I g V m F s d W U 9 I m w w I i A v P j x F b n R y e S B U e X B l P S J G a W x s T G F z d F V w Z G F 0 Z W Q i I F Z h b H V l P S J k M j A y N C 0 w N S 0 z M V Q x M z o x N z o w M i 4 4 O D M 3 M D k 1 W i I g L z 4 8 R W 5 0 c n k g V H l w Z T 0 i R m l s b E N v b H V t b l R 5 c G V z I i B W Y W x 1 Z T 0 i c 0 F 3 W U R C Z 1 l H Q 1 F r R E J o R U c i I C 8 + P E V u d H J 5 I F R 5 c G U 9 I k Z p b G x D b 2 x 1 b W 5 O Y W 1 l c y I g V m F s d W U 9 I n N b J n F 1 b 3 Q 7 U G F 0 a W V u d E l E J n F 1 b 3 Q 7 L C Z x d W 9 0 O 0 5 h b W U m c X V v d D s s J n F 1 b 3 Q 7 Q W d l J n F 1 b 3 Q 7 L C Z x d W 9 0 O 0 d l b m R l c i Z x d W 9 0 O y w m c X V v d D t E Z X B h c n R t Z W 5 0 J n F 1 b 3 Q 7 L C Z x d W 9 0 O 0 R v Y 3 R v c i Z x d W 9 0 O y w m c X V v d D t B Z G 1 p c 3 N p b 2 5 E Y X R l J n F 1 b 3 Q 7 L C Z x d W 9 0 O 0 R p c 2 N o Y X J n Z U R h d G U m c X V v d D s s J n F 1 b 3 Q 7 T G V u Z 3 R o I G 9 m I F N 0 Y X k m c X V v d D s s J n F 1 b 3 Q 7 R G l h Z 2 5 v c 2 l z J n F 1 b 3 Q 7 L C Z x d W 9 0 O 1 R v d G F s Q m l s b C Z x d W 9 0 O y w m c X V v d D t Q Y X l t Z W 5 0 U 3 R h d H V z J n F 1 b 3 Q 7 X S I g L z 4 8 R W 5 0 c n k g V H l w Z T 0 i R m l s b F N 0 Y X R 1 c y I g V m F s d W U 9 I n N D b 2 1 w b G V 0 Z S I g L z 4 8 R W 5 0 c n k g V H l w Z T 0 i U m V s Y X R p b 2 5 z a G l w S W 5 m b 0 N v b n R h a W 5 l c i I g V m F s d W U 9 I n N 7 J n F 1 b 3 Q 7 Y 2 9 s d W 1 u Q 2 9 1 b n Q m c X V v d D s 6 M T I s J n F 1 b 3 Q 7 a 2 V 5 Q 2 9 s d W 1 u T m F t Z X M m c X V v d D s 6 W y Z x d W 9 0 O 1 B h d G l l b n R J R C Z x d W 9 0 O y w m c X V v d D t O Y W 1 l J n F 1 b 3 Q 7 L C Z x d W 9 0 O 0 F n Z S Z x d W 9 0 O y w m c X V v d D t H Z W 5 k Z X I m c X V v d D s s J n F 1 b 3 Q 7 R G V w Y X J 0 b W V u d C Z x d W 9 0 O y w m c X V v d D t E b 2 N 0 b 3 I m c X V v d D s s J n F 1 b 3 Q 7 Q W R t a X N z a W 9 u R G F 0 Z S Z x d W 9 0 O y w m c X V v d D t E a X N j a G F y Z 2 V E Y X R l J n F 1 b 3 Q 7 L C Z x d W 9 0 O 0 R p Y W d u b 3 N p c y Z x d W 9 0 O y w m c X V v d D t U b 3 R h b E J p b G w m c X V v d D s s J n F 1 b 3 Q 7 U G F 5 b W V u d F N 0 Y X R 1 c y Z x d W 9 0 O 1 0 s J n F 1 b 3 Q 7 c X V l c n l S Z W x h d G l v b n N o a X B z J n F 1 b 3 Q 7 O l t d L C Z x d W 9 0 O 2 N v b H V t b k l k Z W 5 0 a X R p Z X M m c X V v d D s 6 W y Z x d W 9 0 O 1 N l Y 3 R p b 2 4 x L 1 R h Y m x l M S 9 D a G F u Z 2 V k I F R 5 c G U u e 1 B h d G l l b n R J R C w w f S Z x d W 9 0 O y w m c X V v d D t T Z W N 0 a W 9 u M S 9 U Y W J s Z T E v Q 2 h h b m d l Z C B U e X B l L n t O Y W 1 l L D F 9 J n F 1 b 3 Q 7 L C Z x d W 9 0 O 1 N l Y 3 R p b 2 4 x L 1 R h Y m x l M S 9 D a G F u Z 2 V k I F R 5 c G U u e 0 F n Z S w y f S Z x d W 9 0 O y w m c X V v d D t T Z W N 0 a W 9 u M S 9 U Y W J s Z T E v Q 2 h h b m d l Z C B U e X B l L n t H Z W 5 k Z X I s M 3 0 m c X V v d D s s J n F 1 b 3 Q 7 U 2 V j d G l v b j E v V G F i b G U x L 0 N o Y W 5 n Z W Q g V H l w Z S 5 7 R G V w Y X J 0 b W V u d C w 0 f S Z x d W 9 0 O y w m c X V v d D t T Z W N 0 a W 9 u M S 9 U Y W J s Z T E v Q 2 h h b m d l Z C B U e X B l L n t E b 2 N 0 b 3 I s N X 0 m c X V v d D s s J n F 1 b 3 Q 7 U 2 V j d G l v b j E v V G F i b G U x L 0 N o Y W 5 n Z W Q g V H l w Z S 5 7 Q W R t a X N z a W 9 u R G F 0 Z S w 2 f S Z x d W 9 0 O y w m c X V v d D t T Z W N 0 a W 9 u M S 9 U Y W J s Z T E v Q 2 h h b m d l Z C B U e X B l L n t E a X N j a G F y Z 2 V E Y X R l L D d 9 J n F 1 b 3 Q 7 L C Z x d W 9 0 O 1 N l Y 3 R p b 2 4 x L 1 R h Y m x l M S 9 D a G F u Z 2 V k I F R 5 c G U x L n t M Z W 5 n d G g g b 2 Y g U 3 R h e S w 4 f S Z x d W 9 0 O y w m c X V v d D t T Z W N 0 a W 9 u M S 9 U Y W J s Z T E v Q 2 h h b m d l Z C B U e X B l L n t E a W F n b m 9 z a X M s O H 0 m c X V v d D s s J n F 1 b 3 Q 7 U 2 V j d G l v b j E v V G F i b G U x L 0 N o Y W 5 n Z W Q g V H l w Z S 5 7 V G 9 0 Y W x C a W x s L D l 9 J n F 1 b 3 Q 7 L C Z x d W 9 0 O 1 N l Y 3 R p b 2 4 x L 1 R h Y m x l M S 9 D a G F u Z 2 V k I F R 5 c G U u e 1 B h e W 1 l b n R T d G F 0 d X M s M T B 9 J n F 1 b 3 Q 7 X S w m c X V v d D t D b 2 x 1 b W 5 D b 3 V u d C Z x d W 9 0 O z o x M i w m c X V v d D t L Z X l D b 2 x 1 b W 5 O Y W 1 l c y Z x d W 9 0 O z p b J n F 1 b 3 Q 7 U G F 0 a W V u d E l E J n F 1 b 3 Q 7 L C Z x d W 9 0 O 0 5 h b W U m c X V v d D s s J n F 1 b 3 Q 7 Q W d l J n F 1 b 3 Q 7 L C Z x d W 9 0 O 0 d l b m R l c i Z x d W 9 0 O y w m c X V v d D t E Z X B h c n R t Z W 5 0 J n F 1 b 3 Q 7 L C Z x d W 9 0 O 0 R v Y 3 R v c i Z x d W 9 0 O y w m c X V v d D t B Z G 1 p c 3 N p b 2 5 E Y X R l J n F 1 b 3 Q 7 L C Z x d W 9 0 O 0 R p c 2 N o Y X J n Z U R h d G U m c X V v d D s s J n F 1 b 3 Q 7 R G l h Z 2 5 v c 2 l z J n F 1 b 3 Q 7 L C Z x d W 9 0 O 1 R v d G F s Q m l s b C Z x d W 9 0 O y w m c X V v d D t Q Y X l t Z W 5 0 U 3 R h d H V z J n F 1 b 3 Q 7 X S w m c X V v d D t D b 2 x 1 b W 5 J Z G V u d G l 0 a W V z J n F 1 b 3 Q 7 O l s m c X V v d D t T Z W N 0 a W 9 u M S 9 U Y W J s Z T E v Q 2 h h b m d l Z C B U e X B l L n t Q Y X R p Z W 5 0 S U Q s M H 0 m c X V v d D s s J n F 1 b 3 Q 7 U 2 V j d G l v b j E v V G F i b G U x L 0 N o Y W 5 n Z W Q g V H l w Z S 5 7 T m F t Z S w x f S Z x d W 9 0 O y w m c X V v d D t T Z W N 0 a W 9 u M S 9 U Y W J s Z T E v Q 2 h h b m d l Z C B U e X B l L n t B Z 2 U s M n 0 m c X V v d D s s J n F 1 b 3 Q 7 U 2 V j d G l v b j E v V G F i b G U x L 0 N o Y W 5 n Z W Q g V H l w Z S 5 7 R 2 V u Z G V y L D N 9 J n F 1 b 3 Q 7 L C Z x d W 9 0 O 1 N l Y 3 R p b 2 4 x L 1 R h Y m x l M S 9 D a G F u Z 2 V k I F R 5 c G U u e 0 R l c G F y d G 1 l b n Q s N H 0 m c X V v d D s s J n F 1 b 3 Q 7 U 2 V j d G l v b j E v V G F i b G U x L 0 N o Y W 5 n Z W Q g V H l w Z S 5 7 R G 9 j d G 9 y L D V 9 J n F 1 b 3 Q 7 L C Z x d W 9 0 O 1 N l Y 3 R p b 2 4 x L 1 R h Y m x l M S 9 D a G F u Z 2 V k I F R 5 c G U u e 0 F k b W l z c 2 l v b k R h d G U s N n 0 m c X V v d D s s J n F 1 b 3 Q 7 U 2 V j d G l v b j E v V G F i b G U x L 0 N o Y W 5 n Z W Q g V H l w Z S 5 7 R G l z Y 2 h h c m d l R G F 0 Z S w 3 f S Z x d W 9 0 O y w m c X V v d D t T Z W N 0 a W 9 u M S 9 U Y W J s Z T E v Q 2 h h b m d l Z C B U e X B l M S 5 7 T G V u Z 3 R o I G 9 m I F N 0 Y X k s O H 0 m c X V v d D s s J n F 1 b 3 Q 7 U 2 V j d G l v b j E v V G F i b G U x L 0 N o Y W 5 n Z W Q g V H l w Z S 5 7 R G l h Z 2 5 v c 2 l z L D h 9 J n F 1 b 3 Q 7 L C Z x d W 9 0 O 1 N l Y 3 R p b 2 4 x L 1 R h Y m x l M S 9 D a G F u Z 2 V k I F R 5 c G U u e 1 R v d G F s Q m l s b C w 5 f S Z x d W 9 0 O y w m c X V v d D t T Z W N 0 a W 9 u M S 9 U Y W J s Z T E v Q 2 h h b m d l Z C B U e X B l L n t Q Y X l t Z W 5 0 U 3 R h d H V z L D E 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D a G F u Z 2 V k J T I w V H l w Z T E 8 L 0 l 0 Z W 1 Q Y X R o P j w v S X R l b U x v Y 2 F 0 a W 9 u P j x T d G F i b G V F b n R y a W V z I C 8 + P C 9 J d G V t P j w v S X R l b X M + P C 9 M b 2 N h b F B h Y 2 t h Z 2 V N Z X R h Z G F 0 Y U Z p b G U + F g A A A F B L B Q Y A A A A A A A A A A A A A A A A A A A A A A A A m A Q A A A Q A A A N C M n d 8 B F d E R j H o A w E / C l + s B A A A A e 6 + 3 c X c Y h 0 2 a + F a V / H b 5 F Q A A A A A C A A A A A A A Q Z g A A A A E A A C A A A A C a l x r U g Y y 9 Q B R P 3 Z z p z W L T N j F k M M i y s L A S z S s S G k t 3 O w A A A A A O g A A A A A I A A C A A A A D W m v Q H C 8 F 9 L O C 2 S N V s Z A R e 3 E r F h 4 J p H Z Q L 5 f j f Z C v / D V A A A A A V 4 B c E z M K Q p V j R b k N M t 6 3 4 H x 4 7 s F 1 w R y n h i Z Y J A E m 0 1 z v g 4 W X 9 k k W b N k D P t d m n v 2 g V g g R 5 D b v F 6 + C 0 H Q L 2 N 6 l a D t C w n K Z F I e N J P M b k 6 9 p G y E A A A A A i n L l Y 8 D l + x p s c i j L D + F n U s J K F 6 Q i / h n v r u + X 7 j 0 H X m M x Y F W 6 z 0 7 i x Z p P v m J p h W Z i 8 i / E B p 0 M q Q q + o R S G + b w Y D < / D a t a M a s h u p > 
</file>

<file path=customXml/item13.xml>��< ? x m l   v e r s i o n = " 1 . 0 "   e n c o d i n g = " U T F - 1 6 " ? > < G e m i n i   x m l n s = " h t t p : / / g e m i n i / p i v o t c u s t o m i z a t i o n / 7 1 e 9 e 0 6 8 - 8 2 8 d - 4 4 8 7 - 9 6 6 7 - f 4 5 b 8 d 3 6 8 1 1 9 " > < C u s t o m C o n t e n t > < ! [ C D A T A [ < ? x m l   v e r s i o n = " 1 . 0 "   e n c o d i n g = " u t f - 1 6 " ? > < S e t t i n g s > < C a l c u l a t e d F i e l d s > < i t e m > < M e a s u r e N a m e > m e a s u r e   1 < / M e a s u r e N a m e > < D i s p l a y N a m e > m e a s u r e   1 < / D i s p l a y N a m e > < V i s i b l e > T r u e 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4.xml>��< ? x m l   v e r s i o n = " 1 . 0 "   e n c o d i n g = " U T F - 1 6 " ? > < G e m i n i   x m l n s = " h t t p : / / g e m i n i / p i v o t c u s t o m i z a t i o n / a f 9 f 7 0 6 e - d f 5 a - 4 0 4 e - a 5 9 4 - 8 6 3 7 0 a 3 d b a 9 0 " > < 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5.xml>��< ? x m l   v e r s i o n = " 1 . 0 "   e n c o d i n g = " U T F - 1 6 " ? > < G e m i n i   x m l n s = " h t t p : / / g e m i n i / p i v o t c u s t o m i z a t i o n / 6 7 2 7 a 9 a c - 2 a 6 0 - 4 5 b 7 - a 9 e d - b f c 8 1 b 2 2 2 5 c 8 " > < C u s t o m C o n t e n t > < ! [ C D A T A [ < ? x m l   v e r s i o n = " 1 . 0 "   e n c o d i n g = " u t f - 1 6 " ? > < S e t t i n g s > < C a l c u l a t e d F i e l d s > < i t e m > < M e a s u r e N a m e > m e a s u r e   1 < / M e a s u r e N a m e > < D i s p l a y N a m e > m e a s u r e   1 < / D i s p l a y N a m e > < V i s i b l e > T r u e 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6.xml>��< ? x m l   v e r s i o n = " 1 . 0 "   e n c o d i n g = " U T F - 1 6 " ? > < G e m i n i   x m l n s = " h t t p : / / g e m i n i / p i v o t c u s t o m i z a t i o n / b 4 0 5 7 1 1 2 - 8 1 b 3 - 4 5 0 3 - b e 9 9 - c b 2 5 2 5 1 6 f 0 e 9 " > < C u s t o m C o n t e n t > < ! [ C D A T A [ < ? x m l   v e r s i o n = " 1 . 0 "   e n c o d i n g = " u t f - 1 6 " ? > < S e t t i n g s > < C a l c u l a t e d F i e l d s > < i t e m > < M e a s u r e N a m e > m e a s u r e   1 < / M e a s u r e N a m e > < D i s p l a y N a m e > m e a s u r e   1 < / D i s p l a y N a m e > < V i s i b l e > T r u e 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7.xml>��< ? x m l   v e r s i o n = " 1 . 0 "   e n c o d i n g = " U T F - 1 6 " ? > < G e m i n i   x m l n s = " h t t p : / / g e m i n i / p i v o t c u s t o m i z a t i o n / c b 2 9 a e 3 5 - 4 9 a 9 - 4 a 6 6 - b 1 0 f - c f d 5 d b 7 a c e 6 a " > < C u s t o m C o n t e n t > < ! [ C D A T A [ < ? x m l   v e r s i o n = " 1 . 0 "   e n c o d i n g = " u t f - 1 6 " ? > < S e t t i n g s > < C a l c u l a t e d F i e l d s > < i t e m > < M e a s u r e N a m e > m e a s u r e   1 < / M e a s u r e N a m e > < D i s p l a y N a m e > m e a s u r e   1 < / D i s p l a y N a m e > < V i s i b l e > T r u e < / V i s i b l e > < / i t e m > < i t e m > < M e a s u r e N a m e > m e a s u r e   2 < / M e a s u r e N a m e > < D i s p l a y N a m e > m e a s u r e   2 < / D i s p l a y N a m e > < V i s i b l e > F a l s e < / V i s i b l e > < / i t e m > < i t e m > < M e a s u r e N a m e > m e a s u r e   3 < / M e a s u r e N a m e > < D i s p l a y N a m e > m e a s u r e   3 < / D i s p l a y N a m e > < V i s i b l e > F a l s e < / V i s i b l e > < / i t e m > < / C a l c u l a t e d F i e l d s > < S A H o s t H a s h > 0 < / S A H o s t H a s h > < G e m i n i F i e l d L i s t V i s i b l e > T r u e < / G e m i n i F i e l d L i s t V i s i b l e > < / S e t t i n g s > ] ] > < / C u s t o m C o n t e n t > < / G e m i n i > 
</file>

<file path=customXml/item18.xml>��< ? x m l   v e r s i o n = " 1 . 0 "   e n c o d i n g = " U T F - 1 6 " ? > < G e m i n i   x m l n s = " h t t p : / / g e m i n i / p i v o t c u s t o m i z a t i o n / c c 1 0 5 5 0 2 - c 7 f d - 4 7 0 4 - 9 1 7 d - 9 c d e 3 3 4 6 3 5 3 d " > < C u s t o m C o n t e n t > < ! [ C D A T A [ < ? x m l   v e r s i o n = " 1 . 0 "   e n c o d i n g = " u t f - 1 6 " ? > < S e t t i n g s > < C a l c u l a t e d F i e l d s > < i t e m > < M e a s u r e N a m e > m e a s u r e   1 < / M e a s u r e N a m e > < D i s p l a y N a m e > m e a s u r e   1 < / D i s p l a y N a m e > < V i s i b l e > T r u e < / V i s i b l e > < / i t e m > < i t e m > < M e a s u r e N a m e > m e a s u r e   2 < / M e a s u r e N a m e > < D i s p l a y N a m e > m e a s u r e   2 < / D i s p l a y N a m e > < V i s i b l e > T r u e < / V i s i b l e > < / i t e m > < i t e m > < M e a s u r e N a m e > m e a s u r e   3 < / M e a s u r e N a m e > < D i s p l a y N a m e > m e a s u r e   3 < / D i s p l a y N a m e > < V i s i b l e > T r u e < / V i s i b l e > < / i t e m > < / C a l c u l a t e d F i e l d s > < S A H o s t H a s h > 0 < / S A H o s t H a s h > < G e m i n i F i e l d L i s t V i s i b l e > T r u e < / G e m i n i F i e l d L i s t V i s i b l e > < / S e t t i n g s > ] ] > < / C u s t o m C o n t e n t > < / G e m i n i > 
</file>

<file path=customXml/item19.xml>��< ? x m l   v e r s i o n = " 1 . 0 "   e n c o d i n g = " U T F - 1 6 " ? > < G e m i n i   x m l n s = " h t t p : / / g e m i n i / p i v o t c u s t o m i z a t i o n / 0 1 7 0 7 d 4 3 - 4 f d 9 - 4 f c 1 - 9 8 2 b - 7 8 b 8 b a 4 a 4 6 6 6 " > < C u s t o m C o n t e n t > < ! [ C D A T A [ < ? x m l   v e r s i o n = " 1 . 0 "   e n c o d i n g = " u t f - 1 6 " ? > < S e t t i n g s > < C a l c u l a t e d F i e l d s > < i t e m > < M e a s u r e N a m e > m e a s u r e   1 < / M e a s u r e N a m e > < D i s p l a y N a m e > m e a s u r e   1 < / D i s p l a y N a m e > < V i s i b l e > F a l s e < / V i s i b l e > < / i t e m > < i t e m > < M e a s u r e N a m e > m e a s u r e   2 < / M e a s u r e N a m e > < D i s p l a y N a m e > m e a s u r e   2 < / D i s p l a y N a m e > < V i s i b l e > T r u e < / V i s i b l e > < / i t e m > < i t e m > < M e a s u r e N a m e > m e a s u r e   3 < / M e a s u r e N a m e > < D i s p l a y N a m e > m e a s u r e   3 < / D i s p l a y N a m e > < V i s i b l e > F a l s e < / V i s i b l e > < / i t e m > < / C a l c u l a t e d F i e l d s > < S A H o s t H a s h > 0 < / S A H o s t H a s h > < G e m i n i F i e l d L i s t V i s i b l e > T r u e < / G e m i n i F i e l d L i s t V i s i b l e > < / S e t t i n g s > ] ] > < / C u s t o m C o n t e n t > < / G e m i n i > 
</file>

<file path=customXml/item2.xml>��< ? x m l   v e r s i o n = " 1 . 0 "   e n c o d i n g = " U T F - 1 6 " ? > < G e m i n i   x m l n s = " h t t p : / / g e m i n i / p i v o t c u s t o m i z a t i o n / C l i e n t W i n d o w X M L " > < C u s t o m C o n t e n t > < ! [ C D A T A [ T a b l e 1 _ a 4 9 c 6 6 e d - a c 0 b - 4 6 0 5 - 9 e c 5 - 8 3 7 2 0 6 7 8 9 d 2 f ] ] > < / C u s t o m C o n t e n t > < / G e m i n i > 
</file>

<file path=customXml/item20.xml>��< ? x m l   v e r s i o n = " 1 . 0 "   e n c o d i n g = " U T F - 1 6 " ? > < G e m i n i   x m l n s = " h t t p : / / g e m i n i / p i v o t c u s t o m i z a t i o n / a f 1 8 2 5 b 4 - 3 0 7 c - 4 2 5 6 - b 5 e 0 - 7 c 1 b 4 6 4 a 0 e d e " > < C u s t o m C o n t e n t > < ! [ C D A T A [ < ? x m l   v e r s i o n = " 1 . 0 "   e n c o d i n g = " u t f - 1 6 " ? > < S e t t i n g s > < C a l c u l a t e d F i e l d s > < i t e m > < M e a s u r e N a m e > m e a s u r e   1 < / M e a s u r e N a m e > < D i s p l a y N a m e > m e a s u r e   1 < / D i s p l a y N a m e > < V i s i b l e > T r u e < / V i s i b l e > < / i t e m > < i t e m > < M e a s u r e N a m e > m e a s u r e   2 < / M e a s u r e N a m e > < D i s p l a y N a m e > m e a s u r e   2 < / D i s p l a y N a m e > < V i s i b l e > T r u e < / V i s i b l e > < / i t e m > < i t e m > < M e a s u r e N a m e > m e a s u r e   3 < / M e a s u r e N a m e > < D i s p l a y N a m e > m e a s u r e   3 < / D i s p l a y N a m e > < V i s i b l e > T r u e < / V i s i b l e > < / i t e m > < / C a l c u l a t e d F i e l d s > < S A H o s t H a s h > 0 < / S A H o s t H a s h > < G e m i n i F i e l d L i s t V i s i b l e > T r u e < / G e m i n i F i e l d L i s t V i s i b l e > < / S e t t i n g s > ] ] > < / C u s t o m C o n t e n t > < / G e m i n i > 
</file>

<file path=customXml/item21.xml>��< ? x m l   v e r s i o n = " 1 . 0 "   e n c o d i n g = " U T F - 1 6 " ? > < G e m i n i   x m l n s = " h t t p : / / g e m i n i / p i v o t c u s t o m i z a t i o n / a c b 0 8 b 3 9 - 2 f 3 7 - 4 2 7 9 - 8 d 5 b - 3 7 c 4 e a 1 0 9 8 3 c " > < C u s t o m C o n t e n t > < ! [ C D A T A [ < ? x m l   v e r s i o n = " 1 . 0 "   e n c o d i n g = " u t f - 1 6 " ? > < S e t t i n g s > < C a l c u l a t e d F i e l d s > < i t e m > < M e a s u r e N a m e > m e a s u r e   1 < / M e a s u r e N a m e > < D i s p l a y N a m e > m e a s u r e   1 < / D i s p l a y N a m e > < V i s i b l e > T r u e < / V i s i b l e > < / i t e m > < i t e m > < M e a s u r e N a m e > m e a s u r e   2 < / M e a s u r e N a m e > < D i s p l a y N a m e > m e a s u r e   2 < / D i s p l a y N a m e > < V i s i b l e > T r u e < / V i s i b l e > < / i t e m > < i t e m > < M e a s u r e N a m e > m e a s u r e   3 < / M e a s u r e N a m e > < D i s p l a y N a m e > m e a s u r e   3 < / D i s p l a y N a m e > < V i s i b l e > T r u e < / V i s i b l e > < / i t e m > < / C a l c u l a t e d F i e l d s > < S A H o s t H a s h > 0 < / S A H o s t H a s h > < G e m i n i F i e l d L i s t V i s i b l e > T r u e < / G e m i n i F i e l d L i s t V i s i b l e > < / S e t t i n g s > ] ] > < / C u s t o m C o n t e n t > < / G e m i n i > 
</file>

<file path=customXml/item22.xml>��< ? x m l   v e r s i o n = " 1 . 0 "   e n c o d i n g = " U T F - 1 6 " ? > < G e m i n i   x m l n s = " h t t p : / / g e m i n i / p i v o t c u s t o m i z a t i o n / 5 1 d f 5 0 3 a - 7 3 5 9 - 4 a e b - 8 d 5 c - 4 9 d 0 f e a 7 0 7 c 9 " > < C u s t o m C o n t e n t > < ! [ C D A T A [ < ? x m l   v e r s i o n = " 1 . 0 "   e n c o d i n g = " u t f - 1 6 " ? > < S e t t i n g s > < C a l c u l a t e d F i e l d s > < i t e m > < M e a s u r e N a m e > m e a s u r e   1 < / M e a s u r e N a m e > < D i s p l a y N a m e > m e a s u r e   1 < / D i s p l a y N a m e > < V i s i b l e > T r u e < / V i s i b l e > < / i t e m > < i t e m > < M e a s u r e N a m e > m e a s u r e   2 < / M e a s u r e N a m e > < D i s p l a y N a m e > m e a s u r e   2 < / D i s p l a y N a m e > < V i s i b l e > T r u e < / V i s i b l e > < / i t e m > < i t e m > < M e a s u r e N a m e > m e a s u r e   3 < / M e a s u r e N a m e > < D i s p l a y N a m e > m e a s u r e   3 < / D i s p l a y N a m e > < V i s i b l e > T r u e < / V i s i b l e > < / i t e m > < / C a l c u l a t e d F i e l d s > < S A H o s t H a s h > 0 < / S A H o s t H a s h > < G e m i n i F i e l d L i s t V i s i b l e > T r u e < / G e m i n i F i e l d L i s t V i s i b l e > < / S e t t i n g s > ] ] > < / C u s t o m C o n t e n t > < / G e m i n i > 
</file>

<file path=customXml/item23.xml>��< ? x m l   v e r s i o n = " 1 . 0 "   e n c o d i n g = " U T F - 1 6 " ? > < G e m i n i   x m l n s = " h t t p : / / g e m i n i / p i v o t c u s t o m i z a t i o n / b e 7 b 0 9 3 0 - 7 8 7 8 - 4 b 5 f - b 1 4 1 - 7 5 d f 2 b 9 d 0 8 a 5 " > < C u s t o m C o n t e n t > < ! [ C D A T A [ < ? x m l   v e r s i o n = " 1 . 0 "   e n c o d i n g = " u t f - 1 6 " ? > < S e t t i n g s > < C a l c u l a t e d F i e l d s > < i t e m > < M e a s u r e N a m e > A v e r a g e   T o t a l   B i l l < / M e a s u r e N a m e > < D i s p l a y N a m e > A v e r a g e   T o t a l   B i l l < / D i s p l a y N a m e > < V i s i b l e > F a l s e < / V i s i b l e > < / i t e m > < i t e m > < M e a s u r e N a m e > A v e r a g e   L e n g t h   o f   S t a y < / M e a s u r e N a m e > < D i s p l a y N a m e > A v e r a g e   L e n g t h   o f   S t a y < / D i s p l a y N a m e > < V i s i b l e > F a l s e < / V i s i b l e > < / i t e m > < i t e m > < M e a s u r e N a m e > m e a s u r e   3 < / M e a s u r e N a m e > < D i s p l a y N a m e > m e a s u r e   3 < / D i s p l a y N a m e > < V i s i b l e > F a l s e < / V i s i b l e > < / i t e m > < / C a l c u l a t e d F i e l d s > < S A H o s t H a s h > 0 < / S A H o s t H a s h > < G e m i n i F i e l d L i s t V i s i b l e > T r u e < / G e m i n i F i e l d L i s t V i s i b l e > < / S e t t i n g s > ] ] > < / C u s t o m C o n t e n t > < / G e m i n i > 
</file>

<file path=customXml/item24.xml>��< ? x m l   v e r s i o n = " 1 . 0 "   e n c o d i n g = " U T F - 1 6 " ? > < G e m i n i   x m l n s = " h t t p : / / g e m i n i / p i v o t c u s t o m i z a t i o n / 3 4 2 2 0 4 e f - f 0 0 c - 4 6 e d - b 0 1 0 - 0 7 f 8 8 8 e e 6 e c f " > < C u s t o m C o n t e n t > < ! [ C D A T A [ < ? x m l   v e r s i o n = " 1 . 0 "   e n c o d i n g = " u t f - 1 6 " ? > < S e t t i n g s > < C a l c u l a t e d F i e l d s > < i t e m > < M e a s u r e N a m e > A v e r a g e   T o t a l   B i l l < / M e a s u r e N a m e > < D i s p l a y N a m e > A v e r a g e   T o t a l   B i l l < / D i s p l a y N a m e > < V i s i b l e > F a l s e < / V i s i b l e > < / i t e m > < i t e m > < M e a s u r e N a m e > A v e r a g e   L e n g t h   o f   S t a y < / M e a s u r e N a m e > < D i s p l a y N a m e > A v e r a g e   L e n g t h   o f   S t a y < / D i s p l a y N a m e > < V i s i b l e > F a l s e < / V i s i b l e > < / i t e m > < i t e m > < M e a s u r e N a m e > m e a s u r e   3 < / M e a s u r e N a m e > < D i s p l a y N a m e > m e a s u r e   3 < / 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 2 0 2 4 - 0 6 - 0 1 T 1 0 : 4 2 : 0 6 . 1 9 9 0 8 2 6 + 0 5 : 3 0 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_ a 4 9 c 6 6 e d - a c 0 b - 4 6 0 5 - 9 e c 5 - 8 3 7 2 0 6 7 8 9 d 2 f ] ] > < / 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 M e a s u r e s \ C o u n t   o f   G e n d e r < / K e y > < / D i a g r a m O b j e c t K e y > < D i a g r a m O b j e c t K e y > < K e y > M e a s u r e s \ C o u n t   o f   G e n d e r \ T a g I n f o \ F o r m u l a < / K e y > < / D i a g r a m O b j e c t K e y > < D i a g r a m O b j e c t K e y > < K e y > M e a s u r e s \ C o u n t   o f   G e n d e r \ T a g I n f o \ V a l u e < / K e y > < / D i a g r a m O b j e c t K e y > < D i a g r a m O b j e c t K e y > < K e y > M e a s u r e s \ C o u n t   o f   N a m e < / K e y > < / D i a g r a m O b j e c t K e y > < D i a g r a m O b j e c t K e y > < K e y > M e a s u r e s \ C o u n t   o f   N a m e \ T a g I n f o \ F o r m u l a < / K e y > < / D i a g r a m O b j e c t K e y > < D i a g r a m O b j e c t K e y > < K e y > M e a s u r e s \ C o u n t   o f   N a m e \ T a g I n f o \ V a l u e < / K e y > < / D i a g r a m O b j e c t K e y > < D i a g r a m O b j e c t K e y > < K e y > M e a s u r e s \ S u m   o f   T o t a l B i l l < / K e y > < / D i a g r a m O b j e c t K e y > < D i a g r a m O b j e c t K e y > < K e y > M e a s u r e s \ S u m   o f   T o t a l B i l l \ T a g I n f o \ F o r m u l a < / K e y > < / D i a g r a m O b j e c t K e y > < D i a g r a m O b j e c t K e y > < K e y > M e a s u r e s \ S u m   o f   T o t a l B i l l \ T a g I n f o \ V a l u e < / K e y > < / D i a g r a m O b j e c t K e y > < D i a g r a m O b j e c t K e y > < K e y > M e a s u r e s \ C o u n t   o f   D i s c h a r g e D a t e < / K e y > < / D i a g r a m O b j e c t K e y > < D i a g r a m O b j e c t K e y > < K e y > M e a s u r e s \ C o u n t   o f   D i s c h a r g e D a t e \ T a g I n f o \ F o r m u l a < / K e y > < / D i a g r a m O b j e c t K e y > < D i a g r a m O b j e c t K e y > < K e y > M e a s u r e s \ C o u n t   o f   D i s c h a r g e D a t e \ T a g I n f o \ V a l u e < / 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 2 \ T a g I n f o \ S e m a n t i c   E r r o r < / K e y > < / D i a g r a m O b j e c t K e y > < D i a g r a m O b j e c t K e y > < K e y > C o l u m n s \ P a t i e n t I D < / K e y > < / D i a g r a m O b j e c t K e y > < D i a g r a m O b j e c t K e y > < K e y > C o l u m n s \ N a m e < / K e y > < / D i a g r a m O b j e c t K e y > < D i a g r a m O b j e c t K e y > < K e y > C o l u m n s \ A g e < / K e y > < / D i a g r a m O b j e c t K e y > < D i a g r a m O b j e c t K e y > < K e y > C o l u m n s \ G e n d e r < / K e y > < / D i a g r a m O b j e c t K e y > < D i a g r a m O b j e c t K e y > < K e y > C o l u m n s \ D e p a r t m e n t < / K e y > < / D i a g r a m O b j e c t K e y > < D i a g r a m O b j e c t K e y > < K e y > C o l u m n s \ D o c t o r < / K e y > < / D i a g r a m O b j e c t K e y > < D i a g r a m O b j e c t K e y > < K e y > C o l u m n s \ A d m i s s i o n D a t e < / K e y > < / D i a g r a m O b j e c t K e y > < D i a g r a m O b j e c t K e y > < K e y > C o l u m n s \ D i s c h a r g e D a t e < / K e y > < / D i a g r a m O b j e c t K e y > < D i a g r a m O b j e c t K e y > < K e y > C o l u m n s \ L e n g t h   o f   S t a y < / K e y > < / D i a g r a m O b j e c t K e y > < D i a g r a m O b j e c t K e y > < K e y > C o l u m n s \ D i a g n o s i s < / K e y > < / D i a g r a m O b j e c t K e y > < D i a g r a m O b j e c t K e y > < K e y > C o l u m n s \ T o t a l B i l l < / K e y > < / D i a g r a m O b j e c t K e y > < D i a g r a m O b j e c t K e y > < K e y > C o l u m n s \ P a y m e n t S t a t u s < / K e y > < / D i a g r a m O b j e c t K e y > < D i a g r a m O b j e c t K e y > < K e y > C o l u m n s \ A d m i s s i o n D a t e   ( M o n t h   I n d e x ) < / K e y > < / D i a g r a m O b j e c t K e y > < D i a g r a m O b j e c t K e y > < K e y > C o l u m n s \ A d m i s s i o n D a t e   ( M o n t h ) < / K e y > < / D i a g r a m O b j e c t K e y > < D i a g r a m O b j e c t K e y > < K e y > C o l u m n s \ D i s c h a r g e D a t e   ( M o n t h   I n d e x ) < / K e y > < / D i a g r a m O b j e c t K e y > < D i a g r a m O b j e c t K e y > < K e y > C o l u m n s \ D i s c h a r g e D a t e   ( M o n t h ) < / 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 L i n k s \ & l t ; C o l u m n s \ S u m   o f   T o t a l B i l l & g t ; - & l t ; M e a s u r e s \ T o t a l B i l l & g t ; < / K e y > < / D i a g r a m O b j e c t K e y > < D i a g r a m O b j e c t K e y > < K e y > L i n k s \ & l t ; C o l u m n s \ S u m   o f   T o t a l B i l l & g t ; - & l t ; M e a s u r e s \ T o t a l B i l l & g t ; \ C O L U M N < / K e y > < / D i a g r a m O b j e c t K e y > < D i a g r a m O b j e c t K e y > < K e y > L i n k s \ & l t ; C o l u m n s \ S u m   o f   T o t a l B i l l & g t ; - & l t ; M e a s u r e s \ T o t a l B i l l & g t ; \ M E A S U R E < / K e y > < / D i a g r a m O b j e c t K e y > < D i a g r a m O b j e c t K e y > < K e y > L i n k s \ & l t ; C o l u m n s \ C o u n t   o f   D i s c h a r g e D a t e & g t ; - & l t ; M e a s u r e s \ D i s c h a r g e D a t e & g t ; < / K e y > < / D i a g r a m O b j e c t K e y > < D i a g r a m O b j e c t K e y > < K e y > L i n k s \ & l t ; C o l u m n s \ C o u n t   o f   D i s c h a r g e D a t e & g t ; - & l t ; M e a s u r e s \ D i s c h a r g e D a t e & g t ; \ C O L U M N < / K e y > < / D i a g r a m O b j e c t K e y > < D i a g r a m O b j e c t K e y > < K e y > L i n k s \ & l t ; C o l u m n s \ C o u n t   o f   D i s c h a r g e D a t e & g t ; - & l t ; M e a s u r e s \ D i s c h a r g e D a t e & g t ; \ M E A S U R E 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 M e a s u r e s \ S u m   o f   T o t a l B i l l < / K e y > < / a : K e y > < a : V a l u e   i : t y p e = " M e a s u r e G r i d N o d e V i e w S t a t e " > < C o l u m n > 1 0 < / C o l u m n > < L a y e d O u t > t r u e < / L a y e d O u t > < W a s U I I n v i s i b l e > t r u e < / W a s U I I n v i s i b l e > < / a : V a l u e > < / a : K e y V a l u e O f D i a g r a m O b j e c t K e y a n y T y p e z b w N T n L X > < a : K e y V a l u e O f D i a g r a m O b j e c t K e y a n y T y p e z b w N T n L X > < a : K e y > < K e y > M e a s u r e s \ S u m   o f   T o t a l B i l l \ T a g I n f o \ F o r m u l a < / K e y > < / a : K e y > < a : V a l u e   i : t y p e = " M e a s u r e G r i d V i e w S t a t e I D i a g r a m T a g A d d i t i o n a l I n f o " / > < / a : K e y V a l u e O f D i a g r a m O b j e c t K e y a n y T y p e z b w N T n L X > < a : K e y V a l u e O f D i a g r a m O b j e c t K e y a n y T y p e z b w N T n L X > < a : K e y > < K e y > M e a s u r e s \ S u m   o f   T o t a l B i l l \ T a g I n f o \ V a l u e < / K e y > < / a : K e y > < a : V a l u e   i : t y p e = " M e a s u r e G r i d V i e w S t a t e I D i a g r a m T a g A d d i t i o n a l I n f o " / > < / a : K e y V a l u e O f D i a g r a m O b j e c t K e y a n y T y p e z b w N T n L X > < a : K e y V a l u e O f D i a g r a m O b j e c t K e y a n y T y p e z b w N T n L X > < a : K e y > < K e y > M e a s u r e s \ C o u n t   o f   D i s c h a r g e D a t e < / K e y > < / a : K e y > < a : V a l u e   i : t y p e = " M e a s u r e G r i d N o d e V i e w S t a t e " > < C o l u m n > 7 < / C o l u m n > < L a y e d O u t > t r u e < / L a y e d O u t > < W a s U I I n v i s i b l e > t r u e < / W a s U I I n v i s i b l e > < / a : V a l u e > < / a : K e y V a l u e O f D i a g r a m O b j e c t K e y a n y T y p e z b w N T n L X > < a : K e y V a l u e O f D i a g r a m O b j e c t K e y a n y T y p e z b w N T n L X > < a : K e y > < K e y > M e a s u r e s \ C o u n t   o f   D i s c h a r g e D a t e \ T a g I n f o \ F o r m u l a < / K e y > < / a : K e y > < a : V a l u e   i : t y p e = " M e a s u r e G r i d V i e w S t a t e I D i a g r a m T a g A d d i t i o n a l I n f o " / > < / a : K e y V a l u e O f D i a g r a m O b j e c t K e y a n y T y p e z b w N T n L X > < a : K e y V a l u e O f D i a g r a m O b j e c t K e y a n y T y p e z b w N T n L X > < a : K e y > < K e y > M e a s u r e s \ C o u n t   o f   D i s c h a r g e D a t e \ T a g I n f o \ V a l u e 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 2 \ T a g I n f o \ S e m a n t i c   E r r o r < / K e y > < / a : K e y > < a : V a l u e   i : t y p e = " M e a s u r e G r i d V i e w S t a t e I D i a g r a m T a g A d d i t i o n a l I n f o " / > < / a : K e y V a l u e O f D i a g r a m O b j e c t K e y a n y T y p e z b w N T n L X > < a : K e y V a l u e O f D i a g r a m O b j e c t K e y a n y T y p e z b w N T n L X > < a : K e y > < K e y > C o l u m n s \ P a t i e n t I D 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 C o l u m n s \ D o c t o r < / K e y > < / a : K e y > < a : V a l u e   i : t y p e = " M e a s u r e G r i d N o d e V i e w S t a t e " > < C o l u m n > 5 < / C o l u m n > < L a y e d O u t > t r u e < / L a y e d O u t > < / a : V a l u e > < / a : K e y V a l u e O f D i a g r a m O b j e c t K e y a n y T y p e z b w N T n L X > < a : K e y V a l u e O f D i a g r a m O b j e c t K e y a n y T y p e z b w N T n L X > < a : K e y > < K e y > C o l u m n s \ A d m i s s i o n D a t e < / K e y > < / a : K e y > < a : V a l u e   i : t y p e = " M e a s u r e G r i d N o d e V i e w S t a t e " > < C o l u m n > 6 < / C o l u m n > < L a y e d O u t > t r u e < / L a y e d O u t > < / a : V a l u e > < / a : K e y V a l u e O f D i a g r a m O b j e c t K e y a n y T y p e z b w N T n L X > < a : K e y V a l u e O f D i a g r a m O b j e c t K e y a n y T y p e z b w N T n L X > < a : K e y > < K e y > C o l u m n s \ D i s c h a r g e D a t e < / K e y > < / a : K e y > < a : V a l u e   i : t y p e = " M e a s u r e G r i d N o d e V i e w S t a t e " > < C o l u m n > 7 < / C o l u m n > < L a y e d O u t > t r u e < / L a y e d O u t > < / a : V a l u e > < / a : K e y V a l u e O f D i a g r a m O b j e c t K e y a n y T y p e z b w N T n L X > < a : K e y V a l u e O f D i a g r a m O b j e c t K e y a n y T y p e z b w N T n L X > < a : K e y > < K e y > C o l u m n s \ L e n g t h   o f   S t a y < / K e y > < / a : K e y > < a : V a l u e   i : t y p e = " M e a s u r e G r i d N o d e V i e w S t a t e " > < C o l u m n > 8 < / C o l u m n > < L a y e d O u t > t r u e < / L a y e d O u t > < / a : V a l u e > < / a : K e y V a l u e O f D i a g r a m O b j e c t K e y a n y T y p e z b w N T n L X > < a : K e y V a l u e O f D i a g r a m O b j e c t K e y a n y T y p e z b w N T n L X > < a : K e y > < K e y > C o l u m n s \ D i a g n o s i s < / K e y > < / a : K e y > < a : V a l u e   i : t y p e = " M e a s u r e G r i d N o d e V i e w S t a t e " > < C o l u m n > 9 < / C o l u m n > < L a y e d O u t > t r u e < / L a y e d O u t > < / a : V a l u e > < / a : K e y V a l u e O f D i a g r a m O b j e c t K e y a n y T y p e z b w N T n L X > < a : K e y V a l u e O f D i a g r a m O b j e c t K e y a n y T y p e z b w N T n L X > < a : K e y > < K e y > C o l u m n s \ T o t a l B i l l < / K e y > < / a : K e y > < a : V a l u e   i : t y p e = " M e a s u r e G r i d N o d e V i e w S t a t e " > < C o l u m n > 1 0 < / C o l u m n > < L a y e d O u t > t r u e < / L a y e d O u t > < / a : V a l u e > < / a : K e y V a l u e O f D i a g r a m O b j e c t K e y a n y T y p e z b w N T n L X > < a : K e y V a l u e O f D i a g r a m O b j e c t K e y a n y T y p e z b w N T n L X > < a : K e y > < K e y > C o l u m n s \ P a y m e n t S t a t u s < / K e y > < / a : K e y > < a : V a l u e   i : t y p e = " M e a s u r e G r i d N o d e V i e w S t a t e " > < C o l u m n > 1 1 < / C o l u m n > < L a y e d O u t > t r u e < / L a y e d O u t > < / a : V a l u e > < / a : K e y V a l u e O f D i a g r a m O b j e c t K e y a n y T y p e z b w N T n L X > < a : K e y V a l u e O f D i a g r a m O b j e c t K e y a n y T y p e z b w N T n L X > < a : K e y > < K e y > C o l u m n s \ A d m i s s i o n D a t e   ( M o n t h   I n d e x ) < / K e y > < / a : K e y > < a : V a l u e   i : t y p e = " M e a s u r e G r i d N o d e V i e w S t a t e " > < C o l u m n > 1 2 < / C o l u m n > < L a y e d O u t > t r u e < / L a y e d O u t > < / a : V a l u e > < / a : K e y V a l u e O f D i a g r a m O b j e c t K e y a n y T y p e z b w N T n L X > < a : K e y V a l u e O f D i a g r a m O b j e c t K e y a n y T y p e z b w N T n L X > < a : K e y > < K e y > C o l u m n s \ A d m i s s i o n D a t e   ( M o n t h ) < / K e y > < / a : K e y > < a : V a l u e   i : t y p e = " M e a s u r e G r i d N o d e V i e w S t a t e " > < C o l u m n > 1 3 < / C o l u m n > < L a y e d O u t > t r u e < / L a y e d O u t > < / a : V a l u e > < / a : K e y V a l u e O f D i a g r a m O b j e c t K e y a n y T y p e z b w N T n L X > < a : K e y V a l u e O f D i a g r a m O b j e c t K e y a n y T y p e z b w N T n L X > < a : K e y > < K e y > C o l u m n s \ D i s c h a r g e D a t e   ( M o n t h   I n d e x ) < / K e y > < / a : K e y > < a : V a l u e   i : t y p e = " M e a s u r e G r i d N o d e V i e w S t a t e " > < C o l u m n > 1 4 < / C o l u m n > < L a y e d O u t > t r u e < / L a y e d O u t > < / a : V a l u e > < / a : K e y V a l u e O f D i a g r a m O b j e c t K e y a n y T y p e z b w N T n L X > < a : K e y V a l u e O f D i a g r a m O b j e c t K e y a n y T y p e z b w N T n L X > < a : K e y > < K e y > C o l u m n s \ D i s c h a r g e D a t e   ( M o n t h ) < / K e y > < / a : K e y > < a : V a l u e   i : t y p e = " M e a s u r e G r i d N o d e V i e w S t a t e " > < C o l u m n > 1 5 < / 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 L i n k s \ & l t ; C o l u m n s \ S u m   o f   T o t a l B i l l & g t ; - & l t ; M e a s u r e s \ T o t a l B i l l & g t ; < / K e y > < / a : K e y > < a : V a l u e   i : t y p e = " M e a s u r e G r i d V i e w S t a t e I D i a g r a m L i n k " / > < / a : K e y V a l u e O f D i a g r a m O b j e c t K e y a n y T y p e z b w N T n L X > < a : K e y V a l u e O f D i a g r a m O b j e c t K e y a n y T y p e z b w N T n L X > < a : K e y > < K e y > L i n k s \ & l t ; C o l u m n s \ S u m   o f   T o t a l B i l l & g t ; - & l t ; M e a s u r e s \ T o t a l B i l l & g t ; \ C O L U M N < / K e y > < / a : K e y > < a : V a l u e   i : t y p e = " M e a s u r e G r i d V i e w S t a t e I D i a g r a m L i n k E n d p o i n t " / > < / a : K e y V a l u e O f D i a g r a m O b j e c t K e y a n y T y p e z b w N T n L X > < a : K e y V a l u e O f D i a g r a m O b j e c t K e y a n y T y p e z b w N T n L X > < a : K e y > < K e y > L i n k s \ & l t ; C o l u m n s \ S u m   o f   T o t a l B i l l & g t ; - & l t ; M e a s u r e s \ T o t a l B i l l & g t ; \ M E A S U R E < / K e y > < / a : K e y > < a : V a l u e   i : t y p e = " M e a s u r e G r i d V i e w S t a t e I D i a g r a m L i n k E n d p o i n t " / > < / a : K e y V a l u e O f D i a g r a m O b j e c t K e y a n y T y p e z b w N T n L X > < a : K e y V a l u e O f D i a g r a m O b j e c t K e y a n y T y p e z b w N T n L X > < a : K e y > < K e y > L i n k s \ & l t ; C o l u m n s \ C o u n t   o f   D i s c h a r g e D a t e & g t ; - & l t ; M e a s u r e s \ D i s c h a r g e D a t e & g t ; < / K e y > < / a : K e y > < a : V a l u e   i : t y p e = " M e a s u r e G r i d V i e w S t a t e I D i a g r a m L i n k " / > < / a : K e y V a l u e O f D i a g r a m O b j e c t K e y a n y T y p e z b w N T n L X > < a : K e y V a l u e O f D i a g r a m O b j e c t K e y a n y T y p e z b w N T n L X > < a : K e y > < K e y > L i n k s \ & l t ; C o l u m n s \ C o u n t   o f   D i s c h a r g e D a t e & g t ; - & l t ; M e a s u r e s \ D i s c h a r g e D a t e & g t ; \ C O L U M N < / K e y > < / a : K e y > < a : V a l u e   i : t y p e = " M e a s u r e G r i d V i e w S t a t e I D i a g r a m L i n k E n d p o i n t " / > < / a : K e y V a l u e O f D i a g r a m O b j e c t K e y a n y T y p e z b w N T n L X > < a : K e y V a l u e O f D i a g r a m O b j e c t K e y a n y T y p e z b w N T n L X > < a : K e y > < K e y > L i n k s \ & l t ; C o l u m n s \ C o u n t   o f   D i s c h a r g e D a t e & g t ; - & l t ; M e a s u r e s \ D i s c h a r g e D a t e & g t ; \ M E A S U R E 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 C o l u m n s \ D o c t o r < / K e y > < / a : K e y > < a : V a l u e   i : t y p e = " T a b l e W i d g e t B a s e V i e w S t a t e " / > < / a : K e y V a l u e O f D i a g r a m O b j e c t K e y a n y T y p e z b w N T n L X > < a : K e y V a l u e O f D i a g r a m O b j e c t K e y a n y T y p e z b w N T n L X > < a : K e y > < K e y > C o l u m n s \ A d m i s s i o n D a t e < / K e y > < / a : K e y > < a : V a l u e   i : t y p e = " T a b l e W i d g e t B a s e V i e w S t a t e " / > < / a : K e y V a l u e O f D i a g r a m O b j e c t K e y a n y T y p e z b w N T n L X > < a : K e y V a l u e O f D i a g r a m O b j e c t K e y a n y T y p e z b w N T n L X > < a : K e y > < K e y > C o l u m n s \ D i s c h a r g e D a t e < / K e y > < / a : K e y > < a : V a l u e   i : t y p e = " T a b l e W i d g e t B a s e V i e w S t a t e " / > < / a : K e y V a l u e O f D i a g r a m O b j e c t K e y a n y T y p e z b w N T n L X > < a : K e y V a l u e O f D i a g r a m O b j e c t K e y a n y T y p e z b w N T n L X > < a : K e y > < K e y > C o l u m n s \ L e n g t h   o f   S t a y < / K e y > < / a : K e y > < a : V a l u e   i : t y p e = " T a b l e W i d g e t B a s e V i e w S t a t e " / > < / a : K e y V a l u e O f D i a g r a m O b j e c t K e y a n y T y p e z b w N T n L X > < a : K e y V a l u e O f D i a g r a m O b j e c t K e y a n y T y p e z b w N T n L X > < a : K e y > < K e y > C o l u m n s \ D i a g n o s i s < / K e y > < / a : K e y > < a : V a l u e   i : t y p e = " T a b l e W i d g e t B a s e V i e w S t a t e " / > < / a : K e y V a l u e O f D i a g r a m O b j e c t K e y a n y T y p e z b w N T n L X > < a : K e y V a l u e O f D i a g r a m O b j e c t K e y a n y T y p e z b w N T n L X > < a : K e y > < K e y > C o l u m n s \ T o t a l B i l l < / K e y > < / a : K e y > < a : V a l u e   i : t y p e = " T a b l e W i d g e t B a s e V i e w S t a t e " / > < / a : K e y V a l u e O f D i a g r a m O b j e c t K e y a n y T y p e z b w N T n L X > < a : K e y V a l u e O f D i a g r a m O b j e c t K e y a n y T y p e z b w N T n L X > < a : K e y > < K e y > C o l u m n s \ P a y m e n t S t a t u s < / K e y > < / a : K e y > < a : V a l u e   i : t y p e = " T a b l e W i d g e t B a s e V i e w S t a t e " / > < / a : K e y V a l u e O f D i a g r a m O b j e c t K e y a n y T y p e z b w N T n L X > < a : K e y V a l u e O f D i a g r a m O b j e c t K e y a n y T y p e z b w N T n L X > < a : K e y > < K e y > C o l u m n s \ A d m i s s i o n D a t e   ( M o n t h   I n d e x ) < / K e y > < / a : K e y > < a : V a l u e   i : t y p e = " T a b l e W i d g e t B a s e V i e w S t a t e " / > < / a : K e y V a l u e O f D i a g r a m O b j e c t K e y a n y T y p e z b w N T n L X > < a : K e y V a l u e O f D i a g r a m O b j e c t K e y a n y T y p e z b w N T n L X > < a : K e y > < K e y > C o l u m n s \ A d m i s s i o n D a t e   ( M o n t h ) < / K e y > < / a : K e y > < a : V a l u e   i : t y p e = " T a b l e W i d g e t B a s e V i e w S t a t e " / > < / a : K e y V a l u e O f D i a g r a m O b j e c t K e y a n y T y p e z b w N T n L X > < a : K e y V a l u e O f D i a g r a m O b j e c t K e y a n y T y p e z b w N T n L X > < a : K e y > < K e y > C o l u m n s \ D i s c h a r g e D a t e   ( M o n t h   I n d e x ) < / K e y > < / a : K e y > < a : V a l u e   i : t y p e = " T a b l e W i d g e t B a s e V i e w S t a t e " / > < / a : K e y V a l u e O f D i a g r a m O b j e c t K e y a n y T y p e z b w N T n L X > < a : K e y V a l u e O f D i a g r a m O b j e c t K e y a n y T y p e z b w N T n L X > < a : K e y > < K e y > C o l u m n s \ D i s c h a r g e D a t e 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 T a b l e 1 _ a 4 9 c 6 6 e d - a c 0 b - 4 6 0 5 - 9 e c 5 - 8 3 7 2 0 6 7 8 9 d 2 f 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9D922B4-6063-4A6E-951C-C30F7FF7DB2E}">
  <ds:schemaRefs/>
</ds:datastoreItem>
</file>

<file path=customXml/itemProps10.xml><?xml version="1.0" encoding="utf-8"?>
<ds:datastoreItem xmlns:ds="http://schemas.openxmlformats.org/officeDocument/2006/customXml" ds:itemID="{89D4CA88-D485-41BC-B2C2-618A568ECF24}">
  <ds:schemaRefs/>
</ds:datastoreItem>
</file>

<file path=customXml/itemProps11.xml><?xml version="1.0" encoding="utf-8"?>
<ds:datastoreItem xmlns:ds="http://schemas.openxmlformats.org/officeDocument/2006/customXml" ds:itemID="{B7F51BDE-0B29-43C6-A317-C874D7B27581}">
  <ds:schemaRefs/>
</ds:datastoreItem>
</file>

<file path=customXml/itemProps12.xml><?xml version="1.0" encoding="utf-8"?>
<ds:datastoreItem xmlns:ds="http://schemas.openxmlformats.org/officeDocument/2006/customXml" ds:itemID="{F583B487-ABE8-4B01-8F17-6634DA173512}">
  <ds:schemaRefs>
    <ds:schemaRef ds:uri="http://schemas.microsoft.com/DataMashup"/>
  </ds:schemaRefs>
</ds:datastoreItem>
</file>

<file path=customXml/itemProps13.xml><?xml version="1.0" encoding="utf-8"?>
<ds:datastoreItem xmlns:ds="http://schemas.openxmlformats.org/officeDocument/2006/customXml" ds:itemID="{8C6E8E66-0E91-453A-9038-C40D48E621F1}">
  <ds:schemaRefs/>
</ds:datastoreItem>
</file>

<file path=customXml/itemProps14.xml><?xml version="1.0" encoding="utf-8"?>
<ds:datastoreItem xmlns:ds="http://schemas.openxmlformats.org/officeDocument/2006/customXml" ds:itemID="{F4314BBE-9886-405D-A69C-E94306C07DB5}">
  <ds:schemaRefs/>
</ds:datastoreItem>
</file>

<file path=customXml/itemProps15.xml><?xml version="1.0" encoding="utf-8"?>
<ds:datastoreItem xmlns:ds="http://schemas.openxmlformats.org/officeDocument/2006/customXml" ds:itemID="{ED15E102-E23A-4A5B-BBC6-7B7B0C10140F}">
  <ds:schemaRefs/>
</ds:datastoreItem>
</file>

<file path=customXml/itemProps16.xml><?xml version="1.0" encoding="utf-8"?>
<ds:datastoreItem xmlns:ds="http://schemas.openxmlformats.org/officeDocument/2006/customXml" ds:itemID="{D743CF8C-D946-4ECE-AB4A-D0E68F708C2B}">
  <ds:schemaRefs/>
</ds:datastoreItem>
</file>

<file path=customXml/itemProps17.xml><?xml version="1.0" encoding="utf-8"?>
<ds:datastoreItem xmlns:ds="http://schemas.openxmlformats.org/officeDocument/2006/customXml" ds:itemID="{7D3EA6A1-79EF-4CF5-8830-C45B80542BE2}">
  <ds:schemaRefs/>
</ds:datastoreItem>
</file>

<file path=customXml/itemProps18.xml><?xml version="1.0" encoding="utf-8"?>
<ds:datastoreItem xmlns:ds="http://schemas.openxmlformats.org/officeDocument/2006/customXml" ds:itemID="{68A5FAC5-9DC6-4D25-9B64-F77691405D5F}">
  <ds:schemaRefs/>
</ds:datastoreItem>
</file>

<file path=customXml/itemProps19.xml><?xml version="1.0" encoding="utf-8"?>
<ds:datastoreItem xmlns:ds="http://schemas.openxmlformats.org/officeDocument/2006/customXml" ds:itemID="{CBD82C0B-2C4E-4BB3-B646-9799F2E04271}">
  <ds:schemaRefs/>
</ds:datastoreItem>
</file>

<file path=customXml/itemProps2.xml><?xml version="1.0" encoding="utf-8"?>
<ds:datastoreItem xmlns:ds="http://schemas.openxmlformats.org/officeDocument/2006/customXml" ds:itemID="{EAEE2F0D-7B51-4EFB-A960-7C796324115B}">
  <ds:schemaRefs/>
</ds:datastoreItem>
</file>

<file path=customXml/itemProps20.xml><?xml version="1.0" encoding="utf-8"?>
<ds:datastoreItem xmlns:ds="http://schemas.openxmlformats.org/officeDocument/2006/customXml" ds:itemID="{79A65889-5260-41E4-A779-9150E26F207F}">
  <ds:schemaRefs/>
</ds:datastoreItem>
</file>

<file path=customXml/itemProps21.xml><?xml version="1.0" encoding="utf-8"?>
<ds:datastoreItem xmlns:ds="http://schemas.openxmlformats.org/officeDocument/2006/customXml" ds:itemID="{22299FF5-9F47-4083-8F65-5C7060DE1D46}">
  <ds:schemaRefs/>
</ds:datastoreItem>
</file>

<file path=customXml/itemProps22.xml><?xml version="1.0" encoding="utf-8"?>
<ds:datastoreItem xmlns:ds="http://schemas.openxmlformats.org/officeDocument/2006/customXml" ds:itemID="{A4C17C2D-950F-4A16-9101-A9B372F5E75E}">
  <ds:schemaRefs/>
</ds:datastoreItem>
</file>

<file path=customXml/itemProps23.xml><?xml version="1.0" encoding="utf-8"?>
<ds:datastoreItem xmlns:ds="http://schemas.openxmlformats.org/officeDocument/2006/customXml" ds:itemID="{C7E436F3-627D-47E1-B23E-36BE7FFEEF38}">
  <ds:schemaRefs/>
</ds:datastoreItem>
</file>

<file path=customXml/itemProps24.xml><?xml version="1.0" encoding="utf-8"?>
<ds:datastoreItem xmlns:ds="http://schemas.openxmlformats.org/officeDocument/2006/customXml" ds:itemID="{3B0FED7A-FB40-434C-B55A-EF0B9867712C}">
  <ds:schemaRefs/>
</ds:datastoreItem>
</file>

<file path=customXml/itemProps25.xml><?xml version="1.0" encoding="utf-8"?>
<ds:datastoreItem xmlns:ds="http://schemas.openxmlformats.org/officeDocument/2006/customXml" ds:itemID="{CF17A691-20D8-4816-91CF-536226BEE5F3}">
  <ds:schemaRefs/>
</ds:datastoreItem>
</file>

<file path=customXml/itemProps26.xml><?xml version="1.0" encoding="utf-8"?>
<ds:datastoreItem xmlns:ds="http://schemas.openxmlformats.org/officeDocument/2006/customXml" ds:itemID="{7EBE4581-E949-4AEB-BD9B-B9E8F8A95448}">
  <ds:schemaRefs/>
</ds:datastoreItem>
</file>

<file path=customXml/itemProps27.xml><?xml version="1.0" encoding="utf-8"?>
<ds:datastoreItem xmlns:ds="http://schemas.openxmlformats.org/officeDocument/2006/customXml" ds:itemID="{22F80694-B3B0-4BC9-90CD-97A70E82284A}">
  <ds:schemaRefs/>
</ds:datastoreItem>
</file>

<file path=customXml/itemProps28.xml><?xml version="1.0" encoding="utf-8"?>
<ds:datastoreItem xmlns:ds="http://schemas.openxmlformats.org/officeDocument/2006/customXml" ds:itemID="{BDE3C43D-AE32-4757-AA66-E8E4C10E1B1B}">
  <ds:schemaRefs/>
</ds:datastoreItem>
</file>

<file path=customXml/itemProps29.xml><?xml version="1.0" encoding="utf-8"?>
<ds:datastoreItem xmlns:ds="http://schemas.openxmlformats.org/officeDocument/2006/customXml" ds:itemID="{98265E22-3BF1-4BA9-AE08-22BDABA3E244}">
  <ds:schemaRefs/>
</ds:datastoreItem>
</file>

<file path=customXml/itemProps3.xml><?xml version="1.0" encoding="utf-8"?>
<ds:datastoreItem xmlns:ds="http://schemas.openxmlformats.org/officeDocument/2006/customXml" ds:itemID="{291175C3-81EE-438A-AC43-0C96761051D1}">
  <ds:schemaRefs/>
</ds:datastoreItem>
</file>

<file path=customXml/itemProps4.xml><?xml version="1.0" encoding="utf-8"?>
<ds:datastoreItem xmlns:ds="http://schemas.openxmlformats.org/officeDocument/2006/customXml" ds:itemID="{05FFB84A-7047-4F12-9993-4CD912D0137F}">
  <ds:schemaRefs/>
</ds:datastoreItem>
</file>

<file path=customXml/itemProps5.xml><?xml version="1.0" encoding="utf-8"?>
<ds:datastoreItem xmlns:ds="http://schemas.openxmlformats.org/officeDocument/2006/customXml" ds:itemID="{EF004149-2C7A-4C2D-A695-A928C445A23E}">
  <ds:schemaRefs/>
</ds:datastoreItem>
</file>

<file path=customXml/itemProps6.xml><?xml version="1.0" encoding="utf-8"?>
<ds:datastoreItem xmlns:ds="http://schemas.openxmlformats.org/officeDocument/2006/customXml" ds:itemID="{C5877C10-79EF-4106-8649-5B03E8C41FFA}">
  <ds:schemaRefs/>
</ds:datastoreItem>
</file>

<file path=customXml/itemProps7.xml><?xml version="1.0" encoding="utf-8"?>
<ds:datastoreItem xmlns:ds="http://schemas.openxmlformats.org/officeDocument/2006/customXml" ds:itemID="{866E5EA7-BFA9-4202-8B99-876EFC99F884}">
  <ds:schemaRefs/>
</ds:datastoreItem>
</file>

<file path=customXml/itemProps8.xml><?xml version="1.0" encoding="utf-8"?>
<ds:datastoreItem xmlns:ds="http://schemas.openxmlformats.org/officeDocument/2006/customXml" ds:itemID="{93025BD6-6252-4054-9881-30E4E9601BAE}">
  <ds:schemaRefs/>
</ds:datastoreItem>
</file>

<file path=customXml/itemProps9.xml><?xml version="1.0" encoding="utf-8"?>
<ds:datastoreItem xmlns:ds="http://schemas.openxmlformats.org/officeDocument/2006/customXml" ds:itemID="{4DD84AB3-7AD0-4FFD-BAEE-A562EA21D4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Ranjot Singh</dc:creator>
  <cp:lastModifiedBy>Ranjot Singh</cp:lastModifiedBy>
  <dcterms:created xsi:type="dcterms:W3CDTF">2024-05-31T12:27:02Z</dcterms:created>
  <dcterms:modified xsi:type="dcterms:W3CDTF">2024-06-01T05:12:27Z</dcterms:modified>
</cp:coreProperties>
</file>