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ma\OneDrive\Dokumen\BANGKIT_ACADEMY\"/>
    </mc:Choice>
  </mc:AlternateContent>
  <xr:revisionPtr revIDLastSave="0" documentId="13_ncr:1_{0555AC6C-1399-40E7-B9BE-993AB08F122C}" xr6:coauthVersionLast="46" xr6:coauthVersionMax="46" xr10:uidLastSave="{00000000-0000-0000-0000-000000000000}"/>
  <bookViews>
    <workbookView xWindow="0" yWindow="390" windowWidth="20490" windowHeight="11070" xr2:uid="{E852C615-44AE-4114-BF16-F7248585AD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1" l="1"/>
  <c r="H5" i="1"/>
  <c r="A5" i="1"/>
  <c r="A6" i="1" s="1"/>
  <c r="A7" i="1" s="1"/>
  <c r="A8" i="1" s="1"/>
  <c r="A9" i="1" s="1"/>
  <c r="A10" i="1" s="1"/>
  <c r="G10" i="1"/>
  <c r="G9" i="1"/>
  <c r="G8" i="1"/>
  <c r="H7" i="1"/>
  <c r="C16" i="1"/>
  <c r="F8" i="1" s="1"/>
  <c r="H8" i="1" s="1"/>
  <c r="C14" i="1"/>
  <c r="F4" i="1" s="1"/>
  <c r="H4" i="1" s="1"/>
  <c r="F9" i="1" l="1"/>
  <c r="H9" i="1" s="1"/>
  <c r="F10" i="1"/>
  <c r="H10" i="1" s="1"/>
  <c r="H11" i="1"/>
</calcChain>
</file>

<file path=xl/sharedStrings.xml><?xml version="1.0" encoding="utf-8"?>
<sst xmlns="http://schemas.openxmlformats.org/spreadsheetml/2006/main" count="38" uniqueCount="34">
  <si>
    <t>No.</t>
  </si>
  <si>
    <t>Qty</t>
  </si>
  <si>
    <t>Total</t>
  </si>
  <si>
    <t>RINCIAN BIAYA AKOMODASI PERSONAL 
SELAMA DIKELAS BANGKIT ACADEMY</t>
  </si>
  <si>
    <t xml:space="preserve">Nama </t>
  </si>
  <si>
    <t>Konsumsi Pokok</t>
  </si>
  <si>
    <t>Konsumsi Nutrisi</t>
  </si>
  <si>
    <t>Harga Satuan</t>
  </si>
  <si>
    <t xml:space="preserve">Akomodasi </t>
  </si>
  <si>
    <t xml:space="preserve">Layanan Internet </t>
  </si>
  <si>
    <t>Transportasi</t>
  </si>
  <si>
    <t>/ 5 GB</t>
  </si>
  <si>
    <t>Intensitas kebutuhan</t>
  </si>
  <si>
    <t>Per Hari</t>
  </si>
  <si>
    <t>Per Minggu</t>
  </si>
  <si>
    <t>Per Bulan</t>
  </si>
  <si>
    <t>/ Perjalanan</t>
  </si>
  <si>
    <t>Minggu</t>
  </si>
  <si>
    <t>Hari</t>
  </si>
  <si>
    <t>Bulan</t>
  </si>
  <si>
    <t>Start From 15th Februari 2021</t>
  </si>
  <si>
    <t>Estimasi Waktu Belajar Bangkit</t>
  </si>
  <si>
    <t>/ Kamar</t>
  </si>
  <si>
    <t>/ Bungkus</t>
  </si>
  <si>
    <t>/ Item</t>
  </si>
  <si>
    <t>Per 5 Hari</t>
  </si>
  <si>
    <t>126 hari / 5 hari</t>
  </si>
  <si>
    <t>Keterang Formula</t>
  </si>
  <si>
    <t>ATK</t>
  </si>
  <si>
    <t>1 Kali</t>
  </si>
  <si>
    <t>TOTAL BIAYA</t>
  </si>
  <si>
    <t>Saldo Minimum DEBIT JENIUS</t>
  </si>
  <si>
    <t>/ Tx</t>
  </si>
  <si>
    <t>Satukali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</si>
</sst>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Rp-421]* #,##0.00_-;\-[$Rp-421]* #,##0.00_-;_-[$Rp-421]* &quot;-&quot;??_-;_-@_-"/>
    <numFmt numFmtId="168" formatCode="#&quot;.&quot;"/>
  </numFmts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164" fontId="0" fillId="4" borderId="1" xfId="0" applyNumberFormat="1" applyFill="1" applyBorder="1"/>
    <xf numFmtId="168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0" fillId="6" borderId="0" xfId="0" applyFill="1"/>
    <xf numFmtId="164" fontId="0" fillId="3" borderId="1" xfId="0" applyNumberFormat="1" applyFill="1" applyBorder="1"/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EE2F6-D8F8-45C1-8B5B-D8767C7C3436}">
  <dimension ref="A1:H17"/>
  <sheetViews>
    <sheetView tabSelected="1" workbookViewId="0">
      <selection activeCell="D20" sqref="D20"/>
    </sheetView>
  </sheetViews>
  <sheetFormatPr defaultRowHeight="15" x14ac:dyDescent="0.25"/>
  <cols>
    <col min="1" max="1" width="6.42578125" customWidth="1"/>
    <col min="2" max="2" width="27" customWidth="1"/>
    <col min="3" max="3" width="22.5703125" customWidth="1"/>
    <col min="4" max="4" width="18.28515625" customWidth="1"/>
    <col min="5" max="5" width="12.5703125" customWidth="1"/>
    <col min="6" max="6" width="10.140625" customWidth="1"/>
    <col min="7" max="7" width="16.28515625" customWidth="1"/>
    <col min="8" max="8" width="21.85546875" customWidth="1"/>
  </cols>
  <sheetData>
    <row r="1" spans="1:8" ht="15" customHeight="1" x14ac:dyDescent="0.25">
      <c r="A1" s="13" t="s">
        <v>3</v>
      </c>
      <c r="B1" s="14"/>
      <c r="C1" s="14"/>
      <c r="D1" s="14"/>
      <c r="E1" s="14"/>
      <c r="F1" s="14"/>
      <c r="G1" s="14"/>
      <c r="H1" s="15"/>
    </row>
    <row r="2" spans="1:8" x14ac:dyDescent="0.25">
      <c r="A2" s="16"/>
      <c r="B2" s="8"/>
      <c r="C2" s="8"/>
      <c r="D2" s="8"/>
      <c r="E2" s="8"/>
      <c r="F2" s="8"/>
      <c r="G2" s="8"/>
      <c r="H2" s="17"/>
    </row>
    <row r="3" spans="1:8" x14ac:dyDescent="0.25">
      <c r="A3" s="1" t="s">
        <v>0</v>
      </c>
      <c r="B3" s="1" t="s">
        <v>4</v>
      </c>
      <c r="C3" s="1" t="s">
        <v>12</v>
      </c>
      <c r="D3" s="9" t="s">
        <v>7</v>
      </c>
      <c r="E3" s="9"/>
      <c r="F3" s="1" t="s">
        <v>1</v>
      </c>
      <c r="G3" s="1" t="s">
        <v>27</v>
      </c>
      <c r="H3" s="1" t="s">
        <v>30</v>
      </c>
    </row>
    <row r="4" spans="1:8" x14ac:dyDescent="0.25">
      <c r="A4" s="5">
        <v>1</v>
      </c>
      <c r="B4" s="2" t="s">
        <v>9</v>
      </c>
      <c r="C4" s="7" t="s">
        <v>25</v>
      </c>
      <c r="D4" s="4">
        <v>30000</v>
      </c>
      <c r="E4" s="6" t="s">
        <v>11</v>
      </c>
      <c r="F4" s="3">
        <f>C14/5</f>
        <v>25.2</v>
      </c>
      <c r="G4" s="3" t="s">
        <v>26</v>
      </c>
      <c r="H4" s="4">
        <f>F4*D4</f>
        <v>756000</v>
      </c>
    </row>
    <row r="5" spans="1:8" x14ac:dyDescent="0.25">
      <c r="A5" s="5">
        <f>1+A4</f>
        <v>2</v>
      </c>
      <c r="B5" s="2" t="s">
        <v>28</v>
      </c>
      <c r="C5" s="7" t="s">
        <v>29</v>
      </c>
      <c r="D5" s="4">
        <v>20000</v>
      </c>
      <c r="E5" s="6"/>
      <c r="F5" s="3">
        <v>1</v>
      </c>
      <c r="G5" s="3" t="s">
        <v>33</v>
      </c>
      <c r="H5" s="4">
        <f>F5*D5</f>
        <v>20000</v>
      </c>
    </row>
    <row r="6" spans="1:8" x14ac:dyDescent="0.25">
      <c r="A6" s="5">
        <f t="shared" ref="A6:A10" si="0">1+A5</f>
        <v>3</v>
      </c>
      <c r="B6" s="2" t="s">
        <v>31</v>
      </c>
      <c r="C6" s="7" t="s">
        <v>29</v>
      </c>
      <c r="D6" s="4">
        <v>50000</v>
      </c>
      <c r="E6" s="6" t="s">
        <v>32</v>
      </c>
      <c r="F6" s="3">
        <v>1</v>
      </c>
      <c r="G6" s="3" t="s">
        <v>33</v>
      </c>
      <c r="H6" s="4">
        <f>F6*D6</f>
        <v>50000</v>
      </c>
    </row>
    <row r="7" spans="1:8" x14ac:dyDescent="0.25">
      <c r="A7" s="5">
        <f t="shared" si="0"/>
        <v>4</v>
      </c>
      <c r="B7" s="2" t="s">
        <v>10</v>
      </c>
      <c r="C7" s="7" t="s">
        <v>14</v>
      </c>
      <c r="D7" s="4">
        <v>25000</v>
      </c>
      <c r="E7" s="6" t="s">
        <v>16</v>
      </c>
      <c r="F7" s="3">
        <v>18</v>
      </c>
      <c r="G7" s="3" t="s">
        <v>17</v>
      </c>
      <c r="H7" s="4">
        <f>F7*D7</f>
        <v>450000</v>
      </c>
    </row>
    <row r="8" spans="1:8" x14ac:dyDescent="0.25">
      <c r="A8" s="5">
        <f t="shared" si="0"/>
        <v>5</v>
      </c>
      <c r="B8" s="2" t="s">
        <v>8</v>
      </c>
      <c r="C8" s="6" t="s">
        <v>15</v>
      </c>
      <c r="D8" s="4">
        <v>300000</v>
      </c>
      <c r="E8" s="6" t="s">
        <v>22</v>
      </c>
      <c r="F8" s="3">
        <f>C16</f>
        <v>4.5</v>
      </c>
      <c r="G8" s="3" t="str">
        <f>D16</f>
        <v>Bulan</v>
      </c>
      <c r="H8" s="4">
        <f>F8*D8</f>
        <v>1350000</v>
      </c>
    </row>
    <row r="9" spans="1:8" x14ac:dyDescent="0.25">
      <c r="A9" s="5">
        <f t="shared" si="0"/>
        <v>6</v>
      </c>
      <c r="B9" s="2" t="s">
        <v>5</v>
      </c>
      <c r="C9" s="7" t="s">
        <v>13</v>
      </c>
      <c r="D9" s="4">
        <v>18000</v>
      </c>
      <c r="E9" s="6" t="s">
        <v>23</v>
      </c>
      <c r="F9" s="3">
        <f>C14</f>
        <v>126</v>
      </c>
      <c r="G9" s="3" t="str">
        <f>D14</f>
        <v>Hari</v>
      </c>
      <c r="H9" s="4">
        <f>F9*D9</f>
        <v>2268000</v>
      </c>
    </row>
    <row r="10" spans="1:8" x14ac:dyDescent="0.25">
      <c r="A10" s="5">
        <f t="shared" si="0"/>
        <v>7</v>
      </c>
      <c r="B10" s="2" t="s">
        <v>6</v>
      </c>
      <c r="C10" s="7" t="s">
        <v>13</v>
      </c>
      <c r="D10" s="4">
        <v>15000</v>
      </c>
      <c r="E10" s="6" t="s">
        <v>24</v>
      </c>
      <c r="F10" s="3">
        <f>C14</f>
        <v>126</v>
      </c>
      <c r="G10" s="3" t="str">
        <f>D14</f>
        <v>Hari</v>
      </c>
      <c r="H10" s="4">
        <f>F10*D10</f>
        <v>1890000</v>
      </c>
    </row>
    <row r="11" spans="1:8" x14ac:dyDescent="0.25">
      <c r="A11" s="9" t="s">
        <v>2</v>
      </c>
      <c r="B11" s="9"/>
      <c r="C11" s="1"/>
      <c r="D11" s="12"/>
      <c r="E11" s="12"/>
      <c r="F11" s="12"/>
      <c r="G11" s="12"/>
      <c r="H11" s="12">
        <f>SUM(H4:H10)</f>
        <v>6784000</v>
      </c>
    </row>
    <row r="13" spans="1:8" x14ac:dyDescent="0.25">
      <c r="C13" s="10" t="s">
        <v>21</v>
      </c>
      <c r="D13" s="10"/>
    </row>
    <row r="14" spans="1:8" x14ac:dyDescent="0.25">
      <c r="C14" s="11">
        <f>C15*7</f>
        <v>126</v>
      </c>
      <c r="D14" s="11" t="s">
        <v>18</v>
      </c>
    </row>
    <row r="15" spans="1:8" x14ac:dyDescent="0.25">
      <c r="C15" s="11">
        <v>18</v>
      </c>
      <c r="D15" s="11" t="s">
        <v>17</v>
      </c>
    </row>
    <row r="16" spans="1:8" x14ac:dyDescent="0.25">
      <c r="C16" s="11">
        <f>C15/4</f>
        <v>4.5</v>
      </c>
      <c r="D16" s="11" t="s">
        <v>19</v>
      </c>
    </row>
    <row r="17" spans="3:4" x14ac:dyDescent="0.25">
      <c r="C17" s="10" t="s">
        <v>20</v>
      </c>
      <c r="D17" s="10"/>
    </row>
  </sheetData>
  <mergeCells count="5">
    <mergeCell ref="A11:B11"/>
    <mergeCell ref="D3:E3"/>
    <mergeCell ref="C13:D13"/>
    <mergeCell ref="C17:D17"/>
    <mergeCell ref="A1:H2"/>
  </mergeCells>
  <pageMargins left="1" right="1" top="1" bottom="1" header="0.5" footer="0.5"/>
  <pageSetup paperSize="9" scale="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Rahmat Nur</dc:creator>
  <cp:lastModifiedBy>Rahmat Nur</cp:lastModifiedBy>
  <dcterms:created xsi:type="dcterms:W3CDTF">2021-02-13T17:19:46Z</dcterms:created>
  <dcterms:modified xsi:type="dcterms:W3CDTF">2021-02-13T18:01:28Z</dcterms:modified>
</cp:coreProperties>
</file>