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-1\Documents\"/>
    </mc:Choice>
  </mc:AlternateContent>
  <bookViews>
    <workbookView xWindow="0" yWindow="0" windowWidth="22770" windowHeight="7755"/>
  </bookViews>
  <sheets>
    <sheet name="Employee Master" sheetId="2" r:id="rId1"/>
  </sheets>
  <externalReferences>
    <externalReference r:id="rId2"/>
    <externalReference r:id="rId3"/>
  </externalReferences>
  <definedNames>
    <definedName name="_xlnm._FilterDatabase" localSheetId="0" hidden="1">'Employee Master'!$A$1:$BQ$216</definedName>
    <definedName name="gender">[1]Sheet2!$A$2:$A$3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6" i="2" l="1"/>
  <c r="L225" i="2"/>
  <c r="L224" i="2"/>
  <c r="L223" i="2"/>
  <c r="L222" i="2"/>
  <c r="L221" i="2"/>
  <c r="E214" i="2" l="1" a="1"/>
  <c r="E214" i="2" s="1"/>
  <c r="E216" i="2" a="1"/>
  <c r="E216" i="2" s="1"/>
  <c r="E218" i="2" a="1"/>
  <c r="E218" i="2" s="1"/>
  <c r="E220" i="2" a="1"/>
  <c r="E220" i="2" s="1"/>
  <c r="L220" i="2"/>
  <c r="E219" i="2" l="1"/>
  <c r="E217" i="2"/>
  <c r="E215" i="2"/>
  <c r="L219" i="2"/>
  <c r="L218" i="2" l="1"/>
  <c r="L217" i="2" l="1"/>
  <c r="L216" i="2"/>
  <c r="L215" i="2"/>
  <c r="L214" i="2" l="1"/>
  <c r="L204" i="2"/>
  <c r="L212" i="2" l="1"/>
  <c r="L211" i="2"/>
  <c r="L210" i="2"/>
  <c r="L209" i="2"/>
  <c r="L208" i="2"/>
  <c r="L207" i="2"/>
  <c r="L206" i="2"/>
  <c r="L205" i="2"/>
  <c r="L203" i="2"/>
  <c r="L199" i="2"/>
  <c r="L194" i="2"/>
  <c r="L193" i="2"/>
  <c r="L192" i="2"/>
  <c r="L191" i="2"/>
  <c r="L189" i="2"/>
  <c r="L187" i="2"/>
  <c r="L186" i="2"/>
  <c r="L185" i="2"/>
  <c r="L184" i="2"/>
  <c r="L183" i="2"/>
  <c r="L182" i="2"/>
  <c r="L181" i="2"/>
  <c r="L180" i="2"/>
  <c r="L179" i="2"/>
  <c r="L178" i="2"/>
  <c r="L176" i="2"/>
  <c r="L170" i="2"/>
  <c r="L169" i="2"/>
  <c r="L168" i="2"/>
  <c r="L167" i="2"/>
  <c r="L166" i="2"/>
  <c r="L163" i="2"/>
  <c r="L162" i="2"/>
  <c r="L161" i="2"/>
  <c r="L160" i="2"/>
  <c r="L154" i="2"/>
  <c r="L152" i="2"/>
  <c r="L148" i="2"/>
  <c r="L147" i="2"/>
  <c r="L146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E2" i="2" a="1"/>
  <c r="E205" i="2" s="1"/>
  <c r="E5" i="2" l="1"/>
  <c r="E41" i="2"/>
  <c r="E22" i="2"/>
  <c r="E58" i="2"/>
  <c r="E82" i="2"/>
  <c r="E106" i="2"/>
  <c r="E142" i="2"/>
  <c r="E178" i="2"/>
  <c r="E202" i="2"/>
  <c r="E2" i="2"/>
  <c r="E14" i="2"/>
  <c r="E26" i="2"/>
  <c r="E38" i="2"/>
  <c r="E50" i="2"/>
  <c r="E62" i="2"/>
  <c r="E74" i="2"/>
  <c r="E86" i="2"/>
  <c r="E98" i="2"/>
  <c r="E110" i="2"/>
  <c r="E122" i="2"/>
  <c r="E134" i="2"/>
  <c r="E146" i="2"/>
  <c r="E158" i="2"/>
  <c r="E170" i="2"/>
  <c r="E182" i="2"/>
  <c r="E194" i="2"/>
  <c r="E206" i="2"/>
  <c r="E65" i="2"/>
  <c r="E10" i="2"/>
  <c r="E46" i="2"/>
  <c r="E70" i="2"/>
  <c r="E94" i="2"/>
  <c r="E130" i="2"/>
  <c r="E166" i="2"/>
  <c r="E190" i="2"/>
  <c r="E3" i="2"/>
  <c r="E15" i="2"/>
  <c r="E27" i="2"/>
  <c r="E39" i="2"/>
  <c r="E51" i="2"/>
  <c r="E63" i="2"/>
  <c r="E75" i="2"/>
  <c r="E87" i="2"/>
  <c r="E99" i="2"/>
  <c r="E111" i="2"/>
  <c r="E123" i="2"/>
  <c r="E135" i="2"/>
  <c r="E147" i="2"/>
  <c r="E159" i="2"/>
  <c r="E171" i="2"/>
  <c r="E183" i="2"/>
  <c r="E195" i="2"/>
  <c r="E207" i="2"/>
  <c r="E154" i="2"/>
  <c r="E4" i="2"/>
  <c r="E16" i="2"/>
  <c r="E28" i="2"/>
  <c r="E40" i="2"/>
  <c r="E52" i="2"/>
  <c r="E64" i="2"/>
  <c r="E76" i="2"/>
  <c r="E88" i="2"/>
  <c r="E100" i="2"/>
  <c r="E112" i="2"/>
  <c r="E124" i="2"/>
  <c r="E136" i="2"/>
  <c r="E148" i="2"/>
  <c r="E160" i="2"/>
  <c r="E172" i="2"/>
  <c r="E184" i="2"/>
  <c r="E196" i="2"/>
  <c r="E208" i="2"/>
  <c r="E29" i="2"/>
  <c r="E77" i="2"/>
  <c r="E137" i="2"/>
  <c r="E209" i="2"/>
  <c r="E6" i="2"/>
  <c r="E18" i="2"/>
  <c r="E30" i="2"/>
  <c r="E42" i="2"/>
  <c r="E54" i="2"/>
  <c r="E66" i="2"/>
  <c r="E78" i="2"/>
  <c r="E90" i="2"/>
  <c r="E102" i="2"/>
  <c r="E114" i="2"/>
  <c r="E126" i="2"/>
  <c r="E138" i="2"/>
  <c r="E150" i="2"/>
  <c r="E162" i="2"/>
  <c r="E174" i="2"/>
  <c r="E186" i="2"/>
  <c r="E198" i="2"/>
  <c r="E210" i="2"/>
  <c r="E89" i="2"/>
  <c r="E7" i="2"/>
  <c r="E19" i="2"/>
  <c r="E31" i="2"/>
  <c r="E43" i="2"/>
  <c r="E55" i="2"/>
  <c r="E67" i="2"/>
  <c r="E79" i="2"/>
  <c r="E91" i="2"/>
  <c r="E103" i="2"/>
  <c r="E115" i="2"/>
  <c r="E127" i="2"/>
  <c r="E139" i="2"/>
  <c r="E151" i="2"/>
  <c r="E163" i="2"/>
  <c r="E175" i="2"/>
  <c r="E187" i="2"/>
  <c r="E199" i="2"/>
  <c r="E211" i="2"/>
  <c r="E113" i="2"/>
  <c r="E197" i="2"/>
  <c r="E8" i="2"/>
  <c r="E20" i="2"/>
  <c r="E32" i="2"/>
  <c r="E44" i="2"/>
  <c r="E56" i="2"/>
  <c r="E68" i="2"/>
  <c r="E80" i="2"/>
  <c r="E92" i="2"/>
  <c r="E104" i="2"/>
  <c r="E116" i="2"/>
  <c r="E128" i="2"/>
  <c r="E140" i="2"/>
  <c r="E152" i="2"/>
  <c r="E164" i="2"/>
  <c r="E176" i="2"/>
  <c r="E188" i="2"/>
  <c r="E200" i="2"/>
  <c r="E212" i="2"/>
  <c r="E17" i="2"/>
  <c r="E53" i="2"/>
  <c r="E101" i="2"/>
  <c r="E125" i="2"/>
  <c r="E149" i="2"/>
  <c r="E161" i="2"/>
  <c r="E173" i="2"/>
  <c r="E185" i="2"/>
  <c r="E9" i="2"/>
  <c r="E21" i="2"/>
  <c r="E33" i="2"/>
  <c r="E45" i="2"/>
  <c r="E57" i="2"/>
  <c r="E69" i="2"/>
  <c r="E81" i="2"/>
  <c r="E93" i="2"/>
  <c r="E105" i="2"/>
  <c r="E117" i="2"/>
  <c r="E129" i="2"/>
  <c r="E141" i="2"/>
  <c r="E153" i="2"/>
  <c r="E165" i="2"/>
  <c r="E177" i="2"/>
  <c r="E189" i="2"/>
  <c r="E201" i="2"/>
  <c r="E213" i="2"/>
  <c r="E118" i="2"/>
  <c r="E11" i="2"/>
  <c r="E23" i="2"/>
  <c r="E35" i="2"/>
  <c r="E47" i="2"/>
  <c r="E59" i="2"/>
  <c r="E71" i="2"/>
  <c r="E83" i="2"/>
  <c r="E95" i="2"/>
  <c r="E107" i="2"/>
  <c r="E119" i="2"/>
  <c r="E131" i="2"/>
  <c r="E143" i="2"/>
  <c r="E155" i="2"/>
  <c r="E167" i="2"/>
  <c r="E179" i="2"/>
  <c r="E191" i="2"/>
  <c r="E203" i="2"/>
  <c r="E34" i="2"/>
  <c r="E12" i="2"/>
  <c r="E24" i="2"/>
  <c r="E36" i="2"/>
  <c r="E48" i="2"/>
  <c r="E60" i="2"/>
  <c r="E72" i="2"/>
  <c r="E84" i="2"/>
  <c r="E96" i="2"/>
  <c r="E108" i="2"/>
  <c r="E120" i="2"/>
  <c r="E132" i="2"/>
  <c r="E144" i="2"/>
  <c r="E156" i="2"/>
  <c r="E168" i="2"/>
  <c r="E180" i="2"/>
  <c r="E192" i="2"/>
  <c r="E204" i="2"/>
  <c r="E13" i="2"/>
  <c r="E25" i="2"/>
  <c r="E37" i="2"/>
  <c r="E49" i="2"/>
  <c r="E61" i="2"/>
  <c r="E73" i="2"/>
  <c r="E85" i="2"/>
  <c r="E97" i="2"/>
  <c r="E109" i="2"/>
  <c r="E121" i="2"/>
  <c r="E133" i="2"/>
  <c r="E145" i="2"/>
  <c r="E157" i="2"/>
  <c r="E169" i="2"/>
  <c r="E181" i="2"/>
  <c r="E193" i="2"/>
</calcChain>
</file>

<file path=xl/sharedStrings.xml><?xml version="1.0" encoding="utf-8"?>
<sst xmlns="http://schemas.openxmlformats.org/spreadsheetml/2006/main" count="5701" uniqueCount="1974">
  <si>
    <t>Field Name</t>
  </si>
  <si>
    <t>EmpCode</t>
  </si>
  <si>
    <t>Religion</t>
  </si>
  <si>
    <t>Salutation</t>
  </si>
  <si>
    <t>FirstName</t>
  </si>
  <si>
    <t>MiddleName</t>
  </si>
  <si>
    <t>LastName</t>
  </si>
  <si>
    <t>Name as per WPS</t>
  </si>
  <si>
    <t>Date of Joining</t>
  </si>
  <si>
    <t>Date of Confirmation</t>
  </si>
  <si>
    <t>Date of Birth</t>
  </si>
  <si>
    <t>EmployeeStatus</t>
  </si>
  <si>
    <t>Gender</t>
  </si>
  <si>
    <t>Designation</t>
  </si>
  <si>
    <t>Department</t>
  </si>
  <si>
    <t>OfficialEmailAddress</t>
  </si>
  <si>
    <t>Nationality</t>
  </si>
  <si>
    <t>PresentAddress</t>
  </si>
  <si>
    <t>PermanentAddress</t>
  </si>
  <si>
    <t>PresentMobilenumber</t>
  </si>
  <si>
    <t>AlternateMobileNo</t>
  </si>
  <si>
    <t>PaymentMode</t>
  </si>
  <si>
    <t>BankName</t>
  </si>
  <si>
    <t>BankAccountNo</t>
  </si>
  <si>
    <t>BankBranch</t>
  </si>
  <si>
    <t>MaritalStatus</t>
  </si>
  <si>
    <t>DateOfMarriage</t>
  </si>
  <si>
    <t>BloodGroup</t>
  </si>
  <si>
    <t>ReportingManagerName</t>
  </si>
  <si>
    <t>ReportingManagerCode</t>
  </si>
  <si>
    <t>PersonalEmailAddress</t>
  </si>
  <si>
    <t>Physical_Status</t>
  </si>
  <si>
    <t>Employment_Type</t>
  </si>
  <si>
    <t>Passport Number</t>
  </si>
  <si>
    <t>Date of Expiry</t>
  </si>
  <si>
    <t>Date of Issue</t>
  </si>
  <si>
    <t>Emirates ID Number</t>
  </si>
  <si>
    <t>Company</t>
  </si>
  <si>
    <t>Company Code</t>
  </si>
  <si>
    <t>Country</t>
  </si>
  <si>
    <t>Country Code</t>
  </si>
  <si>
    <t>Legal Entity</t>
  </si>
  <si>
    <t>Legal Entity Code</t>
  </si>
  <si>
    <t>Department Code</t>
  </si>
  <si>
    <t>Designation Code</t>
  </si>
  <si>
    <t>Grade</t>
  </si>
  <si>
    <t>Cost Center Code</t>
  </si>
  <si>
    <t>Cost Center</t>
  </si>
  <si>
    <t>Location</t>
  </si>
  <si>
    <t>NOTE - These are sample attributes, request you to mention attributes used in your organization with their CODE and NAME</t>
  </si>
  <si>
    <t>EMP001</t>
  </si>
  <si>
    <t>Mr</t>
  </si>
  <si>
    <t>Samer</t>
  </si>
  <si>
    <t/>
  </si>
  <si>
    <t>El Debs</t>
  </si>
  <si>
    <t>Samer El Debs</t>
  </si>
  <si>
    <t>Existing</t>
  </si>
  <si>
    <t>Male</t>
  </si>
  <si>
    <t>Managing Director</t>
  </si>
  <si>
    <t>Management</t>
  </si>
  <si>
    <t>debs@voyagetours.net</t>
  </si>
  <si>
    <t>Syria</t>
  </si>
  <si>
    <t>Married</t>
  </si>
  <si>
    <t>Full Time</t>
  </si>
  <si>
    <t>N016236526</t>
  </si>
  <si>
    <t>784-1966-2082697-2</t>
  </si>
  <si>
    <t>Voyage</t>
  </si>
  <si>
    <t>UAE</t>
  </si>
  <si>
    <t>Want us to put any code.</t>
  </si>
  <si>
    <t>They don't have Grade right now.</t>
  </si>
  <si>
    <t>To be received at the later stage.</t>
  </si>
  <si>
    <t>EMP003</t>
  </si>
  <si>
    <t>EMP002</t>
  </si>
  <si>
    <t>Ms</t>
  </si>
  <si>
    <t>Arianna</t>
  </si>
  <si>
    <t>Jefremenko</t>
  </si>
  <si>
    <t>Arianna Jefremenko</t>
  </si>
  <si>
    <t>Female</t>
  </si>
  <si>
    <t>VP - Operations</t>
  </si>
  <si>
    <t>arianna@voyagetours.net</t>
  </si>
  <si>
    <t>Latvia</t>
  </si>
  <si>
    <t>Single</t>
  </si>
  <si>
    <t>Samer El Debes</t>
  </si>
  <si>
    <t>LV5729495</t>
  </si>
  <si>
    <t>784-1973-2169242-4</t>
  </si>
  <si>
    <t>Salam</t>
  </si>
  <si>
    <t>Khalil</t>
  </si>
  <si>
    <t>Sido</t>
  </si>
  <si>
    <t>Salam Khalil Sido</t>
  </si>
  <si>
    <t>VP - Product &amp; Pricing</t>
  </si>
  <si>
    <t>salam@voyagetours.net</t>
  </si>
  <si>
    <t>N016236073</t>
  </si>
  <si>
    <t>784-1963-1584353-0</t>
  </si>
  <si>
    <t>EMP004</t>
  </si>
  <si>
    <t>Franklin</t>
  </si>
  <si>
    <t>Felix Fernandes Felix Franklin</t>
  </si>
  <si>
    <t>Fernandes</t>
  </si>
  <si>
    <t>Franklin Felix Fernandes Felix Franklin Fernandes</t>
  </si>
  <si>
    <t>Director of Reservations &amp; Contracting</t>
  </si>
  <si>
    <t>Reservations</t>
  </si>
  <si>
    <t>frank@voyagetours.net</t>
  </si>
  <si>
    <t>India</t>
  </si>
  <si>
    <t>Z4908160</t>
  </si>
  <si>
    <t>784-1981-7060649-9</t>
  </si>
  <si>
    <t>EMP010</t>
  </si>
  <si>
    <t>EMP005</t>
  </si>
  <si>
    <t>Mujeeb</t>
  </si>
  <si>
    <t>Moideenkutty</t>
  </si>
  <si>
    <t>Cherada</t>
  </si>
  <si>
    <t>Mujeeb Moideenkutty Cherada</t>
  </si>
  <si>
    <t>Chief Accountant</t>
  </si>
  <si>
    <t>Accounts</t>
  </si>
  <si>
    <t>account3@voyagetours.net</t>
  </si>
  <si>
    <t>P1739126</t>
  </si>
  <si>
    <t>784-1987-7620217-2</t>
  </si>
  <si>
    <t>EMP006</t>
  </si>
  <si>
    <t>Asif</t>
  </si>
  <si>
    <t>Hussain Mohammed Akber Hussain</t>
  </si>
  <si>
    <t>Mohammed</t>
  </si>
  <si>
    <t>Asif Hussain Mohammed Akber Hussain Mohammed</t>
  </si>
  <si>
    <t>Director of Finance</t>
  </si>
  <si>
    <t>asif@voyagetours.net</t>
  </si>
  <si>
    <t>P1073926</t>
  </si>
  <si>
    <t>784-1982-0530203-1</t>
  </si>
  <si>
    <t>EMP007</t>
  </si>
  <si>
    <t>Sindhu</t>
  </si>
  <si>
    <t>Reji Mathew A P</t>
  </si>
  <si>
    <t>Kunjumon</t>
  </si>
  <si>
    <t>Sindhu Reji Mathew A P Kunjumon</t>
  </si>
  <si>
    <t>Reservations Manager</t>
  </si>
  <si>
    <t>res4@voyagetours.net</t>
  </si>
  <si>
    <t>R8086402</t>
  </si>
  <si>
    <t>784-1978-3030950-2</t>
  </si>
  <si>
    <t>EMP008</t>
  </si>
  <si>
    <t>Saqib</t>
  </si>
  <si>
    <t>Mian Muhammad Aslam Nasir</t>
  </si>
  <si>
    <t>Murad</t>
  </si>
  <si>
    <t>Saqib Murad Mian Muhammad Aslam Nasir</t>
  </si>
  <si>
    <t>Operations Supervisor</t>
  </si>
  <si>
    <t>Operation</t>
  </si>
  <si>
    <t>operations3@voyagetours.net</t>
  </si>
  <si>
    <t>Pakistan</t>
  </si>
  <si>
    <t>Yasir Rafiq Muhammad Rafiq</t>
  </si>
  <si>
    <t>EMP011</t>
  </si>
  <si>
    <t>AJ0974303</t>
  </si>
  <si>
    <t>784-1973-1097380-1</t>
  </si>
  <si>
    <t>EMP009</t>
  </si>
  <si>
    <t>Elena</t>
  </si>
  <si>
    <t>Chelysheva</t>
  </si>
  <si>
    <t>Elena Chelysheva</t>
  </si>
  <si>
    <t>Head of Excursion Department</t>
  </si>
  <si>
    <t>Excursion</t>
  </si>
  <si>
    <t>excursions1@voyagetours.net</t>
  </si>
  <si>
    <t>Russia</t>
  </si>
  <si>
    <t>784-1972-0837168-8</t>
  </si>
  <si>
    <t>Ellen</t>
  </si>
  <si>
    <t>De Jesus</t>
  </si>
  <si>
    <t>Enriquez</t>
  </si>
  <si>
    <t>Ellen De Jesus Enriquez</t>
  </si>
  <si>
    <t>Asst. Reservations Manager</t>
  </si>
  <si>
    <t>res6@voyagetours.net</t>
  </si>
  <si>
    <t>Philippines</t>
  </si>
  <si>
    <t>P0532045B</t>
  </si>
  <si>
    <t>Yasir</t>
  </si>
  <si>
    <t>Muhammad Rafiq</t>
  </si>
  <si>
    <t>Rafiq</t>
  </si>
  <si>
    <t>Operations Manager</t>
  </si>
  <si>
    <t>AV9563543</t>
  </si>
  <si>
    <t>784-1986-9606147-6</t>
  </si>
  <si>
    <t>EMP014</t>
  </si>
  <si>
    <t>EMP012</t>
  </si>
  <si>
    <t>Natesan</t>
  </si>
  <si>
    <t>Sasidharan</t>
  </si>
  <si>
    <t>Syamkumar Natesan Sasidharan</t>
  </si>
  <si>
    <t>Accounts Payable Manager</t>
  </si>
  <si>
    <t>account7@voyagetours.net</t>
  </si>
  <si>
    <t>Asif Hussain</t>
  </si>
  <si>
    <t>M7541764</t>
  </si>
  <si>
    <t>784-1983-0958691-9</t>
  </si>
  <si>
    <t>EMP017</t>
  </si>
  <si>
    <t>EMP013</t>
  </si>
  <si>
    <t>Izat Nawab</t>
  </si>
  <si>
    <t>Bacha Nawab Khan</t>
  </si>
  <si>
    <t>Khan</t>
  </si>
  <si>
    <t>Izat Nawab Khan Bacha Nawab Khan</t>
  </si>
  <si>
    <t>Driver</t>
  </si>
  <si>
    <t>jaan9111@gmail.com</t>
  </si>
  <si>
    <t>HU4107033</t>
  </si>
  <si>
    <t>784-1983-1692726-2</t>
  </si>
  <si>
    <t>Bachar</t>
  </si>
  <si>
    <t>Bakherli</t>
  </si>
  <si>
    <t>Bachar Bakherli</t>
  </si>
  <si>
    <t>Tour Guide</t>
  </si>
  <si>
    <t>784-1967-4109151-4</t>
  </si>
  <si>
    <t>EMP015</t>
  </si>
  <si>
    <t>Hanif</t>
  </si>
  <si>
    <t>Abdul Baz</t>
  </si>
  <si>
    <t>Hanif Khan Abdul Baz</t>
  </si>
  <si>
    <t>hanifkhanafridi75@gmail.com</t>
  </si>
  <si>
    <t>SJ4101733</t>
  </si>
  <si>
    <t>784-1965-3519838-4</t>
  </si>
  <si>
    <t>EMP016</t>
  </si>
  <si>
    <t>Larisa</t>
  </si>
  <si>
    <t>Gunina</t>
  </si>
  <si>
    <t>Larisa Gunina</t>
  </si>
  <si>
    <t>Accounts Receivable Manager</t>
  </si>
  <si>
    <t>accounts@voyagetours.net</t>
  </si>
  <si>
    <t>784-1976-8175386-5</t>
  </si>
  <si>
    <t xml:space="preserve">Nadeesha </t>
  </si>
  <si>
    <t>Lakmali</t>
  </si>
  <si>
    <t>Nadeesha Lakmali</t>
  </si>
  <si>
    <t>Line Cook</t>
  </si>
  <si>
    <t>BOH</t>
  </si>
  <si>
    <t>Anukalsara@gmail.com</t>
  </si>
  <si>
    <t>Sri Lanka</t>
  </si>
  <si>
    <t>Prasanna Kumara</t>
  </si>
  <si>
    <t>EMP143</t>
  </si>
  <si>
    <t>Full- Time</t>
  </si>
  <si>
    <t>N10234157</t>
  </si>
  <si>
    <t>784-1997-3994956-0</t>
  </si>
  <si>
    <t>Coffee &amp; Roses</t>
  </si>
  <si>
    <t>EMP018</t>
  </si>
  <si>
    <t>Ansar</t>
  </si>
  <si>
    <t>Nisar Ahmed</t>
  </si>
  <si>
    <t>Ahmed</t>
  </si>
  <si>
    <t>Ansar Ahmed Nisar Ahmed</t>
  </si>
  <si>
    <t>Visa Typist</t>
  </si>
  <si>
    <t>Admin</t>
  </si>
  <si>
    <t>visas@voyagetours.net</t>
  </si>
  <si>
    <t>QX1150924</t>
  </si>
  <si>
    <t>784-1982-8248043-7</t>
  </si>
  <si>
    <t>EMP019</t>
  </si>
  <si>
    <t>Bailanie</t>
  </si>
  <si>
    <t>Kindo</t>
  </si>
  <si>
    <t>Demalinda</t>
  </si>
  <si>
    <t>Bailanie Kindo Demalinda</t>
  </si>
  <si>
    <t>Office Girl</t>
  </si>
  <si>
    <t>baidemalinda88@gmail.com</t>
  </si>
  <si>
    <t>Yasar Alim</t>
  </si>
  <si>
    <t>EMP160</t>
  </si>
  <si>
    <t>P1419215C</t>
  </si>
  <si>
    <t>784-1987-7627696-0</t>
  </si>
  <si>
    <t>EMP021</t>
  </si>
  <si>
    <t>EMP020</t>
  </si>
  <si>
    <t>Yuliana</t>
  </si>
  <si>
    <t>Butakova</t>
  </si>
  <si>
    <t>Yuliana Butakova</t>
  </si>
  <si>
    <t>Hotel Rep</t>
  </si>
  <si>
    <t>butakova-yuliana@yandex.ru</t>
  </si>
  <si>
    <t>Alexey Balaganskiy</t>
  </si>
  <si>
    <t>EMP033</t>
  </si>
  <si>
    <t>784-1975-1384808-1</t>
  </si>
  <si>
    <t>EMP022</t>
  </si>
  <si>
    <t>Vladimir</t>
  </si>
  <si>
    <t>Zhorov</t>
  </si>
  <si>
    <t>Vladimir Zhorov</t>
  </si>
  <si>
    <t>vladimirzhorov@gmail.com</t>
  </si>
  <si>
    <t>784-1987-4150986-7</t>
  </si>
  <si>
    <t>EMP024</t>
  </si>
  <si>
    <t>Serghei</t>
  </si>
  <si>
    <t>Colesnic</t>
  </si>
  <si>
    <t>Serghei Colesnic</t>
  </si>
  <si>
    <t>It Manager</t>
  </si>
  <si>
    <t>it@voyagetours.net</t>
  </si>
  <si>
    <t>Moldova</t>
  </si>
  <si>
    <t>AB1130490</t>
  </si>
  <si>
    <t>784-1977-8076857-4</t>
  </si>
  <si>
    <t>EMP025</t>
  </si>
  <si>
    <t>EMP023</t>
  </si>
  <si>
    <t>Mikutskaya</t>
  </si>
  <si>
    <t>Elena Mikutskaya</t>
  </si>
  <si>
    <t>emikutskaya@yandex.ru</t>
  </si>
  <si>
    <t>784-1974-1080618-2</t>
  </si>
  <si>
    <t>EMP026</t>
  </si>
  <si>
    <t>Muhammad Ahsan</t>
  </si>
  <si>
    <t>Masood Masood Ahmed</t>
  </si>
  <si>
    <t>Muhammad Ahsan Masood Masood Ahmed Khan</t>
  </si>
  <si>
    <t>Operations Executive</t>
  </si>
  <si>
    <t>operations2@voyagetours.net</t>
  </si>
  <si>
    <t>BQ0879633</t>
  </si>
  <si>
    <t>784-1987-8209259-1</t>
  </si>
  <si>
    <t>EMP027</t>
  </si>
  <si>
    <t>Iuliia</t>
  </si>
  <si>
    <t>Logito</t>
  </si>
  <si>
    <t>Iuliia Logito</t>
  </si>
  <si>
    <t>logito88@gmail.com</t>
  </si>
  <si>
    <t>sSingle</t>
  </si>
  <si>
    <t>784-1988-2796359-0</t>
  </si>
  <si>
    <t>EMP031</t>
  </si>
  <si>
    <t>Ghosh</t>
  </si>
  <si>
    <t>Pandaraparambil Rajeev</t>
  </si>
  <si>
    <t>Rajeev</t>
  </si>
  <si>
    <t>Ghosh Pandaraparambil Rajeev Rajeev</t>
  </si>
  <si>
    <t>Asst. Payable Manager</t>
  </si>
  <si>
    <t>account2@voyagetours.net</t>
  </si>
  <si>
    <t>W2219759</t>
  </si>
  <si>
    <t>784-1991-2516469-1</t>
  </si>
  <si>
    <t>EMP032</t>
  </si>
  <si>
    <t>Anishya</t>
  </si>
  <si>
    <t>Thomas</t>
  </si>
  <si>
    <t>Anishya Thomas Fernandes</t>
  </si>
  <si>
    <t>Reservations Executive</t>
  </si>
  <si>
    <t>res14@voyagetours.net</t>
  </si>
  <si>
    <t>M4406880</t>
  </si>
  <si>
    <t>784-1985-0438275-9</t>
  </si>
  <si>
    <t>EMP028</t>
  </si>
  <si>
    <t>Saeed</t>
  </si>
  <si>
    <t>Faiz Ur Rahman</t>
  </si>
  <si>
    <t>Ur Rahman</t>
  </si>
  <si>
    <t>Saeed Ur Rahman Faiz Ur Rahman</t>
  </si>
  <si>
    <t>saeedsafwan22411@gmail.com</t>
  </si>
  <si>
    <t>EZ9159203</t>
  </si>
  <si>
    <t>784-1992-2461637-7</t>
  </si>
  <si>
    <t>EMP034</t>
  </si>
  <si>
    <t>EMP029</t>
  </si>
  <si>
    <t>Muhammad Noor</t>
  </si>
  <si>
    <t>Haji Walayat</t>
  </si>
  <si>
    <t>Muhammad Noor Haji Walayat Khan</t>
  </si>
  <si>
    <t>noorafridi385@gmail.com</t>
  </si>
  <si>
    <t>HR9990662</t>
  </si>
  <si>
    <t>784-1996-5761731-4</t>
  </si>
  <si>
    <t>EMP035</t>
  </si>
  <si>
    <t>EMP030</t>
  </si>
  <si>
    <t>Syed Shahid</t>
  </si>
  <si>
    <t>Ali Sher</t>
  </si>
  <si>
    <t>Badshah</t>
  </si>
  <si>
    <t>Syed Shahid Ali Sher Badshah</t>
  </si>
  <si>
    <t>syedshahid.965@gmail.com</t>
  </si>
  <si>
    <t>ZK1790983</t>
  </si>
  <si>
    <t>784-1986-7365817-9</t>
  </si>
  <si>
    <t>EMP036</t>
  </si>
  <si>
    <t>Denys</t>
  </si>
  <si>
    <t>Artiukhov</t>
  </si>
  <si>
    <t>Denys Artiukhov</t>
  </si>
  <si>
    <t>Airport Rep</t>
  </si>
  <si>
    <t xml:space="preserve">thechessknock@gmail.com </t>
  </si>
  <si>
    <t>Ukraine</t>
  </si>
  <si>
    <t>784-1991-4183081-2</t>
  </si>
  <si>
    <t>EMP040</t>
  </si>
  <si>
    <t>Christine</t>
  </si>
  <si>
    <t>Landero</t>
  </si>
  <si>
    <t>Viloria</t>
  </si>
  <si>
    <t>Christine Landero Viloria</t>
  </si>
  <si>
    <t>christineviloria430@yahoo.com</t>
  </si>
  <si>
    <t>P7082278B</t>
  </si>
  <si>
    <t>784-1981-2971625-8</t>
  </si>
  <si>
    <t>EMP041</t>
  </si>
  <si>
    <t>Alexey</t>
  </si>
  <si>
    <t>Balaganskiy</t>
  </si>
  <si>
    <t>Quality Control Supervisor</t>
  </si>
  <si>
    <t>help@voyagetours.net</t>
  </si>
  <si>
    <t>784-1986-2687280-2</t>
  </si>
  <si>
    <t>EMP043</t>
  </si>
  <si>
    <t>Mildred</t>
  </si>
  <si>
    <t>Belonio</t>
  </si>
  <si>
    <t>Vilbar</t>
  </si>
  <si>
    <t>Mildred Belonio Vilbar</t>
  </si>
  <si>
    <t>mildred.vilbar3680@gmail.com</t>
  </si>
  <si>
    <t>P7862599B</t>
  </si>
  <si>
    <t>784-1980-6576132-6</t>
  </si>
  <si>
    <t>EMP046</t>
  </si>
  <si>
    <t>Liudmila</t>
  </si>
  <si>
    <t>Ivanova</t>
  </si>
  <si>
    <t>Liudmila Ivanova</t>
  </si>
  <si>
    <t>lisaivanova25121992@gmail.com</t>
  </si>
  <si>
    <t>784-1992-0808769-4</t>
  </si>
  <si>
    <t>EMP045</t>
  </si>
  <si>
    <t>Haitham</t>
  </si>
  <si>
    <t>Yousef Elbeksh</t>
  </si>
  <si>
    <t>Adel</t>
  </si>
  <si>
    <t>Haitham Adel Yousef Elbeksh</t>
  </si>
  <si>
    <t>Vat Payable</t>
  </si>
  <si>
    <t>account4@voyagetours.net</t>
  </si>
  <si>
    <t>Egypt</t>
  </si>
  <si>
    <t>A34494983</t>
  </si>
  <si>
    <t>784-1981-9750210-1</t>
  </si>
  <si>
    <t>EMP047</t>
  </si>
  <si>
    <t>EMP037</t>
  </si>
  <si>
    <t>Fazal</t>
  </si>
  <si>
    <t>Abdul Hamid</t>
  </si>
  <si>
    <t>Dad</t>
  </si>
  <si>
    <t>Fazal Dad Abdul Hamid</t>
  </si>
  <si>
    <t>fazaldaddxb@gmail.com</t>
  </si>
  <si>
    <t>AM7490144</t>
  </si>
  <si>
    <t>784-1973-8252529-9</t>
  </si>
  <si>
    <t>EMP050</t>
  </si>
  <si>
    <t>EMP038</t>
  </si>
  <si>
    <t>Mohammed Nisar</t>
  </si>
  <si>
    <t>Hameed</t>
  </si>
  <si>
    <t>Mohammed Nisar Mohammed Hameed</t>
  </si>
  <si>
    <t>transport@voyagetours.net</t>
  </si>
  <si>
    <t>N5819370</t>
  </si>
  <si>
    <t>784-1994-8706835-7</t>
  </si>
  <si>
    <t>EMP049</t>
  </si>
  <si>
    <t>EMP039</t>
  </si>
  <si>
    <t>Mahmoud</t>
  </si>
  <si>
    <t>Bekhit Abdelgaid</t>
  </si>
  <si>
    <t>Bekhit</t>
  </si>
  <si>
    <t>Mahmoud Bekhit Abdelgaid Bekhit</t>
  </si>
  <si>
    <t>Director of Outbound</t>
  </si>
  <si>
    <t>Outbound</t>
  </si>
  <si>
    <t>mahmoud@voyagetours.net</t>
  </si>
  <si>
    <t>A35094972</t>
  </si>
  <si>
    <t>784-1987-0492650-4</t>
  </si>
  <si>
    <t>EMP051</t>
  </si>
  <si>
    <t>Hazel</t>
  </si>
  <si>
    <t>Duya</t>
  </si>
  <si>
    <t>Punzalan</t>
  </si>
  <si>
    <t>Hazel Duya Punzalan</t>
  </si>
  <si>
    <t>Secretary</t>
  </si>
  <si>
    <t>res17@voyagetours.net</t>
  </si>
  <si>
    <t>P3050433B</t>
  </si>
  <si>
    <t>784-1994-4815038-5</t>
  </si>
  <si>
    <t>EMP110</t>
  </si>
  <si>
    <t>Ajmal</t>
  </si>
  <si>
    <t>Sardar Hassan</t>
  </si>
  <si>
    <t>Hassan</t>
  </si>
  <si>
    <t>Ajmal Hassan Sardar Hassan</t>
  </si>
  <si>
    <t>pishopisho21@gmail.com</t>
  </si>
  <si>
    <t>CP6805404</t>
  </si>
  <si>
    <t>784-1985-9594752-8</t>
  </si>
  <si>
    <t>EMP052</t>
  </si>
  <si>
    <t>EMP042</t>
  </si>
  <si>
    <t>Waqar</t>
  </si>
  <si>
    <t>Fazal Qahar</t>
  </si>
  <si>
    <t>Ahmad</t>
  </si>
  <si>
    <t>Waqar Ahmad Fazal Qahar</t>
  </si>
  <si>
    <t>waqar6913@gmail.com</t>
  </si>
  <si>
    <t>AE1169872</t>
  </si>
  <si>
    <t>784-1993-4374869-7</t>
  </si>
  <si>
    <t>EMP044</t>
  </si>
  <si>
    <t>Zafar</t>
  </si>
  <si>
    <t>Abd Ur Rahman</t>
  </si>
  <si>
    <t>Iqbal</t>
  </si>
  <si>
    <t>Zafar Iqbal Abd Ur Rahman</t>
  </si>
  <si>
    <t>zafar22411@gmail.com</t>
  </si>
  <si>
    <t>AR1339904</t>
  </si>
  <si>
    <t>784-1987-8257529-8</t>
  </si>
  <si>
    <t>EMP053</t>
  </si>
  <si>
    <t>Aileen</t>
  </si>
  <si>
    <t>Bienes</t>
  </si>
  <si>
    <t>Pamfilo</t>
  </si>
  <si>
    <t>Aileen Bienes Pamfilo</t>
  </si>
  <si>
    <t>Travel Consultant</t>
  </si>
  <si>
    <t>tc2@voyagetours.net</t>
  </si>
  <si>
    <t>P0040994C</t>
  </si>
  <si>
    <t>784-1978-7325962-2</t>
  </si>
  <si>
    <t>EMP054</t>
  </si>
  <si>
    <t>Fatma</t>
  </si>
  <si>
    <t>Akbar</t>
  </si>
  <si>
    <t>Fatma Akbar</t>
  </si>
  <si>
    <t>fathma992@gmail.com</t>
  </si>
  <si>
    <t>Uzbekistan</t>
  </si>
  <si>
    <t>KA1165356</t>
  </si>
  <si>
    <t>784-1973-0653031-8</t>
  </si>
  <si>
    <t>EMP055</t>
  </si>
  <si>
    <t>Shah Faisal</t>
  </si>
  <si>
    <t>Abdullah</t>
  </si>
  <si>
    <t>Shah Faisal Abdullah</t>
  </si>
  <si>
    <t>swatdk503@gmail.com</t>
  </si>
  <si>
    <t>AV8912944</t>
  </si>
  <si>
    <t>784-1978-7198707-5</t>
  </si>
  <si>
    <t>EMP056</t>
  </si>
  <si>
    <t>Alona</t>
  </si>
  <si>
    <t>Zivunova</t>
  </si>
  <si>
    <t>Alona Zivunova</t>
  </si>
  <si>
    <t>Project executive</t>
  </si>
  <si>
    <t>Eventalist</t>
  </si>
  <si>
    <t>alona.zivunova@the-eventalist.net</t>
  </si>
  <si>
    <t>Abdallah Adib AlAridi</t>
  </si>
  <si>
    <t>EMP078</t>
  </si>
  <si>
    <t>FS475130</t>
  </si>
  <si>
    <t>784-1986-7090724-9</t>
  </si>
  <si>
    <t>EMP058</t>
  </si>
  <si>
    <t>EMP048</t>
  </si>
  <si>
    <t>Jai</t>
  </si>
  <si>
    <t>Sabari</t>
  </si>
  <si>
    <t>Gunasekaran</t>
  </si>
  <si>
    <t>Jai Sabari Gunasekaran</t>
  </si>
  <si>
    <t xml:space="preserve">Commercial Director </t>
  </si>
  <si>
    <t>Contracting</t>
  </si>
  <si>
    <t>jai@voyagetours.net</t>
  </si>
  <si>
    <t>N1271048</t>
  </si>
  <si>
    <t>784-1982-4393250-0</t>
  </si>
  <si>
    <t>EMP060</t>
  </si>
  <si>
    <t>Susmitha</t>
  </si>
  <si>
    <t>Sudheer</t>
  </si>
  <si>
    <t>Susmitha Sudheer</t>
  </si>
  <si>
    <t>account1@voyagetours.net</t>
  </si>
  <si>
    <t>Shyju Chennattil Balan</t>
  </si>
  <si>
    <t>EMP146</t>
  </si>
  <si>
    <t>T6751395</t>
  </si>
  <si>
    <t>EMP062</t>
  </si>
  <si>
    <t>Muzafar</t>
  </si>
  <si>
    <t>Syed Syed Zafar Hussain</t>
  </si>
  <si>
    <t>Hussain</t>
  </si>
  <si>
    <t>Muzafar Hussain Syed Syed Zafar Hussain</t>
  </si>
  <si>
    <t>Accounts Executive</t>
  </si>
  <si>
    <t>account10@voyagetours.net</t>
  </si>
  <si>
    <t>N4815217</t>
  </si>
  <si>
    <t>784-1992-7469613-9</t>
  </si>
  <si>
    <t>EMP063</t>
  </si>
  <si>
    <t>Zahoor</t>
  </si>
  <si>
    <t>Ullah</t>
  </si>
  <si>
    <t>Zahoor Ullah Bacha Nawab Khan</t>
  </si>
  <si>
    <t>FN4116193</t>
  </si>
  <si>
    <t>784-1993-3791916-3</t>
  </si>
  <si>
    <t>EMP066</t>
  </si>
  <si>
    <t>Sayyed Mohammad Talha</t>
  </si>
  <si>
    <t>Syed Mohd Tayyab Ashraf</t>
  </si>
  <si>
    <t>Ashraf</t>
  </si>
  <si>
    <t>Sayyed Mohammad Talha Ashraf Syed Mohd Tayyab Ashraf</t>
  </si>
  <si>
    <t>outbound@voyagetours.net</t>
  </si>
  <si>
    <t>M5339565</t>
  </si>
  <si>
    <t>784-1994-0729546-0</t>
  </si>
  <si>
    <t>EMP065</t>
  </si>
  <si>
    <t>Olga</t>
  </si>
  <si>
    <t>Voevoda</t>
  </si>
  <si>
    <t>Olga Voevoda</t>
  </si>
  <si>
    <t>Key Account Manager</t>
  </si>
  <si>
    <t>sales@voyagetours.net</t>
  </si>
  <si>
    <t>784-1968-3290740-4</t>
  </si>
  <si>
    <t>Lady Rosary</t>
  </si>
  <si>
    <t>Apaticum</t>
  </si>
  <si>
    <t>Maid</t>
  </si>
  <si>
    <t>Extra</t>
  </si>
  <si>
    <t>lady_rosary@gmail.com</t>
  </si>
  <si>
    <t>P3316045B</t>
  </si>
  <si>
    <t>784-1986-9473608-7</t>
  </si>
  <si>
    <t>EMP136</t>
  </si>
  <si>
    <t>Lena</t>
  </si>
  <si>
    <t>El Debes</t>
  </si>
  <si>
    <t>Lena El Debes</t>
  </si>
  <si>
    <t>lena.debs@the-eventalist.net</t>
  </si>
  <si>
    <t>784-1998-6468365-3</t>
  </si>
  <si>
    <t>EMP067</t>
  </si>
  <si>
    <t>Iana</t>
  </si>
  <si>
    <t>Novokhatskaia</t>
  </si>
  <si>
    <t>Iana Novokhatskaia</t>
  </si>
  <si>
    <t>yananovo.voyage@gmail.com</t>
  </si>
  <si>
    <t>784-1992-5879796-0</t>
  </si>
  <si>
    <t>EMP057</t>
  </si>
  <si>
    <t>Sanjay</t>
  </si>
  <si>
    <t>Arvind</t>
  </si>
  <si>
    <t>Kumar</t>
  </si>
  <si>
    <t>Sanjay Arvind Kumar</t>
  </si>
  <si>
    <t>Contracting Supervisor</t>
  </si>
  <si>
    <t>contracting5@voyagetours.net</t>
  </si>
  <si>
    <t>X8422102</t>
  </si>
  <si>
    <t>784-1990-3985875-0</t>
  </si>
  <si>
    <t>EMP068</t>
  </si>
  <si>
    <t>Natalia</t>
  </si>
  <si>
    <t>Fateeva</t>
  </si>
  <si>
    <t>Natalia Fateeva</t>
  </si>
  <si>
    <t>nataliaxfateeva@gmail.com</t>
  </si>
  <si>
    <t>AB1463826</t>
  </si>
  <si>
    <t>784-1993-2958195-5</t>
  </si>
  <si>
    <t>EMP070</t>
  </si>
  <si>
    <t>EMP059</t>
  </si>
  <si>
    <t>Alma Grace</t>
  </si>
  <si>
    <t>De Guzman</t>
  </si>
  <si>
    <t>Alma Grace De Guzman</t>
  </si>
  <si>
    <t>res3@voyagetours.net</t>
  </si>
  <si>
    <t xml:space="preserve">P3466895B </t>
  </si>
  <si>
    <t>784-1996-5302837-5</t>
  </si>
  <si>
    <t>EMP073</t>
  </si>
  <si>
    <t>Marat</t>
  </si>
  <si>
    <t>Akhmedshin</t>
  </si>
  <si>
    <t>Marat Akhmedshin</t>
  </si>
  <si>
    <t>amarat@bk.ru</t>
  </si>
  <si>
    <t>784-1977-9086042-9</t>
  </si>
  <si>
    <t>EMP076</t>
  </si>
  <si>
    <t>EMP061</t>
  </si>
  <si>
    <t>Gulnaz</t>
  </si>
  <si>
    <t>Galimullina</t>
  </si>
  <si>
    <t>Gulnaz Galimullina</t>
  </si>
  <si>
    <t xml:space="preserve">gulnazgalimullina31@gmail.com </t>
  </si>
  <si>
    <t>784-1995-7698540-4</t>
  </si>
  <si>
    <t>Sherzad</t>
  </si>
  <si>
    <t>Viraf</t>
  </si>
  <si>
    <t>Khoramshahi</t>
  </si>
  <si>
    <t>Sherzad Viraf Khoramshahi</t>
  </si>
  <si>
    <t>res8@voyagetours.net</t>
  </si>
  <si>
    <t>T7656442</t>
  </si>
  <si>
    <t>784-1984-2406180-6</t>
  </si>
  <si>
    <t>EMP079</t>
  </si>
  <si>
    <t>Bakhodir</t>
  </si>
  <si>
    <t>Fayzullaev</t>
  </si>
  <si>
    <t>Bakhodir Fayzullaev</t>
  </si>
  <si>
    <t>bakhadirfayzullaev@gmail.com</t>
  </si>
  <si>
    <t>FA0551735</t>
  </si>
  <si>
    <t>784-1979-1321513-9</t>
  </si>
  <si>
    <t>EMP080</t>
  </si>
  <si>
    <t>EMP064</t>
  </si>
  <si>
    <t>Nadezhda</t>
  </si>
  <si>
    <t>Matveeva</t>
  </si>
  <si>
    <t>Nadezhda Matveeva</t>
  </si>
  <si>
    <t>res12@voyagetours.net</t>
  </si>
  <si>
    <t>784-1970-9840424-3</t>
  </si>
  <si>
    <t>EMP082</t>
  </si>
  <si>
    <t>Abdul</t>
  </si>
  <si>
    <t>Abdul Ghaffar</t>
  </si>
  <si>
    <t>Majeed</t>
  </si>
  <si>
    <t>Abdul Majeed Abdul Ghaffar</t>
  </si>
  <si>
    <t>majeedfridi5656@gmail.com</t>
  </si>
  <si>
    <t>CC0578862</t>
  </si>
  <si>
    <t>784-1997-7940582-0</t>
  </si>
  <si>
    <t>EMP083</t>
  </si>
  <si>
    <t>April Glaiza</t>
  </si>
  <si>
    <t>Sumalinog</t>
  </si>
  <si>
    <t>Apatan</t>
  </si>
  <si>
    <t>April Glaiza Sumalinog Apatan</t>
  </si>
  <si>
    <t>Senior Reservations Executive</t>
  </si>
  <si>
    <t>res10@voyagetours.net</t>
  </si>
  <si>
    <t>P5541290B</t>
  </si>
  <si>
    <t>784-1987-7169181-7</t>
  </si>
  <si>
    <t>EMP084</t>
  </si>
  <si>
    <t>Jimshad</t>
  </si>
  <si>
    <t>Kunhalan Kanthari</t>
  </si>
  <si>
    <t>Kanthari</t>
  </si>
  <si>
    <t>Jimshad Kanthari Kunhalan Kanthari</t>
  </si>
  <si>
    <t>account8@voyagetours.net</t>
  </si>
  <si>
    <t>V7716339</t>
  </si>
  <si>
    <t>784-1990-4085730-4</t>
  </si>
  <si>
    <t>EMP087</t>
  </si>
  <si>
    <t>Niaz Ali</t>
  </si>
  <si>
    <t>Abdul Qayum Khan</t>
  </si>
  <si>
    <t>Niaz Ali Khan Abdul Qayum Khan</t>
  </si>
  <si>
    <t>niazalikhan063@gmail.com</t>
  </si>
  <si>
    <t>VV4115692</t>
  </si>
  <si>
    <t>784-1977-6979407-0</t>
  </si>
  <si>
    <t>EMP088</t>
  </si>
  <si>
    <t>EMP069</t>
  </si>
  <si>
    <t>Valeriia</t>
  </si>
  <si>
    <t>Malyshkina</t>
  </si>
  <si>
    <t>Valeriia Malyshkina</t>
  </si>
  <si>
    <t xml:space="preserve">malyshkinavaleriya95@gmail.com </t>
  </si>
  <si>
    <t>784-1995-2594071-6</t>
  </si>
  <si>
    <t>EMP090</t>
  </si>
  <si>
    <t>Daria</t>
  </si>
  <si>
    <t>Oblachko</t>
  </si>
  <si>
    <t>Daria Oblachko</t>
  </si>
  <si>
    <t>albumfordrawing@gmail.com</t>
  </si>
  <si>
    <t>784-2000-1758025-7</t>
  </si>
  <si>
    <t>EMP091</t>
  </si>
  <si>
    <t>EMP071</t>
  </si>
  <si>
    <t>Kirill</t>
  </si>
  <si>
    <t>Bezukladnikov</t>
  </si>
  <si>
    <t>Kirill Bezukladnikov</t>
  </si>
  <si>
    <t>zappymagician@gmail.com</t>
  </si>
  <si>
    <t>784-1998-0310915-8</t>
  </si>
  <si>
    <t>EMP092</t>
  </si>
  <si>
    <t>EMP072</t>
  </si>
  <si>
    <t>Adnan</t>
  </si>
  <si>
    <t>Muhammad Idrees</t>
  </si>
  <si>
    <t>Idrees</t>
  </si>
  <si>
    <t>Adnan Idrees Muhammad Idrees</t>
  </si>
  <si>
    <t>operations4@voyagetours.net</t>
  </si>
  <si>
    <t>AE1420643</t>
  </si>
  <si>
    <t>784-2000-6471527-7</t>
  </si>
  <si>
    <t>Fady</t>
  </si>
  <si>
    <t>Ibrahim</t>
  </si>
  <si>
    <t>Touma</t>
  </si>
  <si>
    <t>Fady Ibrahim Touma</t>
  </si>
  <si>
    <t>Office Manager</t>
  </si>
  <si>
    <t>Fady_14@gmail.com</t>
  </si>
  <si>
    <t>United States of America</t>
  </si>
  <si>
    <t>784-1964-4205138-7</t>
  </si>
  <si>
    <t>EMP093</t>
  </si>
  <si>
    <t>EMP074</t>
  </si>
  <si>
    <t>David</t>
  </si>
  <si>
    <t>Melwin</t>
  </si>
  <si>
    <t>Dsouza</t>
  </si>
  <si>
    <t>David Melwin Dsouza</t>
  </si>
  <si>
    <t>davidd@voyagetours.net</t>
  </si>
  <si>
    <t>Adnan Aridi</t>
  </si>
  <si>
    <t>L8962628</t>
  </si>
  <si>
    <t>784-1969-7047060-3</t>
  </si>
  <si>
    <t>EMP097</t>
  </si>
  <si>
    <t>EMP075</t>
  </si>
  <si>
    <t>Wissam</t>
  </si>
  <si>
    <t>Yousef</t>
  </si>
  <si>
    <t>Alaridi</t>
  </si>
  <si>
    <t>Wissam Yousef Alaridi</t>
  </si>
  <si>
    <t>Excursion Manager</t>
  </si>
  <si>
    <t>wissama@voyagetours.net</t>
  </si>
  <si>
    <t>Lebanon</t>
  </si>
  <si>
    <t>LR1448669</t>
  </si>
  <si>
    <t>784-1980-6860810-2</t>
  </si>
  <si>
    <t>EMP095</t>
  </si>
  <si>
    <t>Majdi</t>
  </si>
  <si>
    <t>Aridi</t>
  </si>
  <si>
    <t>Majdi Aridi</t>
  </si>
  <si>
    <t>majdiA@voyagetours.net</t>
  </si>
  <si>
    <t>Bahij Saeed Matar</t>
  </si>
  <si>
    <t>EMP098</t>
  </si>
  <si>
    <t>LR1602443</t>
  </si>
  <si>
    <t>784-1983-5165498-7</t>
  </si>
  <si>
    <t>EMP077</t>
  </si>
  <si>
    <t>Soltan</t>
  </si>
  <si>
    <t>Hatem</t>
  </si>
  <si>
    <t>Soltan Hatem Alaridi</t>
  </si>
  <si>
    <t>LR2224674</t>
  </si>
  <si>
    <t>784-1982-7950657-4</t>
  </si>
  <si>
    <t>EMP099</t>
  </si>
  <si>
    <t>Abdallah</t>
  </si>
  <si>
    <t>Adib</t>
  </si>
  <si>
    <t>Abdallah Adib Alaridi</t>
  </si>
  <si>
    <t xml:space="preserve">Director-Sales &amp; Operations MICE </t>
  </si>
  <si>
    <t>LR2574202</t>
  </si>
  <si>
    <t>784-1979-6252920-8</t>
  </si>
  <si>
    <t>EMP100</t>
  </si>
  <si>
    <t>Usman</t>
  </si>
  <si>
    <t>Thayalakandy</t>
  </si>
  <si>
    <t>Abooty</t>
  </si>
  <si>
    <t>Usman Thayalakandy Abooty</t>
  </si>
  <si>
    <t>Product Manager</t>
  </si>
  <si>
    <t>usmana@voyagetours.net</t>
  </si>
  <si>
    <t>R8088847</t>
  </si>
  <si>
    <t>784-1965-5302968-5</t>
  </si>
  <si>
    <t>EMP102</t>
  </si>
  <si>
    <t>Sapan</t>
  </si>
  <si>
    <t>Deepak Mehta</t>
  </si>
  <si>
    <t>Mehta</t>
  </si>
  <si>
    <t>Sapan Deepak Mehta Mehta</t>
  </si>
  <si>
    <t>It Director</t>
  </si>
  <si>
    <t>sapanm@voyagetours.net</t>
  </si>
  <si>
    <t>Z4042922</t>
  </si>
  <si>
    <t>784-1978-4805385-2</t>
  </si>
  <si>
    <t>EMP103</t>
  </si>
  <si>
    <t>EMP081</t>
  </si>
  <si>
    <t>Shady Ismail</t>
  </si>
  <si>
    <t>Abdel Latif Abd El Meged El</t>
  </si>
  <si>
    <t>Sharkawi</t>
  </si>
  <si>
    <t>Shady Ismail Abdel Latif Abd El Meged El Sharkawi</t>
  </si>
  <si>
    <t>Accountant</t>
  </si>
  <si>
    <t>account6@voyagetours.net</t>
  </si>
  <si>
    <t>A27326847</t>
  </si>
  <si>
    <t>784-1985-6413430-0</t>
  </si>
  <si>
    <t>EMP105</t>
  </si>
  <si>
    <t>Sanjeev</t>
  </si>
  <si>
    <t>Sharma</t>
  </si>
  <si>
    <t>Somnath</t>
  </si>
  <si>
    <t>Sanjeev Sharma Somnath</t>
  </si>
  <si>
    <t>Project Manager</t>
  </si>
  <si>
    <t>V9088865</t>
  </si>
  <si>
    <t>784-1986-7139509-7</t>
  </si>
  <si>
    <t>EMP094</t>
  </si>
  <si>
    <t>Mazen</t>
  </si>
  <si>
    <t>Nayef</t>
  </si>
  <si>
    <t>Mazen Nayef Alaridi</t>
  </si>
  <si>
    <t>Director of Sales</t>
  </si>
  <si>
    <t>mazen.a@voyagetours.net</t>
  </si>
  <si>
    <t>LR2659634</t>
  </si>
  <si>
    <t>784-1981-3968724-2</t>
  </si>
  <si>
    <t>EMP109</t>
  </si>
  <si>
    <t>Sajeesh</t>
  </si>
  <si>
    <t>John</t>
  </si>
  <si>
    <t>Sajeesh John John</t>
  </si>
  <si>
    <t>res1@voyagetours.net</t>
  </si>
  <si>
    <t>S4730426</t>
  </si>
  <si>
    <t>784-1982-4942543-4</t>
  </si>
  <si>
    <t>EMP111</t>
  </si>
  <si>
    <t>EMP085</t>
  </si>
  <si>
    <t>Shadi</t>
  </si>
  <si>
    <t>Al Aridi</t>
  </si>
  <si>
    <t>Shadi Al Aridi</t>
  </si>
  <si>
    <t>Business Development Manager</t>
  </si>
  <si>
    <t>LR1357113</t>
  </si>
  <si>
    <t>784-1986-3850210-8</t>
  </si>
  <si>
    <t>EMP113</t>
  </si>
  <si>
    <t>EMP086</t>
  </si>
  <si>
    <t>Suriya</t>
  </si>
  <si>
    <t>Varughese Koipathra</t>
  </si>
  <si>
    <t>Koipathra Varghese</t>
  </si>
  <si>
    <t>Suriya Koipathra Varghese Varughese Koipathra</t>
  </si>
  <si>
    <t>Contracting Executive</t>
  </si>
  <si>
    <t>contracting35@voyagetours.net</t>
  </si>
  <si>
    <t>W7539179</t>
  </si>
  <si>
    <t>784-1983-6092402-5</t>
  </si>
  <si>
    <t>EMP112</t>
  </si>
  <si>
    <t>Mohammed Azharul</t>
  </si>
  <si>
    <t>Mohamed Ameen</t>
  </si>
  <si>
    <t>Haque</t>
  </si>
  <si>
    <t>Mohammed Azharul Haque Mohamed Ameen</t>
  </si>
  <si>
    <t>tc3@voyagetours.net</t>
  </si>
  <si>
    <t>B7796215</t>
  </si>
  <si>
    <t>784-1993-5092463-7</t>
  </si>
  <si>
    <t>EMP116</t>
  </si>
  <si>
    <t>Sergei</t>
  </si>
  <si>
    <t>Kostin</t>
  </si>
  <si>
    <t>Sergei Kostin</t>
  </si>
  <si>
    <t>sergeikostin13@gmail.com</t>
  </si>
  <si>
    <t>784-1992-3051074-7</t>
  </si>
  <si>
    <t>EMP123</t>
  </si>
  <si>
    <t>EMP089</t>
  </si>
  <si>
    <t>Hadi</t>
  </si>
  <si>
    <t>Hamze</t>
  </si>
  <si>
    <t>Hadi Hamze</t>
  </si>
  <si>
    <t>Sales Manager</t>
  </si>
  <si>
    <t>hadi.h@voyagetours.net</t>
  </si>
  <si>
    <t>LR1976071</t>
  </si>
  <si>
    <t>784-1965-5157924-4</t>
  </si>
  <si>
    <t>EMP124</t>
  </si>
  <si>
    <t>Irina</t>
  </si>
  <si>
    <t>Timofeeva</t>
  </si>
  <si>
    <t>Irina Timofeeva</t>
  </si>
  <si>
    <t xml:space="preserve">irishka-timofeeva@mail.ru </t>
  </si>
  <si>
    <t>784-1996-2436537-7</t>
  </si>
  <si>
    <t>EMP125</t>
  </si>
  <si>
    <t>Victoria</t>
  </si>
  <si>
    <t>Murtazina</t>
  </si>
  <si>
    <t>Victoria Murtazina</t>
  </si>
  <si>
    <t xml:space="preserve">vickyway60@gmail.com </t>
  </si>
  <si>
    <t>784-1996-8486816-1</t>
  </si>
  <si>
    <t>Ghulam</t>
  </si>
  <si>
    <t>Muhammad Yousaf</t>
  </si>
  <si>
    <t>Ghulam Hussain Muhammad Yousaf</t>
  </si>
  <si>
    <t>ghussain558@gmail.com</t>
  </si>
  <si>
    <t>KE6898403</t>
  </si>
  <si>
    <t>784-1988-1582753-4</t>
  </si>
  <si>
    <t>EMP128</t>
  </si>
  <si>
    <t>Rachid</t>
  </si>
  <si>
    <t>El Aridi</t>
  </si>
  <si>
    <t>Adnan Rachid El Aridi</t>
  </si>
  <si>
    <t>VP - Business Development</t>
  </si>
  <si>
    <t>adnan.aridi@voyagetours.net</t>
  </si>
  <si>
    <t>LR2117678</t>
  </si>
  <si>
    <t>784-1965-8618196-6</t>
  </si>
  <si>
    <t>EMP129</t>
  </si>
  <si>
    <t>Salah</t>
  </si>
  <si>
    <t>Tabbakha</t>
  </si>
  <si>
    <t>Salah Ahmad Tabbakha</t>
  </si>
  <si>
    <t>salahtabbakha@gmail.com</t>
  </si>
  <si>
    <t>N016550064</t>
  </si>
  <si>
    <t>784-1997-4235114-3</t>
  </si>
  <si>
    <t>Sonith</t>
  </si>
  <si>
    <t>Sonith Kumar</t>
  </si>
  <si>
    <t>Data Entry</t>
  </si>
  <si>
    <t>sonith.kumar@gmail.com</t>
  </si>
  <si>
    <t>EMP130</t>
  </si>
  <si>
    <t>EMP096</t>
  </si>
  <si>
    <t>Gulshan</t>
  </si>
  <si>
    <t>Narinder Singh</t>
  </si>
  <si>
    <t>Saini</t>
  </si>
  <si>
    <t>Gulshan Saini Narinder Singh</t>
  </si>
  <si>
    <t>res11@voyagetours.net</t>
  </si>
  <si>
    <t>S3045252</t>
  </si>
  <si>
    <t>784-1989-9416804-9</t>
  </si>
  <si>
    <t>EMP131</t>
  </si>
  <si>
    <t>Reham</t>
  </si>
  <si>
    <t>Azam</t>
  </si>
  <si>
    <t>Farha</t>
  </si>
  <si>
    <t>Reham Azam Farha</t>
  </si>
  <si>
    <t>rehamfarha@voyagetours.net</t>
  </si>
  <si>
    <t>N00399193</t>
  </si>
  <si>
    <t>784-1994-6356663-0</t>
  </si>
  <si>
    <t>Bahij</t>
  </si>
  <si>
    <t>Matar</t>
  </si>
  <si>
    <t>bahijm@voyagetours.net</t>
  </si>
  <si>
    <t>LR3362439</t>
  </si>
  <si>
    <t>784-1983-8219728-7</t>
  </si>
  <si>
    <t>EMP132</t>
  </si>
  <si>
    <t>Reema</t>
  </si>
  <si>
    <t>Khaled</t>
  </si>
  <si>
    <t>Jeha</t>
  </si>
  <si>
    <t>Reema Khaled Jeha</t>
  </si>
  <si>
    <t>visa2@voyagetours.net</t>
  </si>
  <si>
    <t>Ansar Ahmed</t>
  </si>
  <si>
    <t>N014263733</t>
  </si>
  <si>
    <t>784-1994-1244229-7</t>
  </si>
  <si>
    <t>Ella</t>
  </si>
  <si>
    <t>Melnikova</t>
  </si>
  <si>
    <t>Ella Melnikova</t>
  </si>
  <si>
    <t>Elina_5@gmail.com</t>
  </si>
  <si>
    <t>EMP101</t>
  </si>
  <si>
    <t>Shoukat Ali</t>
  </si>
  <si>
    <t>Sultan Room Khan</t>
  </si>
  <si>
    <t>Shoukat Ali Khan Sultan Room Khan</t>
  </si>
  <si>
    <t>imshah0143@gmail.com</t>
  </si>
  <si>
    <t>DM4107974</t>
  </si>
  <si>
    <t>784-1981-5092720-4</t>
  </si>
  <si>
    <t>EMP140</t>
  </si>
  <si>
    <t>Dzmitry</t>
  </si>
  <si>
    <t>Miatsko</t>
  </si>
  <si>
    <t>Dzmitry Miatsko</t>
  </si>
  <si>
    <t>help-1@voyagetours.net</t>
  </si>
  <si>
    <t>Belarus</t>
  </si>
  <si>
    <t>KH2684358</t>
  </si>
  <si>
    <t>784-1991-8707087-7</t>
  </si>
  <si>
    <t>Theresa</t>
  </si>
  <si>
    <t>Castuciano</t>
  </si>
  <si>
    <t>Igos</t>
  </si>
  <si>
    <t>Theresa Castuciano Igos</t>
  </si>
  <si>
    <t>Theresa1@gmail.com</t>
  </si>
  <si>
    <t>P7740232A</t>
  </si>
  <si>
    <t>784-1983-9681862-1</t>
  </si>
  <si>
    <t>EMP104</t>
  </si>
  <si>
    <t>Wellah</t>
  </si>
  <si>
    <t>Santiago</t>
  </si>
  <si>
    <t>Moneb</t>
  </si>
  <si>
    <t>Wellah Santiago Moneb</t>
  </si>
  <si>
    <t>Wellah.M11@gmail.com</t>
  </si>
  <si>
    <t>P3356935B</t>
  </si>
  <si>
    <t>784-1993-2035978-1</t>
  </si>
  <si>
    <t>EMP156</t>
  </si>
  <si>
    <t>Jhamaica</t>
  </si>
  <si>
    <t>Nicolas</t>
  </si>
  <si>
    <t>Andaya</t>
  </si>
  <si>
    <t>Jhamaica Nicolas Andaya</t>
  </si>
  <si>
    <t>res19@voyagetours.net</t>
  </si>
  <si>
    <t>P1832638B</t>
  </si>
  <si>
    <t>784-2000-6465527-5</t>
  </si>
  <si>
    <t>EMP155</t>
  </si>
  <si>
    <t>EMP106</t>
  </si>
  <si>
    <t>Angela Grace</t>
  </si>
  <si>
    <t>Pineda</t>
  </si>
  <si>
    <t>Caballero</t>
  </si>
  <si>
    <t>Angela Grace Pineda Caballero</t>
  </si>
  <si>
    <t>res2@voyagetours.net</t>
  </si>
  <si>
    <t>P8892364B</t>
  </si>
  <si>
    <t>784-1999-2021392-5</t>
  </si>
  <si>
    <t>EMP161</t>
  </si>
  <si>
    <t>EMP107</t>
  </si>
  <si>
    <t>Abdul Rauf</t>
  </si>
  <si>
    <t>Rauf</t>
  </si>
  <si>
    <t>Adnan Rauf Abdul Rauf</t>
  </si>
  <si>
    <t>operations1@voyagetours.net</t>
  </si>
  <si>
    <t>AJ9984263</t>
  </si>
  <si>
    <t>784-1988-3203517-8</t>
  </si>
  <si>
    <t>EMP162</t>
  </si>
  <si>
    <t>EMP108</t>
  </si>
  <si>
    <t>Saleh</t>
  </si>
  <si>
    <t>Mohammad</t>
  </si>
  <si>
    <t>Saleh Mohammad Alaridi</t>
  </si>
  <si>
    <t>Product Development Manager</t>
  </si>
  <si>
    <t>saleh.aridi@voyagetours.net</t>
  </si>
  <si>
    <t>LR1561328</t>
  </si>
  <si>
    <t>784-1966-3513284-6</t>
  </si>
  <si>
    <t>EMP163</t>
  </si>
  <si>
    <t>Azizakhon</t>
  </si>
  <si>
    <t>Iulchieva</t>
  </si>
  <si>
    <t>Azizakhon Iulchieva</t>
  </si>
  <si>
    <t>res20@voyagetours.net</t>
  </si>
  <si>
    <t>Kyrygystan</t>
  </si>
  <si>
    <t>AC4371858</t>
  </si>
  <si>
    <t>784-1989-2435813-2</t>
  </si>
  <si>
    <t>Olena</t>
  </si>
  <si>
    <t>Stelmakhova</t>
  </si>
  <si>
    <t>Olena Stelmakhova</t>
  </si>
  <si>
    <t>lleksandrovna@mail.ru</t>
  </si>
  <si>
    <t>PU129864</t>
  </si>
  <si>
    <t>784-1975-3824173-4</t>
  </si>
  <si>
    <t>EMP119</t>
  </si>
  <si>
    <t>Mina Maher</t>
  </si>
  <si>
    <t>Shafik Tawfik</t>
  </si>
  <si>
    <t>Awad</t>
  </si>
  <si>
    <t>Mina Maher Shafik Tawfik Awad</t>
  </si>
  <si>
    <t>Sales executive</t>
  </si>
  <si>
    <t>mina@voyagetours.net</t>
  </si>
  <si>
    <t>A21949426</t>
  </si>
  <si>
    <t>784-1990-2040951-4</t>
  </si>
  <si>
    <t>EMP174</t>
  </si>
  <si>
    <t>Elizaveta</t>
  </si>
  <si>
    <t>Suslova</t>
  </si>
  <si>
    <t>Elizaveta Suslova</t>
  </si>
  <si>
    <t xml:space="preserve">lzvtsuslova@gmail.com </t>
  </si>
  <si>
    <t>784-1997-1592502-2</t>
  </si>
  <si>
    <t>EMP182</t>
  </si>
  <si>
    <t>Vladislav</t>
  </si>
  <si>
    <t>Kudelin</t>
  </si>
  <si>
    <t>Vladislav Kudelin</t>
  </si>
  <si>
    <t xml:space="preserve">kudeinvv@gmail.com </t>
  </si>
  <si>
    <t>784-2003-6277503-1</t>
  </si>
  <si>
    <t>EMP180</t>
  </si>
  <si>
    <t>EMP114</t>
  </si>
  <si>
    <t>Sviatoslav</t>
  </si>
  <si>
    <t>Shaposhnikov</t>
  </si>
  <si>
    <t>Sviatoslav Shaposhnikov</t>
  </si>
  <si>
    <t xml:space="preserve">Nissan474sava@gmail.com </t>
  </si>
  <si>
    <t>784-2000-5247537-1</t>
  </si>
  <si>
    <t>EMP173</t>
  </si>
  <si>
    <t>EMP115</t>
  </si>
  <si>
    <t>Shanmughan</t>
  </si>
  <si>
    <t>Shybin</t>
  </si>
  <si>
    <t>Kalapurakkal</t>
  </si>
  <si>
    <t>Shanmughan Shybin Kalapurakkal</t>
  </si>
  <si>
    <t>Accounts Receivable</t>
  </si>
  <si>
    <t>account11@voyagetours.net</t>
  </si>
  <si>
    <t>U6761437</t>
  </si>
  <si>
    <t>784-1977-1515931-1</t>
  </si>
  <si>
    <t>EMP175</t>
  </si>
  <si>
    <t>Giniiatullina</t>
  </si>
  <si>
    <t>Gulnaz Giniiatullina</t>
  </si>
  <si>
    <t>giniatullinagulnaz33@gmail.com</t>
  </si>
  <si>
    <t>784-1994-0479715-3</t>
  </si>
  <si>
    <t>EMP172</t>
  </si>
  <si>
    <t>EMP117</t>
  </si>
  <si>
    <t>Fedyukhina</t>
  </si>
  <si>
    <t>Olena Fedyukhina</t>
  </si>
  <si>
    <t>elenatours3@gmail.com</t>
  </si>
  <si>
    <t>EMP118</t>
  </si>
  <si>
    <t>Pradeesh</t>
  </si>
  <si>
    <t>Mohan</t>
  </si>
  <si>
    <t>Pradeesh Mohan</t>
  </si>
  <si>
    <t>Administration</t>
  </si>
  <si>
    <t>accounting@coffeeandroses.ae  </t>
  </si>
  <si>
    <t>EMP144</t>
  </si>
  <si>
    <t>P8088083</t>
  </si>
  <si>
    <t>784-1983-1705207-8</t>
  </si>
  <si>
    <t>EMP177</t>
  </si>
  <si>
    <t>Mariia</t>
  </si>
  <si>
    <t>Ivanikova</t>
  </si>
  <si>
    <t>Mariia Ivanikova</t>
  </si>
  <si>
    <t>mariaivanikova46@gmail.com</t>
  </si>
  <si>
    <t>66N4583081</t>
  </si>
  <si>
    <t>784-1988-5102947-4</t>
  </si>
  <si>
    <t>EMP183</t>
  </si>
  <si>
    <t>EMP120</t>
  </si>
  <si>
    <t>Rafi</t>
  </si>
  <si>
    <t>Ahmed Khan</t>
  </si>
  <si>
    <t>Rafi Ahmed Khan Mohammed</t>
  </si>
  <si>
    <t>Office Boy</t>
  </si>
  <si>
    <t>mromernawab@gmail.com</t>
  </si>
  <si>
    <t>L8415700</t>
  </si>
  <si>
    <t>784-1995-0506835-5</t>
  </si>
  <si>
    <t>EMP121</t>
  </si>
  <si>
    <t>Helen</t>
  </si>
  <si>
    <t>Jabonga</t>
  </si>
  <si>
    <t>Alfeche</t>
  </si>
  <si>
    <t>Helen Jabonga Alfeche</t>
  </si>
  <si>
    <t>HelenJ_8@gmail.com</t>
  </si>
  <si>
    <t>P3735550B</t>
  </si>
  <si>
    <t>784-1976-2480703-4</t>
  </si>
  <si>
    <t>EMP184</t>
  </si>
  <si>
    <t>EMP122</t>
  </si>
  <si>
    <t>Ana Jenita</t>
  </si>
  <si>
    <t>Paraiso</t>
  </si>
  <si>
    <t>Rey</t>
  </si>
  <si>
    <t>Ana Jenita Paraiso Rey</t>
  </si>
  <si>
    <t>contracting11@voyagetours.net</t>
  </si>
  <si>
    <t>P0811699B</t>
  </si>
  <si>
    <t>784-1994-4731708-4</t>
  </si>
  <si>
    <t>EMP185</t>
  </si>
  <si>
    <t>Joul</t>
  </si>
  <si>
    <t>Bassam</t>
  </si>
  <si>
    <t>Bitar</t>
  </si>
  <si>
    <t>Joul Bassam Bitar</t>
  </si>
  <si>
    <t xml:space="preserve">joulbitar829@gmail.com </t>
  </si>
  <si>
    <t>N015858102</t>
  </si>
  <si>
    <t>784-1999-8646793-6</t>
  </si>
  <si>
    <t>EMP187</t>
  </si>
  <si>
    <t>Inga</t>
  </si>
  <si>
    <t>Linker</t>
  </si>
  <si>
    <t>Inga Linker</t>
  </si>
  <si>
    <t>ingalinker@gmail.com</t>
  </si>
  <si>
    <t>784-1985-1871052-4</t>
  </si>
  <si>
    <t>EMP179</t>
  </si>
  <si>
    <t>Princess Anjelyn</t>
  </si>
  <si>
    <t>Villano</t>
  </si>
  <si>
    <t>Isla</t>
  </si>
  <si>
    <t>Princess Anjelyn Villano Isla</t>
  </si>
  <si>
    <t>contracting1@voyagetours.net</t>
  </si>
  <si>
    <t>P2178700C</t>
  </si>
  <si>
    <t>784-1996-1136455-7</t>
  </si>
  <si>
    <t>EMP205</t>
  </si>
  <si>
    <t>EMP126</t>
  </si>
  <si>
    <t>Yasser</t>
  </si>
  <si>
    <t>Syagha</t>
  </si>
  <si>
    <t>Reham Yasser Syagha</t>
  </si>
  <si>
    <t>res5@voyagetours.net</t>
  </si>
  <si>
    <t>N00378135</t>
  </si>
  <si>
    <t>784-1998-3034230-1</t>
  </si>
  <si>
    <t>EMP200</t>
  </si>
  <si>
    <t>EMP127</t>
  </si>
  <si>
    <t>Afeefa</t>
  </si>
  <si>
    <t>Mohd Aslam Siddiqui</t>
  </si>
  <si>
    <t>Siddiqui</t>
  </si>
  <si>
    <t>Afeefa Siddiqui Mohd Aslam Siddiqui</t>
  </si>
  <si>
    <t>tc4@voaygetours.net</t>
  </si>
  <si>
    <t>R0226628</t>
  </si>
  <si>
    <t>784-1995-4617290-1</t>
  </si>
  <si>
    <t>EMP203</t>
  </si>
  <si>
    <t>Cate</t>
  </si>
  <si>
    <t>Punsalan</t>
  </si>
  <si>
    <t>Mirasol</t>
  </si>
  <si>
    <t>Cate Punsalan Mirasol</t>
  </si>
  <si>
    <t>res18@voyagetours.net</t>
  </si>
  <si>
    <t xml:space="preserve">P5585181B </t>
  </si>
  <si>
    <t>784-1988-9641424-4</t>
  </si>
  <si>
    <t>EMP198</t>
  </si>
  <si>
    <t>Nancy Nicole</t>
  </si>
  <si>
    <t>Ferrancol</t>
  </si>
  <si>
    <t>Perez</t>
  </si>
  <si>
    <t>Nancy Nicole Ferrancol Perez</t>
  </si>
  <si>
    <t>contracting8@voyagetours.net</t>
  </si>
  <si>
    <t>P0961226B</t>
  </si>
  <si>
    <t>784-1996-1405263-9</t>
  </si>
  <si>
    <t>EMP202</t>
  </si>
  <si>
    <t>Hisham Ahamed</t>
  </si>
  <si>
    <t>Sharif Kallingal</t>
  </si>
  <si>
    <t>Kallingal</t>
  </si>
  <si>
    <t>Hisham Ahamed Sharif Kallingal Kallingal</t>
  </si>
  <si>
    <t>hisham.kallingal@the-eventalist.net</t>
  </si>
  <si>
    <t>T8099536</t>
  </si>
  <si>
    <t>784-1989-8057587-6</t>
  </si>
  <si>
    <t>EMP199</t>
  </si>
  <si>
    <t>Arslan</t>
  </si>
  <si>
    <t>Ahmad Nazeer</t>
  </si>
  <si>
    <t>Nazeer</t>
  </si>
  <si>
    <t>Arslan Nazeer Ahmad Nazeer</t>
  </si>
  <si>
    <t>account12@voyagetours.net</t>
  </si>
  <si>
    <t>EM9828332</t>
  </si>
  <si>
    <t>784-1988-4292602-8</t>
  </si>
  <si>
    <t>EMP188</t>
  </si>
  <si>
    <t>Zahid</t>
  </si>
  <si>
    <t>Zahid Hussain Shah Jehan</t>
  </si>
  <si>
    <t>zahidhussain555@gmail.com</t>
  </si>
  <si>
    <t>VQ6900791</t>
  </si>
  <si>
    <t>784-1998-0403695-4</t>
  </si>
  <si>
    <t>EMP207</t>
  </si>
  <si>
    <t>EMP133</t>
  </si>
  <si>
    <t>Blagonravov</t>
  </si>
  <si>
    <t>Kirill Blagonravov</t>
  </si>
  <si>
    <t>Inbound Tour Manager</t>
  </si>
  <si>
    <t>excursions2@voyagetours.net</t>
  </si>
  <si>
    <t>65N8750691</t>
  </si>
  <si>
    <t>784-1994-6616262-7</t>
  </si>
  <si>
    <t>EMP134</t>
  </si>
  <si>
    <t>Muhammad</t>
  </si>
  <si>
    <t>Rehan Shah</t>
  </si>
  <si>
    <t>Sajid</t>
  </si>
  <si>
    <t>Muhammad Sajid Rehan Shah</t>
  </si>
  <si>
    <t>sajidshah554468@gmail.com</t>
  </si>
  <si>
    <t>Gl5575671</t>
  </si>
  <si>
    <t>784-2000-7052036-4</t>
  </si>
  <si>
    <t>EMP201</t>
  </si>
  <si>
    <t>EMP135</t>
  </si>
  <si>
    <t>Daniil</t>
  </si>
  <si>
    <t>Karoum</t>
  </si>
  <si>
    <t>Daniil Karoum</t>
  </si>
  <si>
    <t>excurisons4@voyagetours.net</t>
  </si>
  <si>
    <t>HB2762476</t>
  </si>
  <si>
    <t>784-1997-5920390-6</t>
  </si>
  <si>
    <t>EMP212</t>
  </si>
  <si>
    <t>Charissa</t>
  </si>
  <si>
    <t>Amor</t>
  </si>
  <si>
    <t>Banzuela</t>
  </si>
  <si>
    <t>Charissa Amor Banzuela</t>
  </si>
  <si>
    <t>Auditor</t>
  </si>
  <si>
    <t>account13@voyagetours.net</t>
  </si>
  <si>
    <t>P6353734B</t>
  </si>
  <si>
    <t>784-1980-5921260-9</t>
  </si>
  <si>
    <t>EMP211</t>
  </si>
  <si>
    <t>EMP137</t>
  </si>
  <si>
    <t>Zemlyanitsyna</t>
  </si>
  <si>
    <t>Olga Zemlyanitsyna</t>
  </si>
  <si>
    <t>olya.zemlyanitsyna@gmail.com</t>
  </si>
  <si>
    <t>Kazakhstan</t>
  </si>
  <si>
    <t>N09517333</t>
  </si>
  <si>
    <t>784-1998-6086700-3</t>
  </si>
  <si>
    <t>Lot Jr</t>
  </si>
  <si>
    <t>Valerio</t>
  </si>
  <si>
    <t>Sula</t>
  </si>
  <si>
    <t>Lot Jr Valerio Sula</t>
  </si>
  <si>
    <t>Architech</t>
  </si>
  <si>
    <t>Architecture</t>
  </si>
  <si>
    <t>lot@vsdesign.me</t>
  </si>
  <si>
    <t>Victor Jr Pineda Dabu</t>
  </si>
  <si>
    <t>P515413B</t>
  </si>
  <si>
    <t>784-1982-5090325-3</t>
  </si>
  <si>
    <t>VS Design</t>
  </si>
  <si>
    <t>EMP139</t>
  </si>
  <si>
    <t>Umid</t>
  </si>
  <si>
    <t>Khabiyev</t>
  </si>
  <si>
    <t>Umid Khabiyev</t>
  </si>
  <si>
    <t>Night Shift Executive</t>
  </si>
  <si>
    <t>N10428416</t>
  </si>
  <si>
    <t>784-2000-1873120-6</t>
  </si>
  <si>
    <t>Makinay</t>
  </si>
  <si>
    <t>Namacpacan</t>
  </si>
  <si>
    <t>tootserco@gmail.com</t>
  </si>
  <si>
    <t>P4972102B</t>
  </si>
  <si>
    <t>784-1972-0543083-4</t>
  </si>
  <si>
    <t>Ola</t>
  </si>
  <si>
    <t>Hate Zuhair Anbu</t>
  </si>
  <si>
    <t>Kuwaik</t>
  </si>
  <si>
    <t>Ola Hate Zuhair Anbu Kuwaik</t>
  </si>
  <si>
    <t>Interior Design</t>
  </si>
  <si>
    <t>ola@vsdesign.me</t>
  </si>
  <si>
    <t>Comores</t>
  </si>
  <si>
    <t>555522689</t>
  </si>
  <si>
    <t>NBD551862</t>
  </si>
  <si>
    <t>784-2001-6174836-1</t>
  </si>
  <si>
    <t>EMP142</t>
  </si>
  <si>
    <t>Muhammed</t>
  </si>
  <si>
    <t>Kookunnan Ali</t>
  </si>
  <si>
    <t>Dilshad</t>
  </si>
  <si>
    <t>Muhammed Dilshad Kookunnan Ali</t>
  </si>
  <si>
    <t>contracting6@voaygetours.net</t>
  </si>
  <si>
    <t>Z5939009</t>
  </si>
  <si>
    <t>784-1989-4602919-0</t>
  </si>
  <si>
    <t>Kodippilihetti Arachechige</t>
  </si>
  <si>
    <t>Prasanna Kumara Kodippilihetti Arachechige</t>
  </si>
  <si>
    <t>Executive Chef</t>
  </si>
  <si>
    <t>prasannakumara38@yahoo.com</t>
  </si>
  <si>
    <t>N5617694</t>
  </si>
  <si>
    <t>784-1987-8307520-7</t>
  </si>
  <si>
    <t>Raffi</t>
  </si>
  <si>
    <t>Farajian</t>
  </si>
  <si>
    <t>Raffi Farajian</t>
  </si>
  <si>
    <t>General Manager</t>
  </si>
  <si>
    <t>raffi@coffeeandroses.ae</t>
  </si>
  <si>
    <t>Armenia</t>
  </si>
  <si>
    <t>BA3612298</t>
  </si>
  <si>
    <t>784-1975-9285879-5</t>
  </si>
  <si>
    <t>Trisha Jane</t>
  </si>
  <si>
    <t>Bansil</t>
  </si>
  <si>
    <t>Trisha Jane Bansil David</t>
  </si>
  <si>
    <t>trish@vsdesign.me</t>
  </si>
  <si>
    <t>P0402521C</t>
  </si>
  <si>
    <t>784-1999-8335565-4</t>
  </si>
  <si>
    <t>Shyju</t>
  </si>
  <si>
    <t>Chennattil</t>
  </si>
  <si>
    <t>Balan</t>
  </si>
  <si>
    <t>Finance Manager</t>
  </si>
  <si>
    <t>account9@voyagetours.net</t>
  </si>
  <si>
    <t>S6666897</t>
  </si>
  <si>
    <t>784-1987-3481401-9</t>
  </si>
  <si>
    <t>EMP147</t>
  </si>
  <si>
    <t>Lolita</t>
  </si>
  <si>
    <t>Prokopenko</t>
  </si>
  <si>
    <t>Lolita Prokopenko</t>
  </si>
  <si>
    <t>lolita.prokopenko11@gmail.com</t>
  </si>
  <si>
    <t>FB802308</t>
  </si>
  <si>
    <t>784-1998-3975192-4</t>
  </si>
  <si>
    <t>EMP148</t>
  </si>
  <si>
    <t>Sunil</t>
  </si>
  <si>
    <t>Shrestha</t>
  </si>
  <si>
    <t>Sunil Shrestha</t>
  </si>
  <si>
    <t>sthasunil925@gmail.com</t>
  </si>
  <si>
    <t>Nepal</t>
  </si>
  <si>
    <t>784-1995-4503546-3</t>
  </si>
  <si>
    <t>EMP149</t>
  </si>
  <si>
    <t>Dipesh</t>
  </si>
  <si>
    <t>Kanauje</t>
  </si>
  <si>
    <t>Dipesh Kanauje</t>
  </si>
  <si>
    <t>dipeshmaya2020@gmail.com</t>
  </si>
  <si>
    <t>784-2001-2750387-6</t>
  </si>
  <si>
    <t>EMP150</t>
  </si>
  <si>
    <t>Chinthaka Chathuranga</t>
  </si>
  <si>
    <t>Kirihannadige</t>
  </si>
  <si>
    <t>Chinthaka Chathuranga Kirihannadige</t>
  </si>
  <si>
    <t>Assistant Chef</t>
  </si>
  <si>
    <t>chintha92chathu@gmail.com</t>
  </si>
  <si>
    <t>N5312347</t>
  </si>
  <si>
    <t>784-1992-8798217-9</t>
  </si>
  <si>
    <t>EMP151</t>
  </si>
  <si>
    <t>Kristy</t>
  </si>
  <si>
    <t>Dagasuan</t>
  </si>
  <si>
    <t>Suminguit</t>
  </si>
  <si>
    <t>Kristy Dagasuan Suminguit</t>
  </si>
  <si>
    <t>Receptionist</t>
  </si>
  <si>
    <t>info@voyagetours.net</t>
  </si>
  <si>
    <t>P7932832A</t>
  </si>
  <si>
    <t>784-1995-6892299-3</t>
  </si>
  <si>
    <t>EMP152</t>
  </si>
  <si>
    <t>Dimuthu Lakmal</t>
  </si>
  <si>
    <t>Tilarakathna</t>
  </si>
  <si>
    <t>Weddagalage</t>
  </si>
  <si>
    <t>Dimuthu Lakmal Tilarakathna Weddagalage</t>
  </si>
  <si>
    <t>Chef</t>
  </si>
  <si>
    <t>N5495472</t>
  </si>
  <si>
    <t>784-1985-0874721-3</t>
  </si>
  <si>
    <t>EMP153</t>
  </si>
  <si>
    <t>Madel</t>
  </si>
  <si>
    <t>Sanchez</t>
  </si>
  <si>
    <t>Ortiz</t>
  </si>
  <si>
    <t>Madel Sanchez Ortiz</t>
  </si>
  <si>
    <t>Administrative Clerk</t>
  </si>
  <si>
    <t>HR</t>
  </si>
  <si>
    <t>hr@voyagetours.net</t>
  </si>
  <si>
    <t>P6435227B</t>
  </si>
  <si>
    <t>784-1990-9732048-7</t>
  </si>
  <si>
    <t>EMP154</t>
  </si>
  <si>
    <t>Rebecca Racheal</t>
  </si>
  <si>
    <t>Musika</t>
  </si>
  <si>
    <t>Rebecca Racheal Musika</t>
  </si>
  <si>
    <t>Server</t>
  </si>
  <si>
    <t>FOH</t>
  </si>
  <si>
    <t>Mukisabecker1@gmail.com</t>
  </si>
  <si>
    <t>Uganda</t>
  </si>
  <si>
    <t>Rhona Copones</t>
  </si>
  <si>
    <t>B00001729</t>
  </si>
  <si>
    <t>784-1993-0482752-2</t>
  </si>
  <si>
    <t>Meditteraneo</t>
  </si>
  <si>
    <t>Jamila May</t>
  </si>
  <si>
    <t>Alay</t>
  </si>
  <si>
    <t>Jamila May Alay</t>
  </si>
  <si>
    <t>jmtelan01@gmail.com</t>
  </si>
  <si>
    <t>544 671062</t>
  </si>
  <si>
    <t>P4919149B</t>
  </si>
  <si>
    <t>784-1996-9072820-1</t>
  </si>
  <si>
    <t>Mohamed Rafik</t>
  </si>
  <si>
    <t>Asraf Ali</t>
  </si>
  <si>
    <t>Mohamed Rafik Asraf Ali</t>
  </si>
  <si>
    <t>Cook</t>
  </si>
  <si>
    <t>Mohamedrafik9495@email.com</t>
  </si>
  <si>
    <t>784-2000-7907251-6</t>
  </si>
  <si>
    <t>EMP157</t>
  </si>
  <si>
    <t>Melanie</t>
  </si>
  <si>
    <t>Ongbueco</t>
  </si>
  <si>
    <t>Manalili</t>
  </si>
  <si>
    <t>Melanie Ongbueco Manalili</t>
  </si>
  <si>
    <t>Melaniemanalili102406@gmail.com</t>
  </si>
  <si>
    <t>P6172636B</t>
  </si>
  <si>
    <t>784-1983-2947030-0</t>
  </si>
  <si>
    <t>EMP158</t>
  </si>
  <si>
    <t>Jean Bosco</t>
  </si>
  <si>
    <t>Nshirubwiko</t>
  </si>
  <si>
    <t>Jean Bosco Nshirubwiko</t>
  </si>
  <si>
    <t>Bartender</t>
  </si>
  <si>
    <t>izerebosco1@gmail.com</t>
  </si>
  <si>
    <t>Rwanda</t>
  </si>
  <si>
    <t>PC580354</t>
  </si>
  <si>
    <t>784-1987-9455004-0</t>
  </si>
  <si>
    <t>Mariam</t>
  </si>
  <si>
    <t>Mahmoud Ismail</t>
  </si>
  <si>
    <t>Mohamaden</t>
  </si>
  <si>
    <t>Mariam Mahmoud Ismail Mohamaden</t>
  </si>
  <si>
    <t>mariam@vsdesign.me</t>
  </si>
  <si>
    <t>544712510</t>
  </si>
  <si>
    <t>A33877471</t>
  </si>
  <si>
    <t>784-1996-9090682-3</t>
  </si>
  <si>
    <t>Yasar</t>
  </si>
  <si>
    <t>Suhail Akhtar</t>
  </si>
  <si>
    <t>Yasar Alim Suhail Akhtar</t>
  </si>
  <si>
    <t>HR Manager</t>
  </si>
  <si>
    <t>yasar@voyagetours.net</t>
  </si>
  <si>
    <t>R6450568</t>
  </si>
  <si>
    <t>784-1986-3649204-7</t>
  </si>
  <si>
    <t>Jane</t>
  </si>
  <si>
    <t>Edillo</t>
  </si>
  <si>
    <t>Victorioso</t>
  </si>
  <si>
    <t>Jane Edillo Victorioso</t>
  </si>
  <si>
    <t>tc1@voaygetours.net</t>
  </si>
  <si>
    <t>P1394867C</t>
  </si>
  <si>
    <t>784-1985-0630359-7</t>
  </si>
  <si>
    <t>Gelladuga</t>
  </si>
  <si>
    <t>Maregmen</t>
  </si>
  <si>
    <t>Catherine_2@gmail.com</t>
  </si>
  <si>
    <t>P7599639A</t>
  </si>
  <si>
    <t>784-1988-0836081-6</t>
  </si>
  <si>
    <t>Ivan</t>
  </si>
  <si>
    <t>Kiyimba</t>
  </si>
  <si>
    <t>Ivan Kiyimba</t>
  </si>
  <si>
    <t>ivanprice34@gmail.com</t>
  </si>
  <si>
    <t>A00812075</t>
  </si>
  <si>
    <t>784-1990-8157693-8</t>
  </si>
  <si>
    <t>EMP164</t>
  </si>
  <si>
    <t>Supun Savishka</t>
  </si>
  <si>
    <t>Weerappuli Henayalage</t>
  </si>
  <si>
    <t>Supun Savishka Weerappuli Henayalage</t>
  </si>
  <si>
    <t>Supervisor</t>
  </si>
  <si>
    <t>Ssavishka51@gmail.com</t>
  </si>
  <si>
    <t>N8815089</t>
  </si>
  <si>
    <t>784-1999-7688397-7</t>
  </si>
  <si>
    <t>EMP165</t>
  </si>
  <si>
    <t>Ekaterina</t>
  </si>
  <si>
    <t>Garanina</t>
  </si>
  <si>
    <t>Ekaterina Garanina</t>
  </si>
  <si>
    <t>garanina.k2021@gmail.com</t>
  </si>
  <si>
    <t>784-1987-6159240-5</t>
  </si>
  <si>
    <t>EMP166</t>
  </si>
  <si>
    <t>Tareq</t>
  </si>
  <si>
    <t>Aldebes</t>
  </si>
  <si>
    <t>Tareq Aldebes</t>
  </si>
  <si>
    <t>F &amp; B</t>
  </si>
  <si>
    <t>tareqdebes@icloud.com</t>
  </si>
  <si>
    <t>Germany</t>
  </si>
  <si>
    <t>C7481ZGMJ</t>
  </si>
  <si>
    <t>784-1996-9853539-2</t>
  </si>
  <si>
    <t>EMP167</t>
  </si>
  <si>
    <t>Nailya</t>
  </si>
  <si>
    <t>Akhmetova</t>
  </si>
  <si>
    <t>Nailya Akhmetova</t>
  </si>
  <si>
    <t>res13@voyagetours.net</t>
  </si>
  <si>
    <t>N12305515</t>
  </si>
  <si>
    <t>784-1983-2585386-3</t>
  </si>
  <si>
    <t>EMP168</t>
  </si>
  <si>
    <t>Diana</t>
  </si>
  <si>
    <t>Churakova</t>
  </si>
  <si>
    <t>Diana Churakova</t>
  </si>
  <si>
    <t>diana.churakova.focus.asia@gmail.com</t>
  </si>
  <si>
    <t>FL394058</t>
  </si>
  <si>
    <t>784-1997-7327508-8</t>
  </si>
  <si>
    <t>EMP169</t>
  </si>
  <si>
    <t>Bakhova</t>
  </si>
  <si>
    <t>Irina Bakhova</t>
  </si>
  <si>
    <t>irinka.dmitrievna18@gmail.com</t>
  </si>
  <si>
    <t>784-1996-9258567-4</t>
  </si>
  <si>
    <t>EMP170</t>
  </si>
  <si>
    <t>Billy</t>
  </si>
  <si>
    <t>Kabugo</t>
  </si>
  <si>
    <t>Billy Kabugo</t>
  </si>
  <si>
    <t>kabugobilly@icloud.com</t>
  </si>
  <si>
    <t>B00062231</t>
  </si>
  <si>
    <t>784-1995-6277188-3</t>
  </si>
  <si>
    <t>EMP171</t>
  </si>
  <si>
    <t>Pye</t>
  </si>
  <si>
    <t>Soe</t>
  </si>
  <si>
    <t>Han</t>
  </si>
  <si>
    <t>Pye Soe Han</t>
  </si>
  <si>
    <t>blackapplesoe@gmail.com</t>
  </si>
  <si>
    <t>Myanmar</t>
  </si>
  <si>
    <t>MFT729857</t>
  </si>
  <si>
    <t>784-1997-8611555-2</t>
  </si>
  <si>
    <t xml:space="preserve">Wael </t>
  </si>
  <si>
    <t>Ghassan</t>
  </si>
  <si>
    <t>Ali</t>
  </si>
  <si>
    <t>Wael Ghassan Ali</t>
  </si>
  <si>
    <t>Assistant Server</t>
  </si>
  <si>
    <t>ccccvit@gmail.com</t>
  </si>
  <si>
    <t>N016161061</t>
  </si>
  <si>
    <t>784-2003-4732560-5</t>
  </si>
  <si>
    <t>Dilhari</t>
  </si>
  <si>
    <t>Sakuntala</t>
  </si>
  <si>
    <t>Dilhari Sakuntala</t>
  </si>
  <si>
    <t>dilharifrenado@gmail.com</t>
  </si>
  <si>
    <t>N7480483</t>
  </si>
  <si>
    <t>784-1998-5491318-5</t>
  </si>
  <si>
    <t>Chinthaka Prabath</t>
  </si>
  <si>
    <t>Bandarajayathilaka</t>
  </si>
  <si>
    <t>Chinthaka Prabath Bandarajayathilaka</t>
  </si>
  <si>
    <t>Chinjaya82@gmail.com</t>
  </si>
  <si>
    <t>N9483320</t>
  </si>
  <si>
    <t>784-1969-9519591-2</t>
  </si>
  <si>
    <t>Pavlo</t>
  </si>
  <si>
    <t>Vasyliuk</t>
  </si>
  <si>
    <t>Pavlo Vasyliuk</t>
  </si>
  <si>
    <t>p.vasyliuk@gmail.com</t>
  </si>
  <si>
    <t>FG487703</t>
  </si>
  <si>
    <t>784-1988-3932633-1</t>
  </si>
  <si>
    <t>EMP176</t>
  </si>
  <si>
    <t>Andrea</t>
  </si>
  <si>
    <t>Garcia</t>
  </si>
  <si>
    <t>Andrea Garcia</t>
  </si>
  <si>
    <t>andreagarcia170304@gmail.com</t>
  </si>
  <si>
    <t>P9566041B</t>
  </si>
  <si>
    <t>784-1997-5726570-9</t>
  </si>
  <si>
    <t>Anela</t>
  </si>
  <si>
    <t>Zhiba</t>
  </si>
  <si>
    <t>Anela Zhiba</t>
  </si>
  <si>
    <t>excursions3@voyagetours.net</t>
  </si>
  <si>
    <t>784-1987-5117550-0</t>
  </si>
  <si>
    <t>EMP178</t>
  </si>
  <si>
    <t>Roman</t>
  </si>
  <si>
    <t>Kosulin</t>
  </si>
  <si>
    <t>Roman Kosulin</t>
  </si>
  <si>
    <t>Roman.airportrep@gmail.com</t>
  </si>
  <si>
    <t>784-2000-5566590-3</t>
  </si>
  <si>
    <t>Krivonogova</t>
  </si>
  <si>
    <t>Ekaterina Krivonogova</t>
  </si>
  <si>
    <t>Ekaterina.airportrep@gmail.com</t>
  </si>
  <si>
    <t>Edgar</t>
  </si>
  <si>
    <t>Mazmanian</t>
  </si>
  <si>
    <t>Edgar Mazmanian</t>
  </si>
  <si>
    <t>edgar.airportrep@gmail.com</t>
  </si>
  <si>
    <t>784-2000-3055629-2</t>
  </si>
  <si>
    <t>EMP181</t>
  </si>
  <si>
    <t>Alena</t>
  </si>
  <si>
    <t>Zhurova</t>
  </si>
  <si>
    <t>Alena Zhurova</t>
  </si>
  <si>
    <t>alena.airportrep@gmail.com</t>
  </si>
  <si>
    <t>784-2003-1438071-6</t>
  </si>
  <si>
    <t>Kristina</t>
  </si>
  <si>
    <t>Kozina</t>
  </si>
  <si>
    <t>Kristina Kozina</t>
  </si>
  <si>
    <t>kristina.airportrep@gmail.com</t>
  </si>
  <si>
    <t>784-1996-9338585-0</t>
  </si>
  <si>
    <t>Aleksandr</t>
  </si>
  <si>
    <t>Garanin</t>
  </si>
  <si>
    <t>Aleksandr Garanin</t>
  </si>
  <si>
    <t>garanin.alexander33@gmail.com</t>
  </si>
  <si>
    <t>784-1983-9731290-5</t>
  </si>
  <si>
    <t>Muhammad Khalid</t>
  </si>
  <si>
    <t>Muhammad Khalid Khan</t>
  </si>
  <si>
    <t>UA4107373</t>
  </si>
  <si>
    <t>784-1987-9747968-4</t>
  </si>
  <si>
    <t>Viktoriia</t>
  </si>
  <si>
    <t>Romas</t>
  </si>
  <si>
    <t>Viktoriia Romas</t>
  </si>
  <si>
    <t>excursions@voyagetours.net</t>
  </si>
  <si>
    <t>FS513867</t>
  </si>
  <si>
    <t>784-1981-7593137-1</t>
  </si>
  <si>
    <t>EMP186</t>
  </si>
  <si>
    <t>Ravish</t>
  </si>
  <si>
    <t>Rakam Singh</t>
  </si>
  <si>
    <t>Ravish Kumar Rakam Singh</t>
  </si>
  <si>
    <t>operations5@voyagetours.net</t>
  </si>
  <si>
    <t>S9726967</t>
  </si>
  <si>
    <t>784-1990-5357148-7</t>
  </si>
  <si>
    <t>Mohamad</t>
  </si>
  <si>
    <t>Bethi</t>
  </si>
  <si>
    <t>Mohamad Bethi</t>
  </si>
  <si>
    <t>hamadabethi@gmail.com</t>
  </si>
  <si>
    <t>Algeria</t>
  </si>
  <si>
    <t>784-1986-0907476-4</t>
  </si>
  <si>
    <t>Marianne</t>
  </si>
  <si>
    <t>Voctor Fayek</t>
  </si>
  <si>
    <t>Tawadros</t>
  </si>
  <si>
    <t>Marianne Voctor Fayek Tawadros</t>
  </si>
  <si>
    <t>Asst. Contracting Manager</t>
  </si>
  <si>
    <t>marianne@voyagetours.net</t>
  </si>
  <si>
    <t>A33382639</t>
  </si>
  <si>
    <t>EMP189</t>
  </si>
  <si>
    <t>Simplice</t>
  </si>
  <si>
    <t>Hirwa</t>
  </si>
  <si>
    <t>Simplice Hirwa</t>
  </si>
  <si>
    <t>hirwasimplice2020@gmail.com</t>
  </si>
  <si>
    <t>PC502352</t>
  </si>
  <si>
    <t>784-1997-1148836-3</t>
  </si>
  <si>
    <t>EMP190</t>
  </si>
  <si>
    <t>Cem Javier</t>
  </si>
  <si>
    <t>Fuentes</t>
  </si>
  <si>
    <t>Cem Javier Fuentes</t>
  </si>
  <si>
    <t>javier@voyagetours.net</t>
  </si>
  <si>
    <t>Turkey</t>
  </si>
  <si>
    <t>U23394322</t>
  </si>
  <si>
    <t>784-1974-2601971-3</t>
  </si>
  <si>
    <t>EMP191</t>
  </si>
  <si>
    <t>Dmitrii</t>
  </si>
  <si>
    <t>Filippov</t>
  </si>
  <si>
    <t>Dmitrii Filippov</t>
  </si>
  <si>
    <t xml:space="preserve">dimapride709@gmail.com </t>
  </si>
  <si>
    <t>784-1995-5761236-5</t>
  </si>
  <si>
    <t>EMP192</t>
  </si>
  <si>
    <t>Diliara</t>
  </si>
  <si>
    <t>Filippova</t>
  </si>
  <si>
    <t>Diliara Filippova</t>
  </si>
  <si>
    <t>akhmadullinadi@gmail.com</t>
  </si>
  <si>
    <t>784-1995-7950524-1</t>
  </si>
  <si>
    <t>EMP193</t>
  </si>
  <si>
    <t>Jan Earl</t>
  </si>
  <si>
    <t>Magbanua</t>
  </si>
  <si>
    <t>Jan Earl Magbanua</t>
  </si>
  <si>
    <t>account5@voaygetours.net</t>
  </si>
  <si>
    <t>P8858177B</t>
  </si>
  <si>
    <t>784-1987-4654217-8</t>
  </si>
  <si>
    <t>EMP194</t>
  </si>
  <si>
    <t>Hamza</t>
  </si>
  <si>
    <t>Mouraji</t>
  </si>
  <si>
    <t>Hamza Mouraji</t>
  </si>
  <si>
    <t>hamzamouraji22@gmail.com</t>
  </si>
  <si>
    <t>Morocco</t>
  </si>
  <si>
    <t>YF9436869</t>
  </si>
  <si>
    <t>784-1994-2899254-1</t>
  </si>
  <si>
    <t>EMP195</t>
  </si>
  <si>
    <t>Limbu</t>
  </si>
  <si>
    <t>Lepmuhang</t>
  </si>
  <si>
    <t>Limbu Lepmuhang</t>
  </si>
  <si>
    <t>Assistant Cook</t>
  </si>
  <si>
    <t>hanglepmu881@gmail.com</t>
  </si>
  <si>
    <t>784-2002-7166278-3</t>
  </si>
  <si>
    <t>EMP196</t>
  </si>
  <si>
    <t>Attia</t>
  </si>
  <si>
    <t>Ahmed Attia</t>
  </si>
  <si>
    <t>ahlawy7609@gmail.com</t>
  </si>
  <si>
    <t>A34822391</t>
  </si>
  <si>
    <t>784-2005-1429891-6</t>
  </si>
  <si>
    <t>EMP197</t>
  </si>
  <si>
    <t>Chanaka</t>
  </si>
  <si>
    <t>Nimesh</t>
  </si>
  <si>
    <t>Chanaka Nimesh</t>
  </si>
  <si>
    <t>chanakanimesh1212@gmail.com</t>
  </si>
  <si>
    <t>N9037050</t>
  </si>
  <si>
    <t>784-2001-4803968-6</t>
  </si>
  <si>
    <t>Muhammed Shahabas</t>
  </si>
  <si>
    <t>Puthankode</t>
  </si>
  <si>
    <t>Muhammed Shahabas Puthankode</t>
  </si>
  <si>
    <t>account14@voyagetours.net</t>
  </si>
  <si>
    <t>U9949270</t>
  </si>
  <si>
    <t>784-1998-1531737-7</t>
  </si>
  <si>
    <t>Egide</t>
  </si>
  <si>
    <t>Gasore</t>
  </si>
  <si>
    <t>Egide Gasore</t>
  </si>
  <si>
    <t>egidegasore820@gmail.com</t>
  </si>
  <si>
    <t>PC337980</t>
  </si>
  <si>
    <t>Rhona</t>
  </si>
  <si>
    <t>Copones</t>
  </si>
  <si>
    <t>Manager</t>
  </si>
  <si>
    <t>rhona@coffeeandroses.ae</t>
  </si>
  <si>
    <t>P6943543A</t>
  </si>
  <si>
    <t>784-1982-0985913-5</t>
  </si>
  <si>
    <t>Yousaf</t>
  </si>
  <si>
    <t>Aasi</t>
  </si>
  <si>
    <t>Yousaf Aasi Adnan</t>
  </si>
  <si>
    <t>Yousefassi5@gmail.com</t>
  </si>
  <si>
    <t>N013332018</t>
  </si>
  <si>
    <t>784-1987-0352818-6</t>
  </si>
  <si>
    <t>Esmaeil</t>
  </si>
  <si>
    <t>Alharka</t>
  </si>
  <si>
    <t>Samer Esmaeil Alharka</t>
  </si>
  <si>
    <t>Hotel Receptionist</t>
  </si>
  <si>
    <t>Samer.Alharka3@gmail.com</t>
  </si>
  <si>
    <t>N012635113</t>
  </si>
  <si>
    <t>784-1966-1211165-6</t>
  </si>
  <si>
    <t>Manoj</t>
  </si>
  <si>
    <t>Manoj Kumar</t>
  </si>
  <si>
    <t>Pastry Chef</t>
  </si>
  <si>
    <t>manojlucky0143@gmail.com</t>
  </si>
  <si>
    <t>Partime</t>
  </si>
  <si>
    <t>W5318536</t>
  </si>
  <si>
    <t>784-1995-8041594-3</t>
  </si>
  <si>
    <t>EMP204</t>
  </si>
  <si>
    <t>Raneem</t>
  </si>
  <si>
    <t>Yarup</t>
  </si>
  <si>
    <t>Moumad</t>
  </si>
  <si>
    <t>Raneem Yarup Moumad</t>
  </si>
  <si>
    <t>Sales Officer</t>
  </si>
  <si>
    <t>Raneem.4@gmail.com</t>
  </si>
  <si>
    <t>N015026814</t>
  </si>
  <si>
    <t>Elina</t>
  </si>
  <si>
    <t>Tunieva</t>
  </si>
  <si>
    <t>Elina Tunieva</t>
  </si>
  <si>
    <t>Ticket Collector</t>
  </si>
  <si>
    <t>EMP206</t>
  </si>
  <si>
    <t>Pavel</t>
  </si>
  <si>
    <t>Pratsukevich</t>
  </si>
  <si>
    <t>Pavel Pratsukevich</t>
  </si>
  <si>
    <t>Pavel_6@gmail.com</t>
  </si>
  <si>
    <t>MP3809445</t>
  </si>
  <si>
    <t>784-1986-8699620-2</t>
  </si>
  <si>
    <t>Azamat</t>
  </si>
  <si>
    <t>Iusupov</t>
  </si>
  <si>
    <t>Azamat Iusupov</t>
  </si>
  <si>
    <t>Azamat.7@gmail.com</t>
  </si>
  <si>
    <t>784-1973-9431818-8</t>
  </si>
  <si>
    <t>EMP208</t>
  </si>
  <si>
    <t>Mohammed Ahmad Almulla</t>
  </si>
  <si>
    <t>Ayoub</t>
  </si>
  <si>
    <t>Mohammed Ayoub Mohammed Ahmad Almulla</t>
  </si>
  <si>
    <t>M.Ayoub_9@gmail.com</t>
  </si>
  <si>
    <t>ZGYY27415</t>
  </si>
  <si>
    <t>784-1975-5259321-8</t>
  </si>
  <si>
    <t>EMP209</t>
  </si>
  <si>
    <t>Renas</t>
  </si>
  <si>
    <t>Abdulrahman Kara</t>
  </si>
  <si>
    <t>Renas Abdulrahman Kara Joul</t>
  </si>
  <si>
    <t>Renas_10@gmail.com</t>
  </si>
  <si>
    <t>N016412735</t>
  </si>
  <si>
    <t>784-1982-8887368-4</t>
  </si>
  <si>
    <t>EMP210</t>
  </si>
  <si>
    <t>Timur</t>
  </si>
  <si>
    <t>Khalidov</t>
  </si>
  <si>
    <t>Timur Khalidov</t>
  </si>
  <si>
    <t>Executive Director</t>
  </si>
  <si>
    <t>Timur_12@gmail.com</t>
  </si>
  <si>
    <t>Tigran</t>
  </si>
  <si>
    <t>Sagatelyan</t>
  </si>
  <si>
    <t>Tigran Sagatelyan</t>
  </si>
  <si>
    <t>Messenger</t>
  </si>
  <si>
    <t>Tigran.13@gmail.com</t>
  </si>
  <si>
    <t>Karina</t>
  </si>
  <si>
    <t>Maurina</t>
  </si>
  <si>
    <t>Karina Maurina</t>
  </si>
  <si>
    <t>Pilates Instructor</t>
  </si>
  <si>
    <t>maurina_karina@mail.ru</t>
  </si>
  <si>
    <t>784-1990-3748810-5</t>
  </si>
  <si>
    <t>Islam</t>
  </si>
  <si>
    <t>Christian</t>
  </si>
  <si>
    <t>Hindu</t>
  </si>
  <si>
    <t>Buddhist</t>
  </si>
  <si>
    <t>VD0002</t>
  </si>
  <si>
    <t>784-1988-2261849-6</t>
  </si>
  <si>
    <t>VD001</t>
  </si>
  <si>
    <t>VD0003</t>
  </si>
  <si>
    <t>VD0004</t>
  </si>
  <si>
    <t>VT001</t>
  </si>
  <si>
    <t>VT002</t>
  </si>
  <si>
    <t>VT003</t>
  </si>
  <si>
    <t>VT004</t>
  </si>
  <si>
    <t>VT005</t>
  </si>
  <si>
    <t>VT006</t>
  </si>
  <si>
    <t>VT007</t>
  </si>
  <si>
    <t>VT008</t>
  </si>
  <si>
    <t>VT009</t>
  </si>
  <si>
    <t>VT010</t>
  </si>
  <si>
    <t>VT011</t>
  </si>
  <si>
    <t>VT012</t>
  </si>
  <si>
    <t>VT013</t>
  </si>
  <si>
    <t>VT014</t>
  </si>
  <si>
    <t>VT015</t>
  </si>
  <si>
    <t>VT016</t>
  </si>
  <si>
    <t>VT018</t>
  </si>
  <si>
    <t>VT019</t>
  </si>
  <si>
    <t>VT020</t>
  </si>
  <si>
    <t>VT021</t>
  </si>
  <si>
    <t>VT022</t>
  </si>
  <si>
    <t>VT023</t>
  </si>
  <si>
    <t>VT024</t>
  </si>
  <si>
    <t>VT025</t>
  </si>
  <si>
    <t>VT026</t>
  </si>
  <si>
    <t>VT027</t>
  </si>
  <si>
    <t>VT028</t>
  </si>
  <si>
    <t>VT029</t>
  </si>
  <si>
    <t>VT030</t>
  </si>
  <si>
    <t>VT031</t>
  </si>
  <si>
    <t>VT032</t>
  </si>
  <si>
    <t>VT033</t>
  </si>
  <si>
    <t>VT034</t>
  </si>
  <si>
    <t>VT035</t>
  </si>
  <si>
    <t>VT036</t>
  </si>
  <si>
    <t>VT037</t>
  </si>
  <si>
    <t>VT038</t>
  </si>
  <si>
    <t>VT039</t>
  </si>
  <si>
    <t>VT040</t>
  </si>
  <si>
    <t>VT041</t>
  </si>
  <si>
    <t>VT042</t>
  </si>
  <si>
    <t>VT043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</si>
  <si>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</si>
  <si>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</si>
  <si>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</si>
  <si>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</si>
  <si>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</si>
  <si>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</si>
  <si>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</si>
  <si>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</si>
  <si>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</si>
  <si>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</si>
  <si>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</si>
  <si>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</si>
  <si>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</si>
  <si>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</si>
  <si>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</si>
  <si>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</si>
  <si>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VT060</t>
  </si>
  <si>
    <t>VT061</t>
  </si>
  <si>
    <t>VT062</t>
  </si>
  <si>
    <t>VT063</t>
  </si>
  <si>
    <t>VT064</t>
  </si>
  <si>
    <t>VT065</t>
  </si>
  <si>
    <t>VT066</t>
  </si>
  <si>
    <t>VT067</t>
  </si>
  <si>
    <t>VT068</t>
  </si>
  <si>
    <t>VT069</t>
  </si>
  <si>
    <t>VT070</t>
  </si>
  <si>
    <t>VT071</t>
  </si>
  <si>
    <t>VT072</t>
  </si>
  <si>
    <t>VT073</t>
  </si>
  <si>
    <t>VT074</t>
  </si>
  <si>
    <t>VT075</t>
  </si>
  <si>
    <t>VT076</t>
  </si>
  <si>
    <t>VT077</t>
  </si>
  <si>
    <t>VT078</t>
  </si>
  <si>
    <t>VT079</t>
  </si>
  <si>
    <t>VT080</t>
  </si>
  <si>
    <t>VT081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</si>
  <si>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</si>
  <si>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</si>
  <si>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</si>
  <si>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</si>
  <si>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</si>
  <si>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</si>
  <si>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</si>
  <si>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</si>
  <si>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</si>
  <si>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VT091</t>
  </si>
  <si>
    <t>VT092</t>
  </si>
  <si>
    <t>VT093</t>
  </si>
  <si>
    <t>VT094</t>
  </si>
  <si>
    <t>VT095</t>
  </si>
  <si>
    <t>VT096</t>
  </si>
  <si>
    <t>VT097</t>
  </si>
  <si>
    <t>VT098</t>
  </si>
  <si>
    <t>VT099</t>
  </si>
  <si>
    <t>VT100</t>
  </si>
  <si>
    <t>VT101</t>
  </si>
  <si>
    <t>VT102</t>
  </si>
  <si>
    <t>VT103</t>
  </si>
  <si>
    <t>VT104</t>
  </si>
  <si>
    <t>VT105</t>
  </si>
  <si>
    <t>VT106</t>
  </si>
  <si>
    <t>VT107</t>
  </si>
  <si>
    <t>VT108</t>
  </si>
  <si>
    <t>VT109</t>
  </si>
  <si>
    <t>VT110</t>
  </si>
  <si>
    <t>VT111</t>
  </si>
  <si>
    <t>VT112</t>
  </si>
  <si>
    <t>VT113</t>
  </si>
  <si>
    <t>VT114</t>
  </si>
  <si>
    <t>VT115</t>
  </si>
  <si>
    <t>VT116</t>
  </si>
  <si>
    <t>VT117</t>
  </si>
  <si>
    <t>VT119</t>
  </si>
  <si>
    <t>VT120</t>
  </si>
  <si>
    <t>VT121</t>
  </si>
  <si>
    <t>VT122</t>
  </si>
  <si>
    <t>VT123</t>
  </si>
  <si>
    <t>VT124</t>
  </si>
  <si>
    <t>VT125</t>
  </si>
  <si>
    <t>VT126</t>
  </si>
  <si>
    <t>VT127</t>
  </si>
  <si>
    <t>VT128</t>
  </si>
  <si>
    <t>VT129</t>
  </si>
  <si>
    <t>VT130</t>
  </si>
  <si>
    <t>VT131</t>
  </si>
  <si>
    <t>VT132</t>
  </si>
  <si>
    <t>VT133</t>
  </si>
  <si>
    <t>VT134</t>
  </si>
  <si>
    <t>VT135</t>
  </si>
  <si>
    <t>VT136</t>
  </si>
  <si>
    <t>VT137</t>
  </si>
  <si>
    <t>VT139</t>
  </si>
  <si>
    <t>VT140</t>
  </si>
  <si>
    <t>VT142</t>
  </si>
  <si>
    <t>VT146</t>
  </si>
  <si>
    <t>VT147</t>
  </si>
  <si>
    <t>VT151</t>
  </si>
  <si>
    <t>VT153</t>
  </si>
  <si>
    <t>VT160</t>
  </si>
  <si>
    <t>VT161</t>
  </si>
  <si>
    <t>VT162</t>
  </si>
  <si>
    <t>VT165</t>
  </si>
  <si>
    <t>VT166</t>
  </si>
  <si>
    <t>VT167</t>
  </si>
  <si>
    <t>VT168</t>
  </si>
  <si>
    <t>VT169</t>
  </si>
  <si>
    <t>VT175</t>
  </si>
  <si>
    <t>VT177</t>
  </si>
  <si>
    <t>VT178</t>
  </si>
  <si>
    <t>VT179</t>
  </si>
  <si>
    <t>VT180</t>
  </si>
  <si>
    <t>VT181</t>
  </si>
  <si>
    <t>VT182</t>
  </si>
  <si>
    <t>VT183</t>
  </si>
  <si>
    <t>VT184</t>
  </si>
  <si>
    <t>VT185</t>
  </si>
  <si>
    <t>VT186</t>
  </si>
  <si>
    <t>VT188</t>
  </si>
  <si>
    <t>VT190</t>
  </si>
  <si>
    <t>VT191</t>
  </si>
  <si>
    <t>VT192</t>
  </si>
  <si>
    <t>VT193</t>
  </si>
  <si>
    <t>VT198</t>
  </si>
  <si>
    <t>VT202</t>
  </si>
  <si>
    <t>VT204</t>
  </si>
  <si>
    <t>VT205</t>
  </si>
  <si>
    <t>VT206</t>
  </si>
  <si>
    <t>VT207</t>
  </si>
  <si>
    <t>VT208</t>
  </si>
  <si>
    <t>VT209</t>
  </si>
  <si>
    <t>VT210</t>
  </si>
  <si>
    <t>VT211</t>
  </si>
  <si>
    <t>VT212</t>
  </si>
  <si>
    <t>VS138</t>
  </si>
  <si>
    <t>VS141</t>
  </si>
  <si>
    <t>VS145</t>
  </si>
  <si>
    <t>VS159</t>
  </si>
  <si>
    <t>Employee Code</t>
  </si>
  <si>
    <t>VT213</t>
  </si>
  <si>
    <t>John Jefferson</t>
  </si>
  <si>
    <t>Aben</t>
  </si>
  <si>
    <t>Canete</t>
  </si>
  <si>
    <t>contracting2@voyagetours.net</t>
  </si>
  <si>
    <t>P5198161B</t>
  </si>
  <si>
    <t>Filling Clerk</t>
  </si>
  <si>
    <t>VT214</t>
  </si>
  <si>
    <t>Mubasheer</t>
  </si>
  <si>
    <t>Shahul Hameed Valiya Vilappil</t>
  </si>
  <si>
    <t>tc5@voyagetours.net</t>
  </si>
  <si>
    <t>S0244071</t>
  </si>
  <si>
    <t>784-2000-7331630-7</t>
  </si>
  <si>
    <t>Ticketing Executive</t>
  </si>
  <si>
    <t>VT215</t>
  </si>
  <si>
    <t xml:space="preserve">Mohamed </t>
  </si>
  <si>
    <t>Ahmed Mohamed</t>
  </si>
  <si>
    <t>Abusamra</t>
  </si>
  <si>
    <t>m.abusamra@voyagetours.net</t>
  </si>
  <si>
    <t>A29524798</t>
  </si>
  <si>
    <t>Victor Jr</t>
  </si>
  <si>
    <t>Dabu</t>
  </si>
  <si>
    <t>Partner</t>
  </si>
  <si>
    <t>P2630961b</t>
  </si>
  <si>
    <t>784-1978-2650396-9</t>
  </si>
  <si>
    <t>victor@vsdesign.me</t>
  </si>
  <si>
    <t>784-1984-3796172-9</t>
  </si>
  <si>
    <t>784-1993-1032460-5</t>
  </si>
  <si>
    <t>VS139</t>
  </si>
  <si>
    <t>VT216</t>
  </si>
  <si>
    <t>Umesh</t>
  </si>
  <si>
    <t>Chetra Pal Singh</t>
  </si>
  <si>
    <t>U7912135</t>
  </si>
  <si>
    <t>VT217</t>
  </si>
  <si>
    <t>Ainur</t>
  </si>
  <si>
    <t>Akhtiamov</t>
  </si>
  <si>
    <t>Ainur Akhtiamov</t>
  </si>
  <si>
    <t>784-1979-4268376-0</t>
  </si>
  <si>
    <t>784-1991-3573071-3</t>
  </si>
  <si>
    <t>VT218</t>
  </si>
  <si>
    <t>Muhammad Saleh Bakht Jamal Khan</t>
  </si>
  <si>
    <t>GM0155743</t>
  </si>
  <si>
    <t>784-1978-2913768-2</t>
  </si>
  <si>
    <t>Muhammad Saleh</t>
  </si>
  <si>
    <t>Bakht Jamal Khan</t>
  </si>
  <si>
    <t>Mohamed Abu Samra</t>
  </si>
  <si>
    <t>res16@voyagetours.net</t>
  </si>
  <si>
    <t>Syamkumar</t>
  </si>
  <si>
    <t>Sponsor</t>
  </si>
  <si>
    <t>Voyage Tours LLC</t>
  </si>
  <si>
    <t>Ugarit Tours LLC</t>
  </si>
  <si>
    <t>Biblio Globus Tourism LLC</t>
  </si>
  <si>
    <t>nazzark8@gmail.com</t>
  </si>
  <si>
    <t>muhammadkhalidkhan642</t>
  </si>
  <si>
    <t>Shah Jehan</t>
  </si>
  <si>
    <t>UGARIT TOURS LLC</t>
  </si>
  <si>
    <t>The Eventalist Events Organizing LLC</t>
  </si>
  <si>
    <t>Catherine</t>
  </si>
  <si>
    <t>Catherine Gelladuga Maregmen</t>
  </si>
  <si>
    <t>abdallah.aridi@the-eventalist.net</t>
  </si>
  <si>
    <t>bachar101@hotmail.com</t>
  </si>
  <si>
    <t>sanjeev.sharma@the-eventalist.net</t>
  </si>
  <si>
    <t>Wilfredo Jr</t>
  </si>
  <si>
    <t>Wilfredo Jr Makinay Namacpacan</t>
  </si>
  <si>
    <t>exhibitions@the-eventalist.net</t>
  </si>
  <si>
    <t>shadi.aridi@the-eventalist.net</t>
  </si>
  <si>
    <t>Project Executive</t>
  </si>
  <si>
    <t>operations@voyagetours.net</t>
  </si>
  <si>
    <t>Senior Travel Executive</t>
  </si>
  <si>
    <t>Director of Outbound &amp; Branches</t>
  </si>
  <si>
    <t>Key Account Manager - CIS</t>
  </si>
  <si>
    <t>Sales Executive</t>
  </si>
  <si>
    <t>Senior Reservations Supervisor</t>
  </si>
  <si>
    <t xml:space="preserve">MoonlightAinur91@gmail.com </t>
  </si>
  <si>
    <t>Salehmuhammad118@gmail.com</t>
  </si>
  <si>
    <t>Sales Manager - European Market</t>
  </si>
  <si>
    <t>Director of Sales - GCC &amp; ME</t>
  </si>
  <si>
    <t>Reservations Manager - CIS</t>
  </si>
  <si>
    <t>Asst. Accounts Payable Manager</t>
  </si>
  <si>
    <t>Airport Representative</t>
  </si>
  <si>
    <t>Hotel Representative</t>
  </si>
  <si>
    <t>784-1990-1427642-4</t>
  </si>
  <si>
    <t>Alim</t>
  </si>
  <si>
    <t>Antigua and Barbuda</t>
  </si>
  <si>
    <t>T9352440</t>
  </si>
  <si>
    <t>AB098157</t>
  </si>
  <si>
    <t>Yara</t>
  </si>
  <si>
    <t>Tathasara</t>
  </si>
  <si>
    <t>Cleaner</t>
  </si>
  <si>
    <t>Herath Mudiyanselage</t>
  </si>
  <si>
    <t>Sri lanka</t>
  </si>
  <si>
    <t>Aida</t>
  </si>
  <si>
    <t>Hazem</t>
  </si>
  <si>
    <t>Sales</t>
  </si>
  <si>
    <t>Kseniia</t>
  </si>
  <si>
    <t>Mishchenko</t>
  </si>
  <si>
    <t>Maxine</t>
  </si>
  <si>
    <t>Dabbagh</t>
  </si>
  <si>
    <t>Valente</t>
  </si>
  <si>
    <t>Rodriguez</t>
  </si>
  <si>
    <t>Tania</t>
  </si>
  <si>
    <t>Marina</t>
  </si>
  <si>
    <t>Chirinashvili</t>
  </si>
  <si>
    <t xml:space="preserve"> thathsaraherath430@gmail.com</t>
  </si>
  <si>
    <t>Marina Chirinashvili</t>
  </si>
  <si>
    <t>N9593689</t>
  </si>
  <si>
    <t>PL001</t>
  </si>
  <si>
    <t>PL002</t>
  </si>
  <si>
    <t>PL003</t>
  </si>
  <si>
    <t>PL004</t>
  </si>
  <si>
    <t>PL005</t>
  </si>
  <si>
    <t>PL006</t>
  </si>
  <si>
    <t>784-1984-2118474-2</t>
  </si>
  <si>
    <t>Connect Holistic Pilates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</si>
</sst>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/mmm/yy;@"/>
    <numFmt numFmtId="165" formatCode="[$-409]dd/mmm/yy;@"/>
    <numFmt numFmtId="166" formatCode="[$-409]d\-mmm\-yy;@"/>
    <numFmt numFmtId="167" formatCode="[$-409]d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indexed="63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1F04C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55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1"/>
      <color indexed="63"/>
      <name val="Calibri"/>
      <family val="2"/>
      <scheme val="minor"/>
    </font>
    <font>
      <u/>
      <sz val="11"/>
      <color rgb="FF3333FF"/>
      <name val="Calibri"/>
      <family val="2"/>
      <scheme val="minor"/>
    </font>
    <font>
      <sz val="11"/>
      <color theme="1"/>
      <name val="Calibri"/>
      <family val="2"/>
    </font>
    <font>
      <u/>
      <sz val="11"/>
      <name val="Calibri"/>
      <family val="2"/>
      <scheme val="minor"/>
    </font>
    <font>
      <sz val="11"/>
      <color rgb="FF3333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8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0" borderId="0">
      <alignment vertical="top"/>
    </xf>
  </cellStyleXfs>
  <cellXfs count="257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164" fontId="4" fillId="0" borderId="2" xfId="0" quotePrefix="1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64" fontId="5" fillId="0" borderId="2" xfId="0" applyNumberFormat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/>
    </xf>
    <xf numFmtId="0" fontId="0" fillId="0" borderId="2" xfId="0" applyBorder="1" applyAlignment="1">
      <alignment horizontal="right"/>
    </xf>
    <xf numFmtId="1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5" fillId="0" borderId="2" xfId="0" quotePrefix="1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5" borderId="2" xfId="0" applyNumberFormat="1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166" fontId="4" fillId="0" borderId="2" xfId="0" applyNumberFormat="1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166" fontId="10" fillId="0" borderId="2" xfId="0" applyNumberFormat="1" applyFont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164" fontId="0" fillId="5" borderId="2" xfId="0" quotePrefix="1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8" fillId="0" borderId="1" xfId="2" applyFont="1" applyBorder="1" applyAlignment="1">
      <alignment horizontal="left" vertical="center"/>
    </xf>
    <xf numFmtId="1" fontId="0" fillId="0" borderId="2" xfId="0" applyNumberForma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0" fillId="0" borderId="2" xfId="0" applyNumberFormat="1" applyFont="1" applyBorder="1" applyAlignment="1">
      <alignment horizontal="left"/>
    </xf>
    <xf numFmtId="0" fontId="0" fillId="0" borderId="2" xfId="0" applyBorder="1"/>
    <xf numFmtId="0" fontId="0" fillId="0" borderId="5" xfId="2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2" fontId="0" fillId="0" borderId="2" xfId="0" applyNumberFormat="1" applyBorder="1" applyAlignment="1">
      <alignment horizontal="left"/>
    </xf>
    <xf numFmtId="49" fontId="0" fillId="5" borderId="2" xfId="0" applyNumberFormat="1" applyFill="1" applyBorder="1" applyAlignment="1">
      <alignment horizontal="left"/>
    </xf>
    <xf numFmtId="164" fontId="0" fillId="5" borderId="2" xfId="0" applyNumberFormat="1" applyFill="1" applyBorder="1" applyAlignment="1">
      <alignment horizontal="left"/>
    </xf>
    <xf numFmtId="49" fontId="0" fillId="5" borderId="2" xfId="0" applyNumberFormat="1" applyFill="1" applyBorder="1"/>
    <xf numFmtId="0" fontId="1" fillId="5" borderId="2" xfId="0" applyFont="1" applyFill="1" applyBorder="1" applyAlignment="1">
      <alignment horizontal="left" vertical="center"/>
    </xf>
    <xf numFmtId="166" fontId="10" fillId="5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166" fontId="0" fillId="5" borderId="2" xfId="0" applyNumberFormat="1" applyFill="1" applyBorder="1" applyAlignment="1">
      <alignment horizontal="left" vertical="center"/>
    </xf>
    <xf numFmtId="1" fontId="8" fillId="5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15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15" fontId="10" fillId="0" borderId="2" xfId="0" applyNumberFormat="1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15" fontId="0" fillId="0" borderId="2" xfId="0" applyNumberFormat="1" applyBorder="1" applyAlignment="1">
      <alignment horizontal="left" vertical="center"/>
    </xf>
    <xf numFmtId="0" fontId="4" fillId="5" borderId="0" xfId="0" applyFont="1" applyFill="1" applyAlignment="1">
      <alignment horizontal="left"/>
    </xf>
    <xf numFmtId="0" fontId="0" fillId="0" borderId="3" xfId="0" applyBorder="1" applyAlignment="1">
      <alignment horizontal="left" vertical="center"/>
    </xf>
    <xf numFmtId="164" fontId="4" fillId="5" borderId="2" xfId="0" applyNumberFormat="1" applyFont="1" applyFill="1" applyBorder="1" applyAlignment="1">
      <alignment horizontal="left"/>
    </xf>
    <xf numFmtId="166" fontId="0" fillId="4" borderId="2" xfId="0" applyNumberFormat="1" applyFill="1" applyBorder="1" applyAlignment="1">
      <alignment horizontal="left" vertical="center"/>
    </xf>
    <xf numFmtId="0" fontId="0" fillId="4" borderId="5" xfId="0" applyFill="1" applyBorder="1" applyAlignment="1">
      <alignment horizontal="left"/>
    </xf>
    <xf numFmtId="0" fontId="7" fillId="5" borderId="2" xfId="1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8" fillId="0" borderId="2" xfId="0" applyFont="1" applyBorder="1" applyAlignment="1">
      <alignment horizontal="left"/>
    </xf>
    <xf numFmtId="165" fontId="4" fillId="0" borderId="2" xfId="0" applyNumberFormat="1" applyFont="1" applyBorder="1" applyAlignment="1">
      <alignment horizontal="left" vertical="center"/>
    </xf>
    <xf numFmtId="0" fontId="0" fillId="0" borderId="5" xfId="0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7" fillId="0" borderId="3" xfId="1" applyFont="1" applyBorder="1" applyAlignment="1">
      <alignment horizontal="left"/>
    </xf>
    <xf numFmtId="0" fontId="0" fillId="4" borderId="0" xfId="0" applyFill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164" fontId="12" fillId="0" borderId="2" xfId="0" applyNumberFormat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/>
    </xf>
    <xf numFmtId="0" fontId="1" fillId="4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164" fontId="0" fillId="0" borderId="2" xfId="0" applyNumberFormat="1" applyFont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164" fontId="13" fillId="0" borderId="2" xfId="0" applyNumberFormat="1" applyFont="1" applyBorder="1" applyAlignment="1">
      <alignment horizontal="left" vertical="center" wrapText="1"/>
    </xf>
    <xf numFmtId="166" fontId="4" fillId="5" borderId="2" xfId="0" applyNumberFormat="1" applyFont="1" applyFill="1" applyBorder="1" applyAlignment="1">
      <alignment horizontal="left" vertical="center"/>
    </xf>
    <xf numFmtId="164" fontId="13" fillId="0" borderId="2" xfId="0" quotePrefix="1" applyNumberFormat="1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15" fontId="0" fillId="0" borderId="0" xfId="0" applyNumberFormat="1" applyAlignment="1">
      <alignment horizontal="left"/>
    </xf>
    <xf numFmtId="2" fontId="0" fillId="0" borderId="5" xfId="0" applyNumberFormat="1" applyBorder="1" applyAlignment="1">
      <alignment horizontal="left"/>
    </xf>
    <xf numFmtId="0" fontId="0" fillId="0" borderId="5" xfId="0" applyBorder="1"/>
    <xf numFmtId="1" fontId="0" fillId="0" borderId="2" xfId="0" applyNumberFormat="1" applyBorder="1" applyAlignment="1">
      <alignment horizontal="left"/>
    </xf>
    <xf numFmtId="0" fontId="0" fillId="0" borderId="3" xfId="0" applyBorder="1"/>
    <xf numFmtId="0" fontId="0" fillId="5" borderId="2" xfId="0" applyFill="1" applyBorder="1"/>
    <xf numFmtId="164" fontId="4" fillId="0" borderId="2" xfId="0" applyNumberFormat="1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4" fillId="0" borderId="2" xfId="1" quotePrefix="1" applyFont="1" applyFill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/>
    </xf>
    <xf numFmtId="15" fontId="10" fillId="0" borderId="2" xfId="0" applyNumberFormat="1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5" borderId="0" xfId="0" applyFill="1" applyAlignment="1">
      <alignment horizontal="left"/>
    </xf>
    <xf numFmtId="164" fontId="0" fillId="0" borderId="2" xfId="0" quotePrefix="1" applyNumberFormat="1" applyFont="1" applyBorder="1" applyAlignment="1">
      <alignment horizontal="left"/>
    </xf>
    <xf numFmtId="0" fontId="10" fillId="5" borderId="2" xfId="0" applyFont="1" applyFill="1" applyBorder="1" applyAlignment="1">
      <alignment horizontal="left"/>
    </xf>
    <xf numFmtId="15" fontId="11" fillId="0" borderId="2" xfId="0" applyNumberFormat="1" applyFont="1" applyBorder="1" applyAlignment="1">
      <alignment horizontal="left" vertical="center"/>
    </xf>
    <xf numFmtId="1" fontId="0" fillId="0" borderId="2" xfId="0" applyNumberFormat="1" applyFont="1" applyBorder="1" applyAlignment="1">
      <alignment horizontal="left"/>
    </xf>
    <xf numFmtId="15" fontId="0" fillId="0" borderId="2" xfId="0" applyNumberFormat="1" applyFont="1" applyBorder="1" applyAlignment="1">
      <alignment horizontal="left"/>
    </xf>
    <xf numFmtId="164" fontId="0" fillId="0" borderId="2" xfId="0" quotePrefix="1" applyNumberFormat="1" applyFont="1" applyBorder="1" applyAlignment="1">
      <alignment horizontal="left" vertical="center"/>
    </xf>
    <xf numFmtId="15" fontId="4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164" fontId="0" fillId="5" borderId="2" xfId="0" quotePrefix="1" applyNumberFormat="1" applyFill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165" fontId="0" fillId="5" borderId="2" xfId="0" applyNumberFormat="1" applyFill="1" applyBorder="1" applyAlignment="1">
      <alignment horizontal="left"/>
    </xf>
    <xf numFmtId="164" fontId="4" fillId="5" borderId="2" xfId="0" quotePrefix="1" applyNumberFormat="1" applyFont="1" applyFill="1" applyBorder="1" applyAlignment="1">
      <alignment horizontal="left"/>
    </xf>
    <xf numFmtId="15" fontId="0" fillId="0" borderId="2" xfId="0" quotePrefix="1" applyNumberFormat="1" applyBorder="1" applyAlignment="1">
      <alignment horizontal="left" vertical="center"/>
    </xf>
    <xf numFmtId="0" fontId="0" fillId="0" borderId="0" xfId="0" applyFont="1"/>
    <xf numFmtId="0" fontId="0" fillId="0" borderId="2" xfId="0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left" vertical="center"/>
    </xf>
    <xf numFmtId="164" fontId="0" fillId="5" borderId="2" xfId="0" applyNumberFormat="1" applyFont="1" applyFill="1" applyBorder="1" applyAlignment="1">
      <alignment horizontal="left"/>
    </xf>
    <xf numFmtId="166" fontId="0" fillId="5" borderId="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15" fontId="0" fillId="5" borderId="2" xfId="0" applyNumberFormat="1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5" borderId="2" xfId="0" applyFont="1" applyFill="1" applyBorder="1" applyAlignment="1">
      <alignment horizontal="left" vertical="center"/>
    </xf>
    <xf numFmtId="15" fontId="0" fillId="5" borderId="2" xfId="0" applyNumberFormat="1" applyFill="1" applyBorder="1" applyAlignment="1">
      <alignment horizontal="left"/>
    </xf>
    <xf numFmtId="15" fontId="0" fillId="5" borderId="2" xfId="0" applyNumberFormat="1" applyFont="1" applyFill="1" applyBorder="1" applyAlignment="1">
      <alignment horizontal="left"/>
    </xf>
    <xf numFmtId="0" fontId="0" fillId="5" borderId="5" xfId="0" applyFill="1" applyBorder="1"/>
    <xf numFmtId="0" fontId="0" fillId="5" borderId="3" xfId="0" applyFill="1" applyBorder="1"/>
    <xf numFmtId="0" fontId="2" fillId="5" borderId="2" xfId="0" applyFont="1" applyFill="1" applyBorder="1" applyAlignment="1">
      <alignment vertical="top" wrapText="1"/>
    </xf>
    <xf numFmtId="0" fontId="0" fillId="5" borderId="0" xfId="0" applyFill="1"/>
    <xf numFmtId="167" fontId="11" fillId="5" borderId="2" xfId="0" applyNumberFormat="1" applyFont="1" applyFill="1" applyBorder="1" applyAlignment="1">
      <alignment horizontal="left"/>
    </xf>
    <xf numFmtId="0" fontId="2" fillId="5" borderId="0" xfId="0" applyFont="1" applyFill="1" applyAlignment="1">
      <alignment vertical="top" wrapText="1"/>
    </xf>
    <xf numFmtId="1" fontId="0" fillId="5" borderId="2" xfId="0" applyNumberFormat="1" applyFill="1" applyBorder="1" applyAlignment="1">
      <alignment horizontal="left"/>
    </xf>
    <xf numFmtId="1" fontId="0" fillId="5" borderId="2" xfId="0" applyNumberFormat="1" applyFont="1" applyFill="1" applyBorder="1" applyAlignment="1">
      <alignment horizontal="left"/>
    </xf>
    <xf numFmtId="164" fontId="10" fillId="5" borderId="2" xfId="0" applyNumberFormat="1" applyFont="1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164" fontId="0" fillId="5" borderId="1" xfId="0" applyNumberFormat="1" applyFont="1" applyFill="1" applyBorder="1" applyAlignment="1">
      <alignment horizontal="left"/>
    </xf>
    <xf numFmtId="0" fontId="14" fillId="5" borderId="1" xfId="1" applyFont="1" applyFill="1" applyBorder="1" applyAlignment="1">
      <alignment horizontal="left"/>
    </xf>
    <xf numFmtId="0" fontId="0" fillId="5" borderId="1" xfId="0" applyFill="1" applyBorder="1"/>
    <xf numFmtId="15" fontId="0" fillId="5" borderId="1" xfId="0" applyNumberFormat="1" applyFill="1" applyBorder="1" applyAlignment="1">
      <alignment horizontal="left"/>
    </xf>
    <xf numFmtId="15" fontId="0" fillId="5" borderId="1" xfId="0" applyNumberFormat="1" applyFont="1" applyFill="1" applyBorder="1" applyAlignment="1">
      <alignment horizontal="left"/>
    </xf>
    <xf numFmtId="0" fontId="0" fillId="5" borderId="7" xfId="0" applyFill="1" applyBorder="1"/>
    <xf numFmtId="0" fontId="0" fillId="5" borderId="11" xfId="0" applyFill="1" applyBorder="1"/>
    <xf numFmtId="0" fontId="2" fillId="5" borderId="1" xfId="0" applyFont="1" applyFill="1" applyBorder="1" applyAlignment="1">
      <alignment vertical="top" wrapText="1"/>
    </xf>
    <xf numFmtId="0" fontId="14" fillId="5" borderId="2" xfId="1" applyFont="1" applyFill="1" applyBorder="1" applyAlignment="1">
      <alignment horizontal="left"/>
    </xf>
    <xf numFmtId="0" fontId="2" fillId="5" borderId="2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2" fillId="5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15" fontId="0" fillId="0" borderId="1" xfId="0" applyNumberFormat="1" applyFon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7" xfId="0" applyBorder="1"/>
    <xf numFmtId="0" fontId="0" fillId="0" borderId="11" xfId="0" applyBorder="1"/>
    <xf numFmtId="0" fontId="2" fillId="0" borderId="1" xfId="0" applyFont="1" applyBorder="1" applyAlignment="1">
      <alignment vertical="top" wrapText="1"/>
    </xf>
    <xf numFmtId="0" fontId="4" fillId="0" borderId="2" xfId="0" applyFont="1" applyBorder="1"/>
    <xf numFmtId="1" fontId="0" fillId="0" borderId="1" xfId="0" applyNumberFormat="1" applyBorder="1" applyAlignment="1">
      <alignment horizontal="left"/>
    </xf>
    <xf numFmtId="167" fontId="4" fillId="0" borderId="2" xfId="0" applyNumberFormat="1" applyFont="1" applyBorder="1" applyAlignment="1">
      <alignment horizontal="left"/>
    </xf>
    <xf numFmtId="0" fontId="0" fillId="4" borderId="1" xfId="0" applyFill="1" applyBorder="1" applyAlignment="1">
      <alignment horizontal="left"/>
    </xf>
    <xf numFmtId="164" fontId="4" fillId="5" borderId="2" xfId="0" applyNumberFormat="1" applyFont="1" applyFill="1" applyBorder="1" applyAlignment="1">
      <alignment horizontal="left" vertical="center"/>
    </xf>
    <xf numFmtId="164" fontId="12" fillId="0" borderId="2" xfId="0" quotePrefix="1" applyNumberFormat="1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/>
    </xf>
    <xf numFmtId="0" fontId="16" fillId="0" borderId="2" xfId="1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4" fillId="4" borderId="3" xfId="0" applyFont="1" applyFill="1" applyBorder="1" applyAlignment="1">
      <alignment horizontal="left" vertical="center"/>
    </xf>
    <xf numFmtId="15" fontId="4" fillId="0" borderId="2" xfId="0" applyNumberFormat="1" applyFont="1" applyBorder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0" fontId="0" fillId="5" borderId="2" xfId="0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14" fillId="0" borderId="3" xfId="1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164" fontId="5" fillId="5" borderId="2" xfId="0" quotePrefix="1" applyNumberFormat="1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right"/>
    </xf>
    <xf numFmtId="0" fontId="1" fillId="6" borderId="2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/>
    </xf>
    <xf numFmtId="0" fontId="0" fillId="6" borderId="2" xfId="0" applyFill="1" applyBorder="1"/>
    <xf numFmtId="164" fontId="0" fillId="6" borderId="2" xfId="0" applyNumberFormat="1" applyFont="1" applyFill="1" applyBorder="1" applyAlignment="1">
      <alignment horizontal="left"/>
    </xf>
    <xf numFmtId="164" fontId="0" fillId="6" borderId="2" xfId="0" applyNumberFormat="1" applyFill="1" applyBorder="1" applyAlignment="1">
      <alignment horizontal="left"/>
    </xf>
    <xf numFmtId="0" fontId="7" fillId="6" borderId="2" xfId="1" applyFont="1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15" fontId="0" fillId="6" borderId="2" xfId="0" applyNumberFormat="1" applyFill="1" applyBorder="1" applyAlignment="1">
      <alignment horizontal="left"/>
    </xf>
    <xf numFmtId="15" fontId="0" fillId="6" borderId="2" xfId="0" applyNumberFormat="1" applyFont="1" applyFill="1" applyBorder="1" applyAlignment="1">
      <alignment horizontal="left"/>
    </xf>
    <xf numFmtId="0" fontId="0" fillId="6" borderId="0" xfId="0" applyFill="1"/>
    <xf numFmtId="0" fontId="2" fillId="6" borderId="0" xfId="0" applyFont="1" applyFill="1" applyAlignment="1">
      <alignment vertical="top" wrapText="1"/>
    </xf>
    <xf numFmtId="2" fontId="0" fillId="6" borderId="2" xfId="0" applyNumberFormat="1" applyFill="1" applyBorder="1" applyAlignment="1">
      <alignment horizontal="left"/>
    </xf>
    <xf numFmtId="49" fontId="0" fillId="6" borderId="2" xfId="0" applyNumberFormat="1" applyFill="1" applyBorder="1" applyAlignment="1">
      <alignment horizontal="left"/>
    </xf>
    <xf numFmtId="49" fontId="0" fillId="6" borderId="2" xfId="0" applyNumberFormat="1" applyFill="1" applyBorder="1"/>
    <xf numFmtId="0" fontId="0" fillId="6" borderId="2" xfId="0" applyFill="1" applyBorder="1" applyAlignment="1">
      <alignment horizontal="left" vertical="center"/>
    </xf>
    <xf numFmtId="164" fontId="0" fillId="7" borderId="2" xfId="0" applyNumberFormat="1" applyFont="1" applyFill="1" applyBorder="1" applyAlignment="1">
      <alignment horizontal="left" vertical="center"/>
    </xf>
    <xf numFmtId="164" fontId="4" fillId="6" borderId="2" xfId="0" applyNumberFormat="1" applyFont="1" applyFill="1" applyBorder="1" applyAlignment="1">
      <alignment horizontal="left"/>
    </xf>
    <xf numFmtId="164" fontId="5" fillId="6" borderId="2" xfId="0" applyNumberFormat="1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/>
    </xf>
    <xf numFmtId="0" fontId="0" fillId="6" borderId="2" xfId="0" applyFill="1" applyBorder="1" applyAlignment="1">
      <alignment horizontal="right"/>
    </xf>
    <xf numFmtId="0" fontId="4" fillId="6" borderId="2" xfId="0" applyFont="1" applyFill="1" applyBorder="1" applyAlignment="1">
      <alignment horizontal="left"/>
    </xf>
    <xf numFmtId="0" fontId="0" fillId="7" borderId="2" xfId="0" applyFill="1" applyBorder="1" applyAlignment="1">
      <alignment horizontal="left" vertical="center"/>
    </xf>
    <xf numFmtId="15" fontId="0" fillId="6" borderId="2" xfId="0" applyNumberFormat="1" applyFill="1" applyBorder="1" applyAlignment="1">
      <alignment horizontal="left" vertical="center"/>
    </xf>
    <xf numFmtId="0" fontId="0" fillId="7" borderId="3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1" fillId="6" borderId="3" xfId="0" applyFont="1" applyFill="1" applyBorder="1" applyAlignment="1">
      <alignment horizontal="left" vertical="center" wrapText="1"/>
    </xf>
    <xf numFmtId="166" fontId="0" fillId="6" borderId="2" xfId="0" applyNumberFormat="1" applyFont="1" applyFill="1" applyBorder="1" applyAlignment="1">
      <alignment horizontal="left" vertical="center"/>
    </xf>
    <xf numFmtId="166" fontId="4" fillId="6" borderId="2" xfId="0" applyNumberFormat="1" applyFont="1" applyFill="1" applyBorder="1" applyAlignment="1">
      <alignment horizontal="left" vertical="center"/>
    </xf>
    <xf numFmtId="0" fontId="0" fillId="0" borderId="2" xfId="0" applyFont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6" fillId="0" borderId="2" xfId="1" applyBorder="1" applyAlignment="1">
      <alignment horizontal="left"/>
    </xf>
    <xf numFmtId="0" fontId="8" fillId="0" borderId="0" xfId="0" applyFont="1" applyAlignment="1">
      <alignment horizontal="left"/>
    </xf>
    <xf numFmtId="164" fontId="0" fillId="6" borderId="2" xfId="0" applyNumberFormat="1" applyFont="1" applyFill="1" applyBorder="1" applyAlignment="1">
      <alignment horizontal="left" vertical="center" wrapText="1"/>
    </xf>
    <xf numFmtId="0" fontId="18" fillId="6" borderId="2" xfId="1" applyFont="1" applyFill="1" applyBorder="1" applyAlignment="1">
      <alignment horizontal="left"/>
    </xf>
    <xf numFmtId="0" fontId="0" fillId="6" borderId="5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 vertical="center"/>
    </xf>
    <xf numFmtId="0" fontId="0" fillId="6" borderId="0" xfId="0" applyFont="1" applyFill="1"/>
    <xf numFmtId="0" fontId="3" fillId="6" borderId="0" xfId="0" applyFont="1" applyFill="1" applyAlignment="1">
      <alignment vertical="top" wrapText="1"/>
    </xf>
    <xf numFmtId="15" fontId="0" fillId="0" borderId="2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left"/>
    </xf>
    <xf numFmtId="0" fontId="14" fillId="0" borderId="2" xfId="1" applyFont="1" applyBorder="1" applyAlignment="1">
      <alignment horizontal="left"/>
    </xf>
    <xf numFmtId="0" fontId="14" fillId="0" borderId="12" xfId="1" applyFont="1" applyBorder="1" applyAlignment="1">
      <alignment vertical="center"/>
    </xf>
    <xf numFmtId="1" fontId="8" fillId="5" borderId="4" xfId="0" applyNumberFormat="1" applyFont="1" applyFill="1" applyBorder="1" applyAlignment="1">
      <alignment horizontal="left" vertical="center"/>
    </xf>
    <xf numFmtId="0" fontId="14" fillId="0" borderId="0" xfId="1" applyFont="1" applyBorder="1" applyAlignment="1">
      <alignment horizontal="left"/>
    </xf>
    <xf numFmtId="0" fontId="14" fillId="5" borderId="0" xfId="1" applyFont="1" applyFill="1"/>
    <xf numFmtId="0" fontId="4" fillId="6" borderId="2" xfId="1" quotePrefix="1" applyFont="1" applyFill="1" applyBorder="1" applyAlignment="1">
      <alignment horizontal="left"/>
    </xf>
    <xf numFmtId="167" fontId="4" fillId="6" borderId="2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166" fontId="0" fillId="0" borderId="0" xfId="0" applyNumberFormat="1" applyFont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15" fillId="0" borderId="1" xfId="0" applyFont="1" applyBorder="1"/>
    <xf numFmtId="0" fontId="4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17" fillId="6" borderId="2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6" borderId="2" xfId="0" applyFont="1" applyFill="1" applyBorder="1" applyAlignment="1">
      <alignment vertical="top" wrapText="1"/>
    </xf>
    <xf numFmtId="0" fontId="15" fillId="6" borderId="2" xfId="0" applyFont="1" applyFill="1" applyBorder="1"/>
    <xf numFmtId="14" fontId="0" fillId="6" borderId="2" xfId="0" applyNumberFormat="1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ont="1" applyFill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R/Documents/Copy%20of%20Oman-Census%20Format%20(0000000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nveersingh/Downloads/Copy%20of%20Copy%20of%20Master%20Data%20Pre-requisite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bers"/>
      <sheetName val="Sheet2"/>
    </sheetNames>
    <sheetDataSet>
      <sheetData sheetId="0"/>
      <sheetData sheetId="1">
        <row r="2">
          <cell r="A2" t="str">
            <v>Male</v>
          </cell>
        </row>
        <row r="3">
          <cell r="A3" t="str">
            <v>Female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 Master"/>
      <sheetName val="Prerequisite"/>
      <sheetName val="Company Details"/>
      <sheetName val="Org Level &amp; Attribute"/>
    </sheetNames>
    <sheetDataSet>
      <sheetData sheetId="0" refreshError="1">
        <row r="2">
          <cell r="H2" t="str">
            <v>El Debs</v>
          </cell>
          <cell r="I2" t="str">
            <v>Samer El Debs</v>
          </cell>
          <cell r="J2">
            <v>38047</v>
          </cell>
          <cell r="K2">
            <v>38227</v>
          </cell>
          <cell r="L2">
            <v>24339</v>
          </cell>
          <cell r="M2" t="str">
            <v>Existing</v>
          </cell>
          <cell r="N2" t="str">
            <v>Male</v>
          </cell>
          <cell r="O2" t="str">
            <v>Managing Director</v>
          </cell>
          <cell r="P2" t="str">
            <v>Management</v>
          </cell>
          <cell r="Q2" t="str">
            <v>debs@voyagetours.net</v>
          </cell>
          <cell r="R2" t="str">
            <v>Syria</v>
          </cell>
          <cell r="S2">
            <v>0</v>
          </cell>
          <cell r="T2">
            <v>0</v>
          </cell>
          <cell r="U2">
            <v>505027444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</row>
        <row r="3">
          <cell r="H3" t="str">
            <v>Jefremenko</v>
          </cell>
          <cell r="I3" t="str">
            <v>Arianna Jefremenko</v>
          </cell>
          <cell r="J3">
            <v>38169</v>
          </cell>
          <cell r="K3">
            <v>38349</v>
          </cell>
          <cell r="L3">
            <v>26816</v>
          </cell>
          <cell r="M3" t="str">
            <v>Existing</v>
          </cell>
          <cell r="N3" t="str">
            <v>Female</v>
          </cell>
          <cell r="O3" t="str">
            <v>VP - Operations</v>
          </cell>
          <cell r="P3" t="str">
            <v>Management</v>
          </cell>
          <cell r="Q3" t="str">
            <v>arianna@voyagetours.net</v>
          </cell>
          <cell r="R3" t="str">
            <v>Latvia</v>
          </cell>
          <cell r="S3">
            <v>0</v>
          </cell>
          <cell r="T3">
            <v>0</v>
          </cell>
          <cell r="U3">
            <v>507449727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</row>
        <row r="4">
          <cell r="H4" t="str">
            <v>Sido</v>
          </cell>
          <cell r="I4" t="str">
            <v>Salam Khalil Sido</v>
          </cell>
          <cell r="J4">
            <v>38431</v>
          </cell>
          <cell r="K4">
            <v>38611</v>
          </cell>
          <cell r="L4">
            <v>23012</v>
          </cell>
          <cell r="M4" t="str">
            <v>Existing</v>
          </cell>
          <cell r="N4" t="str">
            <v>Male</v>
          </cell>
          <cell r="O4" t="str">
            <v>VP - Product &amp; Pricing</v>
          </cell>
          <cell r="P4" t="str">
            <v>Management</v>
          </cell>
          <cell r="Q4" t="str">
            <v>salam@voyagetours.net</v>
          </cell>
          <cell r="R4" t="str">
            <v>Syria</v>
          </cell>
          <cell r="S4">
            <v>0</v>
          </cell>
          <cell r="T4">
            <v>0</v>
          </cell>
          <cell r="U4">
            <v>555577499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</row>
        <row r="5">
          <cell r="H5" t="str">
            <v>Fernandes</v>
          </cell>
          <cell r="I5" t="str">
            <v>Franklin Felix Fernandes Felix Franklin Fernandes</v>
          </cell>
          <cell r="J5">
            <v>39875</v>
          </cell>
          <cell r="K5">
            <v>40055</v>
          </cell>
          <cell r="L5">
            <v>29947</v>
          </cell>
          <cell r="M5" t="str">
            <v>Existing</v>
          </cell>
          <cell r="N5" t="str">
            <v>Male</v>
          </cell>
          <cell r="O5" t="str">
            <v>Director of Reservations &amp; Contracting</v>
          </cell>
          <cell r="P5" t="str">
            <v>Reservations</v>
          </cell>
          <cell r="Q5" t="str">
            <v>frank@voyagetours.net</v>
          </cell>
          <cell r="R5" t="str">
            <v>India</v>
          </cell>
          <cell r="S5">
            <v>0</v>
          </cell>
          <cell r="T5">
            <v>0</v>
          </cell>
          <cell r="U5">
            <v>509469886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</row>
        <row r="6">
          <cell r="H6" t="str">
            <v>Cherada</v>
          </cell>
          <cell r="I6" t="str">
            <v>Mujeeb Moideenkutty Cherada</v>
          </cell>
          <cell r="J6">
            <v>40429</v>
          </cell>
          <cell r="K6">
            <v>40609</v>
          </cell>
          <cell r="L6">
            <v>32104</v>
          </cell>
          <cell r="M6" t="str">
            <v>Existing</v>
          </cell>
          <cell r="N6" t="str">
            <v>Male</v>
          </cell>
          <cell r="O6" t="str">
            <v>Chief Accountant</v>
          </cell>
          <cell r="P6" t="str">
            <v>Accounts</v>
          </cell>
          <cell r="Q6" t="str">
            <v>account3@voyagetours.net</v>
          </cell>
          <cell r="R6" t="str">
            <v>India</v>
          </cell>
          <cell r="S6">
            <v>0</v>
          </cell>
          <cell r="T6">
            <v>0</v>
          </cell>
          <cell r="U6">
            <v>569906269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</row>
        <row r="7">
          <cell r="H7" t="str">
            <v>Mohammed</v>
          </cell>
          <cell r="I7" t="str">
            <v>Asif Hussain Mohammed Akber Hussain Mohammed</v>
          </cell>
          <cell r="J7">
            <v>40511</v>
          </cell>
          <cell r="K7">
            <v>40691</v>
          </cell>
          <cell r="L7">
            <v>30295</v>
          </cell>
          <cell r="M7" t="str">
            <v>Existing</v>
          </cell>
          <cell r="N7" t="str">
            <v>Male</v>
          </cell>
          <cell r="O7" t="str">
            <v>Director of Finance</v>
          </cell>
          <cell r="P7" t="str">
            <v>Accounts</v>
          </cell>
          <cell r="Q7" t="str">
            <v>asif@voyagetours.net</v>
          </cell>
          <cell r="R7" t="str">
            <v>India</v>
          </cell>
          <cell r="S7">
            <v>0</v>
          </cell>
          <cell r="T7">
            <v>0</v>
          </cell>
          <cell r="U7">
            <v>503554034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H8" t="str">
            <v>Kunjumon</v>
          </cell>
          <cell r="I8" t="str">
            <v>Sindhu Reji Mathew A P Kunjumon</v>
          </cell>
          <cell r="J8">
            <v>40924</v>
          </cell>
          <cell r="K8">
            <v>41104</v>
          </cell>
          <cell r="L8">
            <v>28543</v>
          </cell>
          <cell r="M8" t="str">
            <v>Existing</v>
          </cell>
          <cell r="N8" t="str">
            <v>Female</v>
          </cell>
          <cell r="O8" t="str">
            <v>Reservations Manager</v>
          </cell>
          <cell r="P8" t="str">
            <v>Reservations</v>
          </cell>
          <cell r="Q8" t="str">
            <v>res4@voyagetours.net</v>
          </cell>
          <cell r="R8" t="str">
            <v>India</v>
          </cell>
          <cell r="S8">
            <v>0</v>
          </cell>
          <cell r="T8">
            <v>0</v>
          </cell>
          <cell r="U8">
            <v>505242853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H9" t="str">
            <v>Murad</v>
          </cell>
          <cell r="I9" t="str">
            <v>Saqib Murad Mian Muhammad Aslam Nasir</v>
          </cell>
          <cell r="J9">
            <v>41086</v>
          </cell>
          <cell r="K9">
            <v>41266</v>
          </cell>
          <cell r="L9">
            <v>31193</v>
          </cell>
          <cell r="M9" t="str">
            <v>Existing</v>
          </cell>
          <cell r="N9" t="str">
            <v>Male</v>
          </cell>
          <cell r="O9" t="str">
            <v>Operations Supervisor</v>
          </cell>
          <cell r="P9" t="str">
            <v>Operation</v>
          </cell>
          <cell r="Q9" t="str">
            <v>operations3@voyagetours.net</v>
          </cell>
          <cell r="R9" t="str">
            <v>Pakistan</v>
          </cell>
          <cell r="S9">
            <v>0</v>
          </cell>
          <cell r="T9">
            <v>0</v>
          </cell>
          <cell r="U9">
            <v>564045568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H10" t="str">
            <v>Chelysheva</v>
          </cell>
          <cell r="I10" t="str">
            <v>Elena Chelysheva</v>
          </cell>
          <cell r="J10">
            <v>41135</v>
          </cell>
          <cell r="K10">
            <v>41315</v>
          </cell>
          <cell r="L10">
            <v>26633</v>
          </cell>
          <cell r="M10" t="str">
            <v>Existing</v>
          </cell>
          <cell r="N10" t="str">
            <v>Female</v>
          </cell>
          <cell r="O10" t="str">
            <v>Head of Excursion Department</v>
          </cell>
          <cell r="P10" t="str">
            <v>Excursion</v>
          </cell>
          <cell r="Q10" t="str">
            <v>excursions1@voyagetours.net</v>
          </cell>
          <cell r="R10" t="str">
            <v>Russia</v>
          </cell>
          <cell r="S10">
            <v>0</v>
          </cell>
          <cell r="T10">
            <v>0</v>
          </cell>
          <cell r="U10">
            <v>526097622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H11" t="str">
            <v>Enriquez</v>
          </cell>
          <cell r="I11" t="str">
            <v>Ellen De Jesus Enriquez</v>
          </cell>
          <cell r="J11">
            <v>41148</v>
          </cell>
          <cell r="K11">
            <v>41328</v>
          </cell>
          <cell r="L11">
            <v>26706</v>
          </cell>
          <cell r="M11" t="str">
            <v>Existing</v>
          </cell>
          <cell r="N11" t="str">
            <v>Female</v>
          </cell>
          <cell r="O11" t="str">
            <v>Asst. Reservations Manager</v>
          </cell>
          <cell r="P11" t="str">
            <v>Reservations</v>
          </cell>
          <cell r="Q11" t="str">
            <v>res6@voyagetours.net</v>
          </cell>
          <cell r="R11" t="str">
            <v>Philippines</v>
          </cell>
          <cell r="S11">
            <v>0</v>
          </cell>
          <cell r="T11">
            <v>0</v>
          </cell>
          <cell r="U11">
            <v>508901730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H12" t="str">
            <v>Rafiq</v>
          </cell>
          <cell r="I12" t="str">
            <v>Yasir Rafiq Muhammad Rafiq</v>
          </cell>
          <cell r="J12">
            <v>41167</v>
          </cell>
          <cell r="K12">
            <v>41347</v>
          </cell>
          <cell r="L12">
            <v>31452</v>
          </cell>
          <cell r="M12" t="str">
            <v>Existing</v>
          </cell>
          <cell r="N12" t="str">
            <v>Male</v>
          </cell>
          <cell r="O12" t="str">
            <v>Operations Manager</v>
          </cell>
          <cell r="P12" t="str">
            <v>Operation</v>
          </cell>
          <cell r="Q12" t="str">
            <v>yasir@voyagetours.net</v>
          </cell>
          <cell r="R12" t="str">
            <v>Pakistan</v>
          </cell>
          <cell r="S12">
            <v>0</v>
          </cell>
          <cell r="T12">
            <v>0</v>
          </cell>
          <cell r="U12">
            <v>554692577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H13" t="str">
            <v>Sasidharan</v>
          </cell>
          <cell r="I13" t="str">
            <v>Syamkumar Natesan Sasidharan</v>
          </cell>
          <cell r="J13">
            <v>41311</v>
          </cell>
          <cell r="K13">
            <v>41491</v>
          </cell>
          <cell r="L13">
            <v>30456</v>
          </cell>
          <cell r="M13" t="str">
            <v>Existing</v>
          </cell>
          <cell r="N13" t="str">
            <v>Male</v>
          </cell>
          <cell r="O13" t="str">
            <v>Accounts Payable Manager</v>
          </cell>
          <cell r="P13" t="str">
            <v>Accounts</v>
          </cell>
          <cell r="Q13" t="str">
            <v>account7@voyagetours.net</v>
          </cell>
          <cell r="R13" t="str">
            <v>India</v>
          </cell>
          <cell r="S13">
            <v>0</v>
          </cell>
          <cell r="T13">
            <v>0</v>
          </cell>
          <cell r="U13">
            <v>502193220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H14" t="str">
            <v>Khan</v>
          </cell>
          <cell r="I14" t="str">
            <v>Izat Nawab Khan Bacha Nawab Khan</v>
          </cell>
          <cell r="J14">
            <v>41351</v>
          </cell>
          <cell r="K14">
            <v>41531</v>
          </cell>
          <cell r="L14">
            <v>30419</v>
          </cell>
          <cell r="M14" t="str">
            <v>Existing</v>
          </cell>
          <cell r="N14" t="str">
            <v>Male</v>
          </cell>
          <cell r="O14" t="str">
            <v>Driver</v>
          </cell>
          <cell r="P14" t="str">
            <v>Operation</v>
          </cell>
          <cell r="Q14" t="str">
            <v>jaan9111@gmail.com</v>
          </cell>
          <cell r="R14" t="str">
            <v>Pakistan</v>
          </cell>
          <cell r="S14">
            <v>0</v>
          </cell>
          <cell r="T14">
            <v>0</v>
          </cell>
          <cell r="U14">
            <v>526097596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H15" t="str">
            <v>Bakherli</v>
          </cell>
          <cell r="I15" t="str">
            <v>Bachar Bakherli</v>
          </cell>
          <cell r="J15">
            <v>41395</v>
          </cell>
          <cell r="K15">
            <v>41575</v>
          </cell>
          <cell r="L15">
            <v>24513</v>
          </cell>
          <cell r="M15" t="str">
            <v>Existing</v>
          </cell>
          <cell r="N15" t="str">
            <v>Male</v>
          </cell>
          <cell r="O15" t="str">
            <v>Tour Guide</v>
          </cell>
          <cell r="P15" t="str">
            <v>Excursion</v>
          </cell>
          <cell r="Q15" t="str">
            <v>ranabach@emirates.net.ae</v>
          </cell>
          <cell r="R15" t="str">
            <v>Russia</v>
          </cell>
          <cell r="S15">
            <v>0</v>
          </cell>
          <cell r="T15">
            <v>0</v>
          </cell>
          <cell r="U15">
            <v>507949760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  <row r="16">
          <cell r="H16" t="str">
            <v>Khan</v>
          </cell>
          <cell r="I16" t="str">
            <v>Hanif Khan Abdul Baz</v>
          </cell>
          <cell r="J16">
            <v>41456</v>
          </cell>
          <cell r="K16">
            <v>41636</v>
          </cell>
          <cell r="L16">
            <v>23743</v>
          </cell>
          <cell r="M16" t="str">
            <v>Existing</v>
          </cell>
          <cell r="N16" t="str">
            <v>Male</v>
          </cell>
          <cell r="O16" t="str">
            <v>Driver</v>
          </cell>
          <cell r="P16" t="str">
            <v>Operation</v>
          </cell>
          <cell r="Q16" t="str">
            <v>hanifkhanafridi75@gmail.com</v>
          </cell>
          <cell r="R16" t="str">
            <v>Pakistan</v>
          </cell>
          <cell r="S16">
            <v>0</v>
          </cell>
          <cell r="T16">
            <v>0</v>
          </cell>
          <cell r="U16">
            <v>556439214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</row>
        <row r="17">
          <cell r="H17" t="str">
            <v>Gunina</v>
          </cell>
          <cell r="I17" t="str">
            <v>Larisa Gunina</v>
          </cell>
          <cell r="J17">
            <v>41528</v>
          </cell>
          <cell r="K17">
            <v>41708</v>
          </cell>
          <cell r="L17">
            <v>27989</v>
          </cell>
          <cell r="M17" t="str">
            <v>Existing</v>
          </cell>
          <cell r="N17" t="str">
            <v>Female</v>
          </cell>
          <cell r="O17" t="str">
            <v>Accounts Receivable Manager</v>
          </cell>
          <cell r="P17" t="str">
            <v>Accounts</v>
          </cell>
          <cell r="Q17" t="str">
            <v>accounts@voyagetours.net</v>
          </cell>
          <cell r="R17" t="str">
            <v>Russia</v>
          </cell>
          <cell r="S17">
            <v>0</v>
          </cell>
          <cell r="T17">
            <v>0</v>
          </cell>
          <cell r="U17">
            <v>562598341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H18" t="str">
            <v>Lakmali</v>
          </cell>
          <cell r="I18" t="str">
            <v>Nadeesha Lakmali</v>
          </cell>
          <cell r="J18">
            <v>41532</v>
          </cell>
          <cell r="K18">
            <v>41713</v>
          </cell>
          <cell r="L18">
            <v>35482</v>
          </cell>
          <cell r="M18" t="str">
            <v>Existing</v>
          </cell>
          <cell r="N18" t="str">
            <v>Female</v>
          </cell>
          <cell r="O18" t="str">
            <v>Line Cook</v>
          </cell>
          <cell r="P18" t="str">
            <v>BOH</v>
          </cell>
          <cell r="Q18" t="str">
            <v>Anukalsara@gmail.com</v>
          </cell>
          <cell r="R18" t="str">
            <v>Sri Lanka</v>
          </cell>
          <cell r="S18">
            <v>547089800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H19" t="str">
            <v>Ahmed</v>
          </cell>
          <cell r="I19" t="str">
            <v>Ansar Ahmed Nisar Ahmed</v>
          </cell>
          <cell r="J19">
            <v>41534</v>
          </cell>
          <cell r="K19">
            <v>41714</v>
          </cell>
          <cell r="L19">
            <v>30286</v>
          </cell>
          <cell r="M19" t="str">
            <v>Existing</v>
          </cell>
          <cell r="N19" t="str">
            <v>Male</v>
          </cell>
          <cell r="O19" t="str">
            <v>Visa Typist</v>
          </cell>
          <cell r="P19" t="str">
            <v>Admin</v>
          </cell>
          <cell r="Q19" t="str">
            <v>visas@voyagetours.net</v>
          </cell>
          <cell r="R19" t="str">
            <v>Pakistan</v>
          </cell>
          <cell r="S19">
            <v>0</v>
          </cell>
          <cell r="T19">
            <v>0</v>
          </cell>
          <cell r="U19">
            <v>565023022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H20" t="str">
            <v>Demalinda</v>
          </cell>
          <cell r="I20" t="str">
            <v>Bailanie Kindo Demalinda</v>
          </cell>
          <cell r="J20">
            <v>41636</v>
          </cell>
          <cell r="K20">
            <v>41816</v>
          </cell>
          <cell r="L20">
            <v>32011</v>
          </cell>
          <cell r="M20" t="str">
            <v>Existing</v>
          </cell>
          <cell r="N20" t="str">
            <v>Female</v>
          </cell>
          <cell r="O20" t="str">
            <v>Office Girl</v>
          </cell>
          <cell r="P20" t="str">
            <v>Admin</v>
          </cell>
          <cell r="Q20" t="str">
            <v>baidemalinda88@gmail.com</v>
          </cell>
          <cell r="R20" t="str">
            <v>Philippines</v>
          </cell>
          <cell r="S20">
            <v>0</v>
          </cell>
          <cell r="T20">
            <v>0</v>
          </cell>
          <cell r="U20">
            <v>526618727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H21" t="str">
            <v>Butakova</v>
          </cell>
          <cell r="I21" t="str">
            <v>Yuliana Butakova</v>
          </cell>
          <cell r="J21">
            <v>41910</v>
          </cell>
          <cell r="K21">
            <v>42090</v>
          </cell>
          <cell r="L21">
            <v>27537</v>
          </cell>
          <cell r="M21" t="str">
            <v>Existing</v>
          </cell>
          <cell r="N21" t="str">
            <v>Female</v>
          </cell>
          <cell r="O21" t="str">
            <v>Hotel Rep</v>
          </cell>
          <cell r="P21" t="str">
            <v>Excursion</v>
          </cell>
          <cell r="Q21" t="str">
            <v>butakova-yuliana@yandex.ru</v>
          </cell>
          <cell r="R21" t="str">
            <v>Russia</v>
          </cell>
          <cell r="S21">
            <v>0</v>
          </cell>
          <cell r="T21">
            <v>0</v>
          </cell>
          <cell r="U21">
            <v>564479751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H22" t="str">
            <v>Zhorov</v>
          </cell>
          <cell r="I22" t="str">
            <v>Vladimir Zhorov</v>
          </cell>
          <cell r="J22">
            <v>41974</v>
          </cell>
          <cell r="K22">
            <v>42154</v>
          </cell>
          <cell r="L22">
            <v>31802</v>
          </cell>
          <cell r="M22" t="str">
            <v>Existing</v>
          </cell>
          <cell r="N22" t="str">
            <v>Male</v>
          </cell>
          <cell r="O22" t="str">
            <v>Tour Guide</v>
          </cell>
          <cell r="P22" t="str">
            <v>Excursion</v>
          </cell>
          <cell r="Q22" t="str">
            <v>vladimirzhorov@gmail.com</v>
          </cell>
          <cell r="R22" t="str">
            <v>Russia</v>
          </cell>
          <cell r="S22">
            <v>0</v>
          </cell>
          <cell r="T22">
            <v>0</v>
          </cell>
          <cell r="U22">
            <v>526097597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</row>
        <row r="23">
          <cell r="H23" t="str">
            <v>Colesnic</v>
          </cell>
          <cell r="I23" t="str">
            <v>Serghei Colesnic</v>
          </cell>
          <cell r="J23">
            <v>41993</v>
          </cell>
          <cell r="K23">
            <v>42173</v>
          </cell>
          <cell r="L23">
            <v>35747</v>
          </cell>
          <cell r="M23" t="str">
            <v>Existing</v>
          </cell>
          <cell r="N23" t="str">
            <v>Male</v>
          </cell>
          <cell r="O23" t="str">
            <v>It Manager</v>
          </cell>
          <cell r="P23" t="str">
            <v>Admin</v>
          </cell>
          <cell r="Q23" t="str">
            <v>it@voyagetours.net</v>
          </cell>
          <cell r="R23" t="str">
            <v>Moldova</v>
          </cell>
          <cell r="S23">
            <v>0</v>
          </cell>
          <cell r="T23">
            <v>0</v>
          </cell>
          <cell r="U23">
            <v>565375487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H24" t="str">
            <v>Mikutskaya</v>
          </cell>
          <cell r="I24" t="str">
            <v>Elena Mikutskaya</v>
          </cell>
          <cell r="J24">
            <v>42421</v>
          </cell>
          <cell r="K24">
            <v>42601</v>
          </cell>
          <cell r="L24">
            <v>27165</v>
          </cell>
          <cell r="M24" t="str">
            <v>Existing</v>
          </cell>
          <cell r="N24" t="str">
            <v>Female</v>
          </cell>
          <cell r="O24" t="str">
            <v>Hotel Rep</v>
          </cell>
          <cell r="P24" t="str">
            <v>Excursion</v>
          </cell>
          <cell r="Q24" t="str">
            <v>emikutskaya@yandex.ru</v>
          </cell>
          <cell r="R24" t="str">
            <v>Russia</v>
          </cell>
          <cell r="S24">
            <v>0</v>
          </cell>
          <cell r="T24">
            <v>0</v>
          </cell>
          <cell r="U24">
            <v>565375435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H25" t="str">
            <v>Khan</v>
          </cell>
          <cell r="I25" t="str">
            <v>Muhammad Ahsan Masood Masood Ahmed Khan</v>
          </cell>
          <cell r="J25">
            <v>42485</v>
          </cell>
          <cell r="K25">
            <v>42665</v>
          </cell>
          <cell r="L25">
            <v>32025</v>
          </cell>
          <cell r="M25" t="str">
            <v>Existing</v>
          </cell>
          <cell r="N25" t="str">
            <v>Male</v>
          </cell>
          <cell r="O25" t="str">
            <v>Operations Executive</v>
          </cell>
          <cell r="P25" t="str">
            <v>Operation</v>
          </cell>
          <cell r="Q25" t="str">
            <v>operations2@voyagetours.net</v>
          </cell>
          <cell r="R25" t="str">
            <v>Pakistan</v>
          </cell>
          <cell r="S25">
            <v>0</v>
          </cell>
          <cell r="T25">
            <v>0</v>
          </cell>
          <cell r="U25">
            <v>569989101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  <row r="26">
          <cell r="H26" t="str">
            <v>Logito</v>
          </cell>
          <cell r="I26" t="str">
            <v>Iuliia Logito</v>
          </cell>
          <cell r="J26">
            <v>42672</v>
          </cell>
          <cell r="K26">
            <v>42852</v>
          </cell>
          <cell r="L26">
            <v>32404</v>
          </cell>
          <cell r="M26" t="str">
            <v>Existing</v>
          </cell>
          <cell r="N26" t="str">
            <v>Female</v>
          </cell>
          <cell r="O26" t="str">
            <v>Hotel Rep</v>
          </cell>
          <cell r="P26" t="str">
            <v>Excursion</v>
          </cell>
          <cell r="Q26" t="str">
            <v>logito88@gmail.com</v>
          </cell>
          <cell r="R26" t="str">
            <v>Russia</v>
          </cell>
          <cell r="S26">
            <v>0</v>
          </cell>
          <cell r="T26">
            <v>0</v>
          </cell>
          <cell r="U26">
            <v>564003413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  <row r="27">
          <cell r="H27" t="str">
            <v>Rajeev</v>
          </cell>
          <cell r="I27" t="str">
            <v>Ghosh Pandaraparambil Rajeev Rajeev</v>
          </cell>
          <cell r="J27">
            <v>42707</v>
          </cell>
          <cell r="K27">
            <v>42887</v>
          </cell>
          <cell r="L27">
            <v>33381</v>
          </cell>
          <cell r="M27" t="str">
            <v>Existing</v>
          </cell>
          <cell r="N27" t="str">
            <v>Male</v>
          </cell>
          <cell r="O27" t="str">
            <v>Asst. Payable Manager</v>
          </cell>
          <cell r="P27" t="str">
            <v>Accounts</v>
          </cell>
          <cell r="Q27" t="str">
            <v>account2@voyagetours.net</v>
          </cell>
          <cell r="R27" t="str">
            <v>India</v>
          </cell>
          <cell r="S27">
            <v>0</v>
          </cell>
          <cell r="T27">
            <v>0</v>
          </cell>
          <cell r="U27">
            <v>526097614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</row>
        <row r="28">
          <cell r="H28" t="str">
            <v>Fernandes</v>
          </cell>
          <cell r="I28" t="str">
            <v>Anishya Thomas Fernandes</v>
          </cell>
          <cell r="J28">
            <v>42795</v>
          </cell>
          <cell r="K28">
            <v>42975</v>
          </cell>
          <cell r="L28">
            <v>31256</v>
          </cell>
          <cell r="M28" t="str">
            <v>Existing</v>
          </cell>
          <cell r="N28" t="str">
            <v>Female</v>
          </cell>
          <cell r="O28" t="str">
            <v>Reservations Executive</v>
          </cell>
          <cell r="P28" t="str">
            <v>Reservations</v>
          </cell>
          <cell r="Q28" t="str">
            <v>res14@voyagetours.net</v>
          </cell>
          <cell r="R28" t="str">
            <v>India</v>
          </cell>
          <cell r="S28">
            <v>0</v>
          </cell>
          <cell r="T28">
            <v>0</v>
          </cell>
          <cell r="U28">
            <v>528899028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</row>
        <row r="29">
          <cell r="H29" t="str">
            <v>Ur Rahman</v>
          </cell>
          <cell r="I29" t="str">
            <v>Saeed Ur Rahman Faiz Ur Rahman</v>
          </cell>
          <cell r="J29">
            <v>42800</v>
          </cell>
          <cell r="K29">
            <v>42980</v>
          </cell>
          <cell r="L29">
            <v>33644</v>
          </cell>
          <cell r="M29" t="str">
            <v>Existing</v>
          </cell>
          <cell r="N29" t="str">
            <v>Male</v>
          </cell>
          <cell r="O29" t="str">
            <v>Driver</v>
          </cell>
          <cell r="P29" t="str">
            <v>Operation</v>
          </cell>
          <cell r="Q29" t="str">
            <v>saeedsafwan22411@gmail.com</v>
          </cell>
          <cell r="R29" t="str">
            <v>Pakistan</v>
          </cell>
          <cell r="S29">
            <v>0</v>
          </cell>
          <cell r="T29">
            <v>0</v>
          </cell>
          <cell r="U29">
            <v>556439160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</row>
        <row r="30">
          <cell r="H30" t="str">
            <v>Khan</v>
          </cell>
          <cell r="I30" t="str">
            <v>Muhammad Noor Haji Walayat Khan</v>
          </cell>
          <cell r="J30">
            <v>42800</v>
          </cell>
          <cell r="K30">
            <v>42980</v>
          </cell>
          <cell r="L30">
            <v>35120</v>
          </cell>
          <cell r="M30" t="str">
            <v>Existing</v>
          </cell>
          <cell r="N30" t="str">
            <v>Male</v>
          </cell>
          <cell r="O30" t="str">
            <v>Driver</v>
          </cell>
          <cell r="P30" t="str">
            <v>Operation</v>
          </cell>
          <cell r="Q30" t="str">
            <v>noorafridi385@gmail.com</v>
          </cell>
          <cell r="R30" t="str">
            <v>Pakistan</v>
          </cell>
          <cell r="S30">
            <v>0</v>
          </cell>
          <cell r="T30">
            <v>0</v>
          </cell>
          <cell r="U30">
            <v>554965806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</row>
        <row r="31">
          <cell r="H31" t="str">
            <v>Badshah</v>
          </cell>
          <cell r="I31" t="str">
            <v>Syed Shahid Ali Sher Badshah</v>
          </cell>
          <cell r="J31">
            <v>42815</v>
          </cell>
          <cell r="K31">
            <v>42995</v>
          </cell>
          <cell r="L31">
            <v>31413</v>
          </cell>
          <cell r="M31" t="str">
            <v>Existing</v>
          </cell>
          <cell r="N31" t="str">
            <v>Male</v>
          </cell>
          <cell r="O31" t="str">
            <v>Driver</v>
          </cell>
          <cell r="P31" t="str">
            <v>Operation</v>
          </cell>
          <cell r="Q31" t="str">
            <v>syedshahid.965@gmail.com</v>
          </cell>
          <cell r="R31" t="str">
            <v>Pakistan</v>
          </cell>
          <cell r="S31">
            <v>0</v>
          </cell>
          <cell r="T31">
            <v>0</v>
          </cell>
          <cell r="U31">
            <v>526097621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</row>
        <row r="32">
          <cell r="H32" t="str">
            <v>Artiukhov</v>
          </cell>
          <cell r="I32" t="str">
            <v>Denys Artiukhov</v>
          </cell>
          <cell r="J32">
            <v>42815</v>
          </cell>
          <cell r="K32">
            <v>42995</v>
          </cell>
          <cell r="L32">
            <v>33571</v>
          </cell>
          <cell r="M32" t="str">
            <v>Existing</v>
          </cell>
          <cell r="N32" t="str">
            <v>Male</v>
          </cell>
          <cell r="O32" t="str">
            <v>Airport Rep</v>
          </cell>
          <cell r="P32" t="str">
            <v>Operation</v>
          </cell>
          <cell r="Q32" t="str">
            <v xml:space="preserve">thechessknock@gmail.com </v>
          </cell>
          <cell r="R32" t="str">
            <v>Ukraine</v>
          </cell>
          <cell r="S32">
            <v>0</v>
          </cell>
          <cell r="T32">
            <v>0</v>
          </cell>
          <cell r="U32">
            <v>565375408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</row>
        <row r="33">
          <cell r="H33" t="str">
            <v>Viloria</v>
          </cell>
          <cell r="I33" t="str">
            <v>Christine Landero Viloria</v>
          </cell>
          <cell r="J33">
            <v>42943</v>
          </cell>
          <cell r="K33">
            <v>43123</v>
          </cell>
          <cell r="L33">
            <v>29711</v>
          </cell>
          <cell r="M33" t="str">
            <v>Existing</v>
          </cell>
          <cell r="N33" t="str">
            <v>Female</v>
          </cell>
          <cell r="O33" t="str">
            <v>Office Girl</v>
          </cell>
          <cell r="P33" t="str">
            <v>Admin</v>
          </cell>
          <cell r="Q33" t="str">
            <v>christineviloria430@yahoo.com</v>
          </cell>
          <cell r="R33" t="str">
            <v>Philippines</v>
          </cell>
          <cell r="S33">
            <v>0</v>
          </cell>
          <cell r="T33">
            <v>0</v>
          </cell>
          <cell r="U33">
            <v>507645981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</row>
        <row r="34">
          <cell r="H34" t="str">
            <v>Balaganskiy</v>
          </cell>
          <cell r="I34" t="str">
            <v>Alexey Balaganskiy</v>
          </cell>
          <cell r="J34">
            <v>42988</v>
          </cell>
          <cell r="K34">
            <v>43168</v>
          </cell>
          <cell r="L34">
            <v>33257</v>
          </cell>
          <cell r="M34" t="str">
            <v>Existing</v>
          </cell>
          <cell r="N34" t="str">
            <v>Male</v>
          </cell>
          <cell r="O34" t="str">
            <v>Quality Control Supervisor</v>
          </cell>
          <cell r="P34" t="str">
            <v>Excursion</v>
          </cell>
          <cell r="Q34" t="str">
            <v>help@voyagetours.net</v>
          </cell>
          <cell r="R34" t="str">
            <v>Russia</v>
          </cell>
          <cell r="S34">
            <v>0</v>
          </cell>
          <cell r="T34">
            <v>0</v>
          </cell>
          <cell r="U34">
            <v>567029117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</row>
        <row r="35">
          <cell r="H35" t="str">
            <v>Vilbar</v>
          </cell>
          <cell r="I35" t="str">
            <v>Mildred Belonio Vilbar</v>
          </cell>
          <cell r="J35">
            <v>43066</v>
          </cell>
          <cell r="K35">
            <v>43246</v>
          </cell>
          <cell r="L35">
            <v>29375</v>
          </cell>
          <cell r="M35" t="str">
            <v>Existing</v>
          </cell>
          <cell r="N35" t="str">
            <v>Female</v>
          </cell>
          <cell r="O35" t="str">
            <v>Hotel Rep</v>
          </cell>
          <cell r="P35" t="str">
            <v>Excursion</v>
          </cell>
          <cell r="Q35" t="str">
            <v>mildred.vilbar3680@gmail.com</v>
          </cell>
          <cell r="R35" t="str">
            <v>Philippines</v>
          </cell>
          <cell r="S35">
            <v>0</v>
          </cell>
          <cell r="T35">
            <v>0</v>
          </cell>
          <cell r="U35">
            <v>554985714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</row>
        <row r="36">
          <cell r="H36" t="str">
            <v>Ivanova</v>
          </cell>
          <cell r="I36" t="str">
            <v>Liudmila Ivanova</v>
          </cell>
          <cell r="J36">
            <v>43123</v>
          </cell>
          <cell r="K36">
            <v>43303</v>
          </cell>
          <cell r="L36">
            <v>33963</v>
          </cell>
          <cell r="M36" t="str">
            <v>Existing</v>
          </cell>
          <cell r="N36" t="str">
            <v>Female</v>
          </cell>
          <cell r="O36" t="str">
            <v>Hotel Rep</v>
          </cell>
          <cell r="P36" t="str">
            <v>Excursion</v>
          </cell>
          <cell r="Q36" t="str">
            <v>lisaivanova25121992@gmail.com</v>
          </cell>
          <cell r="R36" t="str">
            <v>Russia</v>
          </cell>
          <cell r="S36">
            <v>0</v>
          </cell>
          <cell r="T36">
            <v>0</v>
          </cell>
          <cell r="U36">
            <v>507274260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</row>
        <row r="37">
          <cell r="H37" t="str">
            <v>Adel</v>
          </cell>
          <cell r="I37" t="str">
            <v>Haitham Adel Yousef Elbeksh</v>
          </cell>
          <cell r="J37">
            <v>43123</v>
          </cell>
          <cell r="K37">
            <v>43303</v>
          </cell>
          <cell r="L37">
            <v>30643</v>
          </cell>
          <cell r="M37" t="str">
            <v>Existing</v>
          </cell>
          <cell r="N37" t="str">
            <v>Male</v>
          </cell>
          <cell r="O37" t="str">
            <v>Vat Payable</v>
          </cell>
          <cell r="P37" t="str">
            <v>Accounts</v>
          </cell>
          <cell r="Q37" t="str">
            <v>account4@voyagetours.net</v>
          </cell>
          <cell r="R37" t="str">
            <v>Egypt</v>
          </cell>
          <cell r="S37">
            <v>0</v>
          </cell>
          <cell r="T37">
            <v>0</v>
          </cell>
          <cell r="U37">
            <v>566430470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</row>
        <row r="38">
          <cell r="H38" t="str">
            <v>Dad</v>
          </cell>
          <cell r="I38" t="str">
            <v>Fazal Dad Abdul Hamid</v>
          </cell>
          <cell r="J38">
            <v>43130</v>
          </cell>
          <cell r="K38">
            <v>43310</v>
          </cell>
          <cell r="L38">
            <v>26696</v>
          </cell>
          <cell r="M38" t="str">
            <v>Existing</v>
          </cell>
          <cell r="N38" t="str">
            <v>Male</v>
          </cell>
          <cell r="O38" t="str">
            <v>Driver</v>
          </cell>
          <cell r="P38" t="str">
            <v>Operation</v>
          </cell>
          <cell r="Q38" t="str">
            <v>fazaldaddxb@gmail.com</v>
          </cell>
          <cell r="R38" t="str">
            <v>Pakistan</v>
          </cell>
          <cell r="S38">
            <v>0</v>
          </cell>
          <cell r="T38">
            <v>0</v>
          </cell>
          <cell r="U38">
            <v>526097630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</row>
        <row r="39">
          <cell r="H39" t="str">
            <v>Hameed</v>
          </cell>
          <cell r="I39" t="str">
            <v>Mohammed Nisar Mohammed Hameed</v>
          </cell>
          <cell r="J39">
            <v>43173</v>
          </cell>
          <cell r="K39">
            <v>43353</v>
          </cell>
          <cell r="L39">
            <v>34570</v>
          </cell>
          <cell r="M39" t="str">
            <v>Existing</v>
          </cell>
          <cell r="N39" t="str">
            <v>Male</v>
          </cell>
          <cell r="O39" t="str">
            <v>Operations Executive</v>
          </cell>
          <cell r="P39" t="str">
            <v>Operation</v>
          </cell>
          <cell r="Q39" t="str">
            <v>transport@voyagetours.net</v>
          </cell>
          <cell r="R39" t="str">
            <v>India</v>
          </cell>
          <cell r="S39">
            <v>0</v>
          </cell>
          <cell r="T39">
            <v>0</v>
          </cell>
          <cell r="U39">
            <v>564479750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</row>
        <row r="40">
          <cell r="H40" t="str">
            <v>Bekhit</v>
          </cell>
          <cell r="I40" t="str">
            <v>Mahmoud Bekhit Abdelgaid Bekhit</v>
          </cell>
          <cell r="J40">
            <v>43187</v>
          </cell>
          <cell r="K40">
            <v>43367</v>
          </cell>
          <cell r="L40">
            <v>32050</v>
          </cell>
          <cell r="M40" t="str">
            <v>Existing</v>
          </cell>
          <cell r="N40" t="str">
            <v>Male</v>
          </cell>
          <cell r="O40" t="str">
            <v>Director of Outbound</v>
          </cell>
          <cell r="P40" t="str">
            <v>Outbound</v>
          </cell>
          <cell r="Q40" t="str">
            <v>mahmoud@voyagetours.net</v>
          </cell>
          <cell r="R40" t="str">
            <v>Egypt</v>
          </cell>
          <cell r="S40">
            <v>0</v>
          </cell>
          <cell r="T40">
            <v>0</v>
          </cell>
          <cell r="U40">
            <v>564065978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</row>
        <row r="41">
          <cell r="H41" t="str">
            <v>Punzalan</v>
          </cell>
          <cell r="I41" t="str">
            <v>Hazel Duya Punzalan</v>
          </cell>
          <cell r="J41">
            <v>43212</v>
          </cell>
          <cell r="K41">
            <v>43392</v>
          </cell>
          <cell r="L41">
            <v>34484</v>
          </cell>
          <cell r="M41" t="str">
            <v>Existing</v>
          </cell>
          <cell r="N41" t="str">
            <v>Female</v>
          </cell>
          <cell r="O41" t="str">
            <v>Secretary</v>
          </cell>
          <cell r="P41" t="str">
            <v>Admin</v>
          </cell>
          <cell r="Q41" t="str">
            <v>res17@voyagetours.net</v>
          </cell>
          <cell r="R41" t="str">
            <v>Philippines</v>
          </cell>
          <cell r="S41">
            <v>0</v>
          </cell>
          <cell r="T41">
            <v>0</v>
          </cell>
          <cell r="U41">
            <v>523981225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</row>
        <row r="42">
          <cell r="H42" t="str">
            <v>Hassan</v>
          </cell>
          <cell r="I42" t="str">
            <v>Ajmal Hassan Sardar Hassan</v>
          </cell>
          <cell r="J42">
            <v>43355</v>
          </cell>
          <cell r="K42">
            <v>43535</v>
          </cell>
          <cell r="L42">
            <v>31398</v>
          </cell>
          <cell r="M42" t="str">
            <v>Existing</v>
          </cell>
          <cell r="N42" t="str">
            <v>Male</v>
          </cell>
          <cell r="O42" t="str">
            <v>Driver</v>
          </cell>
          <cell r="P42" t="str">
            <v>Operation</v>
          </cell>
          <cell r="Q42" t="str">
            <v>pishopisho21@gmail.com</v>
          </cell>
          <cell r="R42" t="str">
            <v>Pakistan</v>
          </cell>
          <cell r="S42">
            <v>0</v>
          </cell>
          <cell r="T42">
            <v>0</v>
          </cell>
          <cell r="U42">
            <v>503161273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</row>
        <row r="43">
          <cell r="H43" t="str">
            <v>Ahmad</v>
          </cell>
          <cell r="I43" t="str">
            <v>Waqar Ahmad Fazal Qahar</v>
          </cell>
          <cell r="J43">
            <v>43364</v>
          </cell>
          <cell r="K43">
            <v>43544</v>
          </cell>
          <cell r="L43">
            <v>34042</v>
          </cell>
          <cell r="M43" t="str">
            <v>Existing</v>
          </cell>
          <cell r="N43" t="str">
            <v>Male</v>
          </cell>
          <cell r="O43" t="str">
            <v>Driver</v>
          </cell>
          <cell r="P43" t="str">
            <v>Operation</v>
          </cell>
          <cell r="Q43" t="str">
            <v>waqar6913@gmail.com</v>
          </cell>
          <cell r="R43" t="str">
            <v>Pakistan</v>
          </cell>
          <cell r="S43">
            <v>0</v>
          </cell>
          <cell r="T43">
            <v>0</v>
          </cell>
          <cell r="U43">
            <v>554963352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</row>
        <row r="44">
          <cell r="H44" t="str">
            <v>Iqbal</v>
          </cell>
          <cell r="I44" t="str">
            <v>Zafar Iqbal Abd Ur Rahman</v>
          </cell>
          <cell r="J44">
            <v>43432</v>
          </cell>
          <cell r="K44">
            <v>43612</v>
          </cell>
          <cell r="L44">
            <v>31861</v>
          </cell>
          <cell r="M44" t="str">
            <v>Existing</v>
          </cell>
          <cell r="N44" t="str">
            <v>Male</v>
          </cell>
          <cell r="O44" t="str">
            <v>Driver</v>
          </cell>
          <cell r="P44" t="str">
            <v>Operation</v>
          </cell>
          <cell r="Q44" t="str">
            <v>zafar22411@gmail.com</v>
          </cell>
          <cell r="R44" t="str">
            <v>Pakistan</v>
          </cell>
          <cell r="S44">
            <v>0</v>
          </cell>
          <cell r="T44">
            <v>0</v>
          </cell>
          <cell r="U44">
            <v>524905325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</row>
        <row r="45">
          <cell r="H45" t="str">
            <v>Pamfilo</v>
          </cell>
          <cell r="I45" t="str">
            <v>Aileen Bienes Pamfilo</v>
          </cell>
          <cell r="J45">
            <v>43496</v>
          </cell>
          <cell r="K45">
            <v>43676</v>
          </cell>
          <cell r="L45">
            <v>28831</v>
          </cell>
          <cell r="M45" t="str">
            <v>Existing</v>
          </cell>
          <cell r="N45" t="str">
            <v>Female</v>
          </cell>
          <cell r="O45" t="str">
            <v>Travel Consultant</v>
          </cell>
          <cell r="P45" t="str">
            <v>Outbound</v>
          </cell>
          <cell r="Q45" t="str">
            <v>tc2@voyagetours.net</v>
          </cell>
          <cell r="R45" t="str">
            <v>Philippines</v>
          </cell>
          <cell r="S45">
            <v>0</v>
          </cell>
          <cell r="T45">
            <v>0</v>
          </cell>
          <cell r="U45">
            <v>555327086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</row>
        <row r="46">
          <cell r="H46" t="str">
            <v>Akbar</v>
          </cell>
          <cell r="I46" t="str">
            <v>Fatma Akbar</v>
          </cell>
          <cell r="J46">
            <v>43503</v>
          </cell>
          <cell r="K46">
            <v>43683</v>
          </cell>
          <cell r="L46">
            <v>26835</v>
          </cell>
          <cell r="M46" t="str">
            <v>Existing</v>
          </cell>
          <cell r="N46" t="str">
            <v>Female</v>
          </cell>
          <cell r="O46" t="str">
            <v>Hotel Rep</v>
          </cell>
          <cell r="P46" t="str">
            <v>Excursion</v>
          </cell>
          <cell r="Q46" t="str">
            <v>fathma992@gmail.com</v>
          </cell>
          <cell r="R46" t="str">
            <v>Uzbekistan</v>
          </cell>
          <cell r="S46">
            <v>0</v>
          </cell>
          <cell r="T46">
            <v>0</v>
          </cell>
          <cell r="U46">
            <v>567111019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</row>
        <row r="47">
          <cell r="H47" t="str">
            <v>Abdullah</v>
          </cell>
          <cell r="I47" t="str">
            <v>Shah Faisal Abdullah</v>
          </cell>
          <cell r="J47">
            <v>43518</v>
          </cell>
          <cell r="K47">
            <v>43698</v>
          </cell>
          <cell r="L47">
            <v>28550</v>
          </cell>
          <cell r="M47" t="str">
            <v>Existing</v>
          </cell>
          <cell r="N47" t="str">
            <v>Male</v>
          </cell>
          <cell r="O47" t="str">
            <v>Driver</v>
          </cell>
          <cell r="P47" t="str">
            <v>Operation</v>
          </cell>
          <cell r="Q47" t="str">
            <v>swatdk503@gmail.com</v>
          </cell>
          <cell r="R47" t="str">
            <v>Pakistan</v>
          </cell>
          <cell r="S47">
            <v>0</v>
          </cell>
          <cell r="T47">
            <v>0</v>
          </cell>
          <cell r="U47">
            <v>529141009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H48" t="str">
            <v>Zivunova</v>
          </cell>
          <cell r="I48" t="str">
            <v>Alona Zivunova</v>
          </cell>
          <cell r="J48">
            <v>43575</v>
          </cell>
          <cell r="K48">
            <v>43755</v>
          </cell>
          <cell r="L48">
            <v>31648</v>
          </cell>
          <cell r="M48" t="str">
            <v>Existing</v>
          </cell>
          <cell r="N48" t="str">
            <v>Female</v>
          </cell>
          <cell r="O48" t="str">
            <v>Project executive</v>
          </cell>
          <cell r="P48" t="str">
            <v>Eventalist</v>
          </cell>
          <cell r="Q48" t="str">
            <v>alona.zivunova@the-eventalist.net</v>
          </cell>
          <cell r="R48" t="str">
            <v>Ukraine</v>
          </cell>
          <cell r="S48">
            <v>0</v>
          </cell>
          <cell r="T48">
            <v>0</v>
          </cell>
          <cell r="U48">
            <v>563701275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H49" t="str">
            <v>Gunasekaran</v>
          </cell>
          <cell r="I49" t="str">
            <v>Jai Sabari Gunasekaran</v>
          </cell>
          <cell r="J49">
            <v>43699</v>
          </cell>
          <cell r="K49">
            <v>43879</v>
          </cell>
          <cell r="L49">
            <v>30191</v>
          </cell>
          <cell r="M49" t="str">
            <v>Existing</v>
          </cell>
          <cell r="N49" t="str">
            <v>Male</v>
          </cell>
          <cell r="O49" t="str">
            <v xml:space="preserve">Commercial Director </v>
          </cell>
          <cell r="P49" t="str">
            <v>Contracting</v>
          </cell>
          <cell r="Q49" t="str">
            <v>jai@voyagetours.net</v>
          </cell>
          <cell r="R49" t="str">
            <v>India</v>
          </cell>
          <cell r="S49">
            <v>0</v>
          </cell>
          <cell r="T49">
            <v>0</v>
          </cell>
          <cell r="U49">
            <v>562181775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H50" t="str">
            <v>Sudheer</v>
          </cell>
          <cell r="I50" t="str">
            <v>Susmitha Sudheer</v>
          </cell>
          <cell r="J50">
            <v>43739</v>
          </cell>
          <cell r="K50">
            <v>43919</v>
          </cell>
          <cell r="L50">
            <v>29684</v>
          </cell>
          <cell r="M50" t="str">
            <v>Existing</v>
          </cell>
          <cell r="N50" t="str">
            <v>Female</v>
          </cell>
          <cell r="O50" t="str">
            <v>Accounts Receivable Manager</v>
          </cell>
          <cell r="P50" t="str">
            <v>Accounts</v>
          </cell>
          <cell r="Q50" t="str">
            <v>account1@voyagetours.net</v>
          </cell>
          <cell r="R50" t="str">
            <v>India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H51" t="str">
            <v>Hussain</v>
          </cell>
          <cell r="I51" t="str">
            <v>Muzafar Hussain Syed Syed Zafar Hussain</v>
          </cell>
          <cell r="J51">
            <v>43759</v>
          </cell>
          <cell r="K51">
            <v>43939</v>
          </cell>
          <cell r="L51">
            <v>33882</v>
          </cell>
          <cell r="M51" t="str">
            <v>Existing</v>
          </cell>
          <cell r="N51" t="str">
            <v>Male</v>
          </cell>
          <cell r="O51" t="str">
            <v>Accounts Executive</v>
          </cell>
          <cell r="P51" t="str">
            <v>Accounts</v>
          </cell>
          <cell r="Q51" t="str">
            <v>account10@voyagetours.net</v>
          </cell>
          <cell r="R51" t="str">
            <v>India</v>
          </cell>
          <cell r="S51">
            <v>0</v>
          </cell>
          <cell r="T51">
            <v>0</v>
          </cell>
          <cell r="U51">
            <v>509144716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</row>
        <row r="52">
          <cell r="H52" t="str">
            <v>Ullah</v>
          </cell>
          <cell r="I52" t="str">
            <v>Zahoor Ullah Bacha Nawab Khan</v>
          </cell>
          <cell r="J52">
            <v>43770</v>
          </cell>
          <cell r="K52">
            <v>43950</v>
          </cell>
          <cell r="L52">
            <v>34033</v>
          </cell>
          <cell r="M52" t="str">
            <v>Existing</v>
          </cell>
          <cell r="N52" t="str">
            <v>Male</v>
          </cell>
          <cell r="O52" t="str">
            <v>Driver</v>
          </cell>
          <cell r="P52" t="str">
            <v>Operation</v>
          </cell>
          <cell r="Q52">
            <v>0</v>
          </cell>
          <cell r="R52" t="str">
            <v>Pakistan</v>
          </cell>
          <cell r="S52">
            <v>0</v>
          </cell>
          <cell r="T52">
            <v>0</v>
          </cell>
          <cell r="U52">
            <v>556439172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</row>
        <row r="53">
          <cell r="H53" t="str">
            <v>Ashraf</v>
          </cell>
          <cell r="I53" t="str">
            <v>Sayyed Mohammad Talha Ashraf Syed Mohd Tayyab Ashraf</v>
          </cell>
          <cell r="J53">
            <v>43891</v>
          </cell>
          <cell r="K53">
            <v>44071</v>
          </cell>
          <cell r="L53">
            <v>34335</v>
          </cell>
          <cell r="M53" t="str">
            <v>Existing</v>
          </cell>
          <cell r="N53" t="str">
            <v>Male</v>
          </cell>
          <cell r="O53" t="str">
            <v>Travel Consultant</v>
          </cell>
          <cell r="P53" t="str">
            <v>Outbound</v>
          </cell>
          <cell r="Q53" t="str">
            <v>outbound@voyagetours.net</v>
          </cell>
          <cell r="R53" t="str">
            <v>India</v>
          </cell>
          <cell r="S53">
            <v>0</v>
          </cell>
          <cell r="T53">
            <v>0</v>
          </cell>
          <cell r="U53">
            <v>554692652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</row>
        <row r="54">
          <cell r="H54" t="str">
            <v>Voevoda</v>
          </cell>
          <cell r="I54" t="str">
            <v>Olga Voevoda</v>
          </cell>
          <cell r="J54">
            <v>43891</v>
          </cell>
          <cell r="K54">
            <v>44071</v>
          </cell>
          <cell r="L54">
            <v>24915</v>
          </cell>
          <cell r="M54" t="str">
            <v>Existing</v>
          </cell>
          <cell r="N54" t="str">
            <v>Female</v>
          </cell>
          <cell r="O54" t="str">
            <v>Key Account Manager</v>
          </cell>
          <cell r="P54" t="str">
            <v>Reservations</v>
          </cell>
          <cell r="Q54" t="str">
            <v>sales@voyagetours.net</v>
          </cell>
          <cell r="R54" t="str">
            <v>Russia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</row>
        <row r="55">
          <cell r="H55" t="str">
            <v>Apaticum</v>
          </cell>
          <cell r="I55" t="str">
            <v>Lady Rosary</v>
          </cell>
          <cell r="J55">
            <v>44068</v>
          </cell>
          <cell r="K55">
            <v>44248</v>
          </cell>
          <cell r="L55">
            <v>31588</v>
          </cell>
          <cell r="M55" t="str">
            <v>Existing</v>
          </cell>
          <cell r="N55" t="str">
            <v>Female</v>
          </cell>
          <cell r="O55" t="str">
            <v>Maid</v>
          </cell>
          <cell r="P55" t="str">
            <v>Extra</v>
          </cell>
          <cell r="Q55">
            <v>0</v>
          </cell>
          <cell r="R55" t="str">
            <v>Philippines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</row>
        <row r="56">
          <cell r="H56" t="str">
            <v>El Debes</v>
          </cell>
          <cell r="I56" t="str">
            <v>Lena El Debes</v>
          </cell>
          <cell r="J56">
            <v>44075</v>
          </cell>
          <cell r="K56">
            <v>44255</v>
          </cell>
          <cell r="L56">
            <v>35888</v>
          </cell>
          <cell r="M56" t="str">
            <v>Existing</v>
          </cell>
          <cell r="N56" t="str">
            <v>Female</v>
          </cell>
          <cell r="O56" t="str">
            <v>Project executive</v>
          </cell>
          <cell r="P56" t="str">
            <v>Eventalist</v>
          </cell>
          <cell r="Q56" t="str">
            <v>lena.debs@the-eventalist.net</v>
          </cell>
          <cell r="R56" t="str">
            <v>Syria</v>
          </cell>
          <cell r="S56">
            <v>0</v>
          </cell>
          <cell r="T56">
            <v>0</v>
          </cell>
          <cell r="U56">
            <v>547190900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</row>
        <row r="57">
          <cell r="H57" t="str">
            <v>Novokhatskaia</v>
          </cell>
          <cell r="I57" t="str">
            <v>Iana Novokhatskaia</v>
          </cell>
          <cell r="J57">
            <v>44184</v>
          </cell>
          <cell r="K57">
            <v>44364</v>
          </cell>
          <cell r="L57">
            <v>33626</v>
          </cell>
          <cell r="M57" t="str">
            <v>Existing</v>
          </cell>
          <cell r="N57" t="str">
            <v>Female</v>
          </cell>
          <cell r="O57" t="str">
            <v>Hotel Rep</v>
          </cell>
          <cell r="P57" t="str">
            <v>Excursion</v>
          </cell>
          <cell r="Q57" t="str">
            <v>yananovo.voyage@gmail.com</v>
          </cell>
          <cell r="R57" t="str">
            <v>Russia</v>
          </cell>
          <cell r="S57">
            <v>0</v>
          </cell>
          <cell r="T57">
            <v>0</v>
          </cell>
          <cell r="U57">
            <v>563706063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</row>
        <row r="58">
          <cell r="H58" t="str">
            <v>Kumar</v>
          </cell>
          <cell r="I58" t="str">
            <v>Sanjay Arvind Kumar</v>
          </cell>
          <cell r="J58">
            <v>44200</v>
          </cell>
          <cell r="K58">
            <v>44380</v>
          </cell>
          <cell r="L58">
            <v>33012</v>
          </cell>
          <cell r="M58" t="str">
            <v>Existing</v>
          </cell>
          <cell r="N58" t="str">
            <v>Male</v>
          </cell>
          <cell r="O58" t="str">
            <v>Contracting Supervisor</v>
          </cell>
          <cell r="P58" t="str">
            <v>Contracting</v>
          </cell>
          <cell r="Q58" t="str">
            <v>contracting5@voyagetours.net</v>
          </cell>
          <cell r="R58" t="str">
            <v>India</v>
          </cell>
          <cell r="S58">
            <v>0</v>
          </cell>
          <cell r="T58">
            <v>0</v>
          </cell>
          <cell r="U58">
            <v>502469671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</row>
        <row r="59">
          <cell r="H59" t="str">
            <v>Fateeva</v>
          </cell>
          <cell r="I59" t="str">
            <v>Natalia Fateeva</v>
          </cell>
          <cell r="J59">
            <v>44230</v>
          </cell>
          <cell r="K59">
            <v>44410</v>
          </cell>
          <cell r="L59">
            <v>34144</v>
          </cell>
          <cell r="M59" t="str">
            <v>Existing</v>
          </cell>
          <cell r="N59" t="str">
            <v>Female</v>
          </cell>
          <cell r="O59" t="str">
            <v>Hotel Rep</v>
          </cell>
          <cell r="P59" t="str">
            <v>Excursion</v>
          </cell>
          <cell r="Q59" t="str">
            <v>nataliaxfateeva@gmail.com</v>
          </cell>
          <cell r="R59" t="str">
            <v>Moldova</v>
          </cell>
          <cell r="S59">
            <v>0</v>
          </cell>
          <cell r="T59">
            <v>0</v>
          </cell>
          <cell r="U59">
            <v>552053498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</row>
        <row r="60">
          <cell r="H60" t="str">
            <v>De Guzman</v>
          </cell>
          <cell r="I60" t="str">
            <v>Alma Grace De Guzman</v>
          </cell>
          <cell r="J60">
            <v>44245</v>
          </cell>
          <cell r="K60">
            <v>44425</v>
          </cell>
          <cell r="L60">
            <v>35209</v>
          </cell>
          <cell r="M60" t="str">
            <v>Existing</v>
          </cell>
          <cell r="N60" t="str">
            <v>Female</v>
          </cell>
          <cell r="O60" t="str">
            <v>Reservations Executive</v>
          </cell>
          <cell r="P60" t="str">
            <v>Reservations</v>
          </cell>
          <cell r="Q60" t="str">
            <v>res3@voyagetours.net</v>
          </cell>
          <cell r="R60" t="str">
            <v>Philippines</v>
          </cell>
          <cell r="S60">
            <v>0</v>
          </cell>
          <cell r="T60">
            <v>0</v>
          </cell>
          <cell r="U60">
            <v>525795297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</row>
        <row r="61">
          <cell r="H61" t="str">
            <v>Akhmedshin</v>
          </cell>
          <cell r="I61" t="str">
            <v>Marat Akhmedshin</v>
          </cell>
          <cell r="J61">
            <v>44248</v>
          </cell>
          <cell r="K61">
            <v>44428</v>
          </cell>
          <cell r="L61">
            <v>28137</v>
          </cell>
          <cell r="M61" t="str">
            <v>Existing</v>
          </cell>
          <cell r="N61" t="str">
            <v>Male</v>
          </cell>
          <cell r="O61" t="str">
            <v>Hotel Rep</v>
          </cell>
          <cell r="P61" t="str">
            <v>Excursion</v>
          </cell>
          <cell r="Q61" t="str">
            <v>amarat@bk.ru</v>
          </cell>
          <cell r="R61" t="str">
            <v>Russia</v>
          </cell>
          <cell r="S61">
            <v>0</v>
          </cell>
          <cell r="T61">
            <v>0</v>
          </cell>
          <cell r="U61">
            <v>543238054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</row>
        <row r="62">
          <cell r="H62" t="str">
            <v>Galimullina</v>
          </cell>
          <cell r="I62" t="str">
            <v>Gulnaz Galimullina</v>
          </cell>
          <cell r="J62">
            <v>44256</v>
          </cell>
          <cell r="K62">
            <v>44436</v>
          </cell>
          <cell r="L62">
            <v>34850</v>
          </cell>
          <cell r="M62" t="str">
            <v>Existing</v>
          </cell>
          <cell r="N62" t="str">
            <v>Female</v>
          </cell>
          <cell r="O62" t="str">
            <v>Airport Rep</v>
          </cell>
          <cell r="P62" t="str">
            <v>Operation</v>
          </cell>
          <cell r="Q62" t="str">
            <v xml:space="preserve">gulnazgalimullina31@gmail.com </v>
          </cell>
          <cell r="R62" t="str">
            <v>Russia</v>
          </cell>
          <cell r="S62">
            <v>0</v>
          </cell>
          <cell r="T62">
            <v>0</v>
          </cell>
          <cell r="U62">
            <v>507275023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</row>
        <row r="63">
          <cell r="H63" t="str">
            <v>Khoramshahi</v>
          </cell>
          <cell r="I63" t="str">
            <v>Sherzad Viraf Khoramshahi</v>
          </cell>
          <cell r="J63">
            <v>44265</v>
          </cell>
          <cell r="K63">
            <v>44445</v>
          </cell>
          <cell r="L63">
            <v>30825</v>
          </cell>
          <cell r="M63" t="str">
            <v>Existing</v>
          </cell>
          <cell r="N63" t="str">
            <v>Male</v>
          </cell>
          <cell r="O63" t="str">
            <v>Reservations Executive</v>
          </cell>
          <cell r="P63" t="str">
            <v>Reservations</v>
          </cell>
          <cell r="Q63" t="str">
            <v>res8@voyagetours.net</v>
          </cell>
          <cell r="R63" t="str">
            <v>India</v>
          </cell>
          <cell r="S63">
            <v>0</v>
          </cell>
          <cell r="T63">
            <v>0</v>
          </cell>
          <cell r="U63">
            <v>554184233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</row>
        <row r="64">
          <cell r="H64" t="str">
            <v>Fayzullaev</v>
          </cell>
          <cell r="I64" t="str">
            <v>Bakhodir Fayzullaev</v>
          </cell>
          <cell r="J64">
            <v>44267</v>
          </cell>
          <cell r="K64">
            <v>44447</v>
          </cell>
          <cell r="L64">
            <v>29062</v>
          </cell>
          <cell r="M64" t="str">
            <v>Existing</v>
          </cell>
          <cell r="N64" t="str">
            <v>Male</v>
          </cell>
          <cell r="O64" t="str">
            <v>Hotel Rep</v>
          </cell>
          <cell r="P64" t="str">
            <v>Excursion</v>
          </cell>
          <cell r="Q64" t="str">
            <v>bakhadirfayzullaev@gmail.com</v>
          </cell>
          <cell r="R64" t="str">
            <v>Russia</v>
          </cell>
          <cell r="S64">
            <v>0</v>
          </cell>
          <cell r="T64">
            <v>0</v>
          </cell>
          <cell r="U64">
            <v>564044746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</row>
        <row r="65">
          <cell r="H65" t="str">
            <v>Matveeva</v>
          </cell>
          <cell r="I65" t="str">
            <v>Nadezhda Matveeva</v>
          </cell>
          <cell r="J65">
            <v>44273</v>
          </cell>
          <cell r="K65">
            <v>44453</v>
          </cell>
          <cell r="L65">
            <v>25629</v>
          </cell>
          <cell r="M65" t="str">
            <v>Existing</v>
          </cell>
          <cell r="N65" t="str">
            <v>Female</v>
          </cell>
          <cell r="O65" t="str">
            <v>Key Account Manager</v>
          </cell>
          <cell r="P65" t="str">
            <v>Reservations</v>
          </cell>
          <cell r="Q65" t="str">
            <v>res12@voyagetours.net</v>
          </cell>
          <cell r="R65" t="str">
            <v>Russia</v>
          </cell>
          <cell r="S65">
            <v>0</v>
          </cell>
          <cell r="T65">
            <v>0</v>
          </cell>
          <cell r="U65">
            <v>504502550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</row>
        <row r="66">
          <cell r="H66" t="str">
            <v>Majeed</v>
          </cell>
          <cell r="I66" t="str">
            <v>Abdul Majeed Abdul Ghaffar</v>
          </cell>
          <cell r="J66">
            <v>44287</v>
          </cell>
          <cell r="K66">
            <v>44467</v>
          </cell>
          <cell r="L66">
            <v>35774</v>
          </cell>
          <cell r="M66" t="str">
            <v>Existing</v>
          </cell>
          <cell r="N66" t="str">
            <v>Male</v>
          </cell>
          <cell r="O66" t="str">
            <v>Driver</v>
          </cell>
          <cell r="P66" t="str">
            <v>Operation</v>
          </cell>
          <cell r="Q66" t="str">
            <v>majeedfridi5656@gmail.com</v>
          </cell>
          <cell r="R66" t="str">
            <v>Pakistan</v>
          </cell>
          <cell r="S66">
            <v>0</v>
          </cell>
          <cell r="T66">
            <v>0</v>
          </cell>
          <cell r="U66">
            <v>526097613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</row>
        <row r="67">
          <cell r="H67" t="str">
            <v>Apatan</v>
          </cell>
          <cell r="I67" t="str">
            <v>April Glaiza Sumalinog Apatan</v>
          </cell>
          <cell r="J67">
            <v>44292</v>
          </cell>
          <cell r="K67">
            <v>44472</v>
          </cell>
          <cell r="L67">
            <v>32096</v>
          </cell>
          <cell r="M67" t="str">
            <v>Existing</v>
          </cell>
          <cell r="N67" t="str">
            <v>Female</v>
          </cell>
          <cell r="O67" t="str">
            <v>Senior Reservations Executive</v>
          </cell>
          <cell r="P67" t="str">
            <v>Reservations</v>
          </cell>
          <cell r="Q67" t="str">
            <v>res10@voyagetours.net</v>
          </cell>
          <cell r="R67" t="str">
            <v>Philippines</v>
          </cell>
          <cell r="S67">
            <v>0</v>
          </cell>
          <cell r="T67">
            <v>0</v>
          </cell>
          <cell r="U67">
            <v>509287423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</row>
        <row r="68">
          <cell r="H68" t="str">
            <v>Kanthari</v>
          </cell>
          <cell r="I68" t="str">
            <v>Jimshad Kanthari Kunhalan Kanthari</v>
          </cell>
          <cell r="J68">
            <v>44296</v>
          </cell>
          <cell r="K68">
            <v>44476</v>
          </cell>
          <cell r="L68">
            <v>33182</v>
          </cell>
          <cell r="M68" t="str">
            <v>Existing</v>
          </cell>
          <cell r="N68" t="str">
            <v>Male</v>
          </cell>
          <cell r="O68" t="str">
            <v>Accounts Executive</v>
          </cell>
          <cell r="P68" t="str">
            <v>Accounts</v>
          </cell>
          <cell r="Q68" t="str">
            <v>account8@voyagetours.net</v>
          </cell>
          <cell r="R68" t="str">
            <v>India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</row>
        <row r="69">
          <cell r="H69" t="str">
            <v>Khan</v>
          </cell>
          <cell r="I69" t="str">
            <v>Niaz Ali Khan Abdul Qayum Khan</v>
          </cell>
          <cell r="J69">
            <v>44299</v>
          </cell>
          <cell r="K69">
            <v>44479</v>
          </cell>
          <cell r="L69">
            <v>28126</v>
          </cell>
          <cell r="M69" t="str">
            <v>Existing</v>
          </cell>
          <cell r="N69" t="str">
            <v>Male</v>
          </cell>
          <cell r="O69" t="str">
            <v>Driver</v>
          </cell>
          <cell r="P69" t="str">
            <v>Operation</v>
          </cell>
          <cell r="Q69" t="str">
            <v>niazalikhan063@gmail.com</v>
          </cell>
          <cell r="R69" t="str">
            <v>Pakistan</v>
          </cell>
          <cell r="S69">
            <v>0</v>
          </cell>
          <cell r="T69">
            <v>0</v>
          </cell>
          <cell r="U69">
            <v>529139009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</row>
        <row r="70">
          <cell r="H70" t="str">
            <v>Malyshkina</v>
          </cell>
          <cell r="I70" t="str">
            <v>Valeriia Malyshkina</v>
          </cell>
          <cell r="J70">
            <v>44303</v>
          </cell>
          <cell r="K70">
            <v>44483</v>
          </cell>
          <cell r="L70">
            <v>34726</v>
          </cell>
          <cell r="M70" t="str">
            <v>Existing</v>
          </cell>
          <cell r="N70" t="str">
            <v>Female</v>
          </cell>
          <cell r="O70" t="str">
            <v>Airport Rep</v>
          </cell>
          <cell r="P70" t="str">
            <v>Operation</v>
          </cell>
          <cell r="Q70" t="str">
            <v xml:space="preserve">malyshkinavaleriya95@gmail.com </v>
          </cell>
          <cell r="R70" t="str">
            <v>Russia</v>
          </cell>
          <cell r="S70">
            <v>0</v>
          </cell>
          <cell r="T70">
            <v>0</v>
          </cell>
          <cell r="U70">
            <v>562190346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</row>
        <row r="71">
          <cell r="H71" t="str">
            <v>Oblachko</v>
          </cell>
          <cell r="I71" t="str">
            <v>Daria Oblachko</v>
          </cell>
          <cell r="J71">
            <v>44326</v>
          </cell>
          <cell r="K71">
            <v>44506</v>
          </cell>
          <cell r="L71">
            <v>35896</v>
          </cell>
          <cell r="M71" t="str">
            <v>Existing</v>
          </cell>
          <cell r="N71" t="str">
            <v>Female</v>
          </cell>
          <cell r="O71" t="str">
            <v>Tour Guide</v>
          </cell>
          <cell r="P71" t="str">
            <v>Excursion</v>
          </cell>
          <cell r="Q71" t="str">
            <v>albumfordrawing@gmail.com</v>
          </cell>
          <cell r="R71" t="str">
            <v>Russia</v>
          </cell>
          <cell r="S71">
            <v>0</v>
          </cell>
          <cell r="T71">
            <v>0</v>
          </cell>
          <cell r="U71">
            <v>565010519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</row>
        <row r="72">
          <cell r="H72" t="str">
            <v>Bezukladnikov</v>
          </cell>
          <cell r="I72" t="str">
            <v>Kirill Bezukladnikov</v>
          </cell>
          <cell r="J72">
            <v>44328</v>
          </cell>
          <cell r="K72">
            <v>44508</v>
          </cell>
          <cell r="L72">
            <v>36103</v>
          </cell>
          <cell r="M72" t="str">
            <v>Existing</v>
          </cell>
          <cell r="N72" t="str">
            <v>Male</v>
          </cell>
          <cell r="O72" t="str">
            <v>Tour Guide</v>
          </cell>
          <cell r="P72" t="str">
            <v>Excursion</v>
          </cell>
          <cell r="Q72" t="str">
            <v>zappymagician@gmail.com</v>
          </cell>
          <cell r="R72" t="str">
            <v>Russia</v>
          </cell>
          <cell r="S72">
            <v>0</v>
          </cell>
          <cell r="T72">
            <v>0</v>
          </cell>
          <cell r="U72">
            <v>569989102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</row>
        <row r="73">
          <cell r="H73" t="str">
            <v>Idrees</v>
          </cell>
          <cell r="I73" t="str">
            <v>Adnan Idrees Muhammad Idrees</v>
          </cell>
          <cell r="J73">
            <v>44348</v>
          </cell>
          <cell r="K73">
            <v>44528</v>
          </cell>
          <cell r="L73">
            <v>36806</v>
          </cell>
          <cell r="M73" t="str">
            <v>Existing</v>
          </cell>
          <cell r="N73" t="str">
            <v>Male</v>
          </cell>
          <cell r="O73" t="str">
            <v>Operations Executive</v>
          </cell>
          <cell r="P73" t="str">
            <v>Operation</v>
          </cell>
          <cell r="Q73" t="str">
            <v>operations4@voyagetours.net</v>
          </cell>
          <cell r="R73" t="str">
            <v>Pakistan</v>
          </cell>
          <cell r="S73">
            <v>0</v>
          </cell>
          <cell r="T73">
            <v>0</v>
          </cell>
          <cell r="U73">
            <v>565375474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</row>
        <row r="74">
          <cell r="H74" t="str">
            <v>Touma</v>
          </cell>
          <cell r="I74" t="str">
            <v>Fady Ibrahim Touma</v>
          </cell>
          <cell r="J74">
            <v>44374</v>
          </cell>
          <cell r="K74">
            <v>44554</v>
          </cell>
          <cell r="L74">
            <v>23450</v>
          </cell>
          <cell r="M74" t="str">
            <v>Existing</v>
          </cell>
          <cell r="N74" t="str">
            <v>Male</v>
          </cell>
          <cell r="O74">
            <v>0</v>
          </cell>
          <cell r="P74" t="str">
            <v>Extra</v>
          </cell>
          <cell r="Q74">
            <v>0</v>
          </cell>
          <cell r="R74" t="str">
            <v>United States of America</v>
          </cell>
          <cell r="S74">
            <v>0</v>
          </cell>
          <cell r="T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</row>
        <row r="75">
          <cell r="H75" t="str">
            <v>Dsouza</v>
          </cell>
          <cell r="I75" t="str">
            <v>David Melwin Dsouza</v>
          </cell>
          <cell r="J75">
            <v>44448</v>
          </cell>
          <cell r="K75">
            <v>44628</v>
          </cell>
          <cell r="L75">
            <v>25333</v>
          </cell>
          <cell r="M75" t="str">
            <v>Existing</v>
          </cell>
          <cell r="N75" t="str">
            <v>Male</v>
          </cell>
          <cell r="O75" t="str">
            <v>Reservations Manager</v>
          </cell>
          <cell r="P75" t="str">
            <v>Reservations</v>
          </cell>
          <cell r="Q75" t="str">
            <v>davidd@voyagetours.net</v>
          </cell>
          <cell r="R75" t="str">
            <v>India</v>
          </cell>
          <cell r="S75">
            <v>0</v>
          </cell>
          <cell r="T75">
            <v>0</v>
          </cell>
          <cell r="U75">
            <v>564065981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</row>
        <row r="76">
          <cell r="H76" t="str">
            <v>Alaridi</v>
          </cell>
          <cell r="I76" t="str">
            <v>Wissam Yousef Alaridi</v>
          </cell>
          <cell r="J76">
            <v>44451</v>
          </cell>
          <cell r="K76">
            <v>44631</v>
          </cell>
          <cell r="L76">
            <v>29441</v>
          </cell>
          <cell r="M76" t="str">
            <v>Existing</v>
          </cell>
          <cell r="N76" t="str">
            <v>Male</v>
          </cell>
          <cell r="O76" t="str">
            <v>Excursion Manager</v>
          </cell>
          <cell r="P76" t="str">
            <v>Excursion</v>
          </cell>
          <cell r="Q76" t="str">
            <v>wissama@voyagetours.net</v>
          </cell>
          <cell r="R76" t="str">
            <v>Lebanon</v>
          </cell>
          <cell r="S76">
            <v>0</v>
          </cell>
          <cell r="T76">
            <v>0</v>
          </cell>
          <cell r="U76">
            <v>502140522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</row>
        <row r="77">
          <cell r="H77" t="str">
            <v>Aridi</v>
          </cell>
          <cell r="I77" t="str">
            <v>Majdi Aridi</v>
          </cell>
          <cell r="J77">
            <v>44451</v>
          </cell>
          <cell r="K77">
            <v>44631</v>
          </cell>
          <cell r="L77">
            <v>30481</v>
          </cell>
          <cell r="M77" t="str">
            <v>Existing</v>
          </cell>
          <cell r="N77" t="str">
            <v>Male</v>
          </cell>
          <cell r="O77" t="str">
            <v>Reservations Manager</v>
          </cell>
          <cell r="P77" t="str">
            <v>Reservations</v>
          </cell>
          <cell r="Q77" t="str">
            <v>majdiA@voyagetours.net</v>
          </cell>
          <cell r="R77" t="str">
            <v>Lebanon</v>
          </cell>
          <cell r="S77">
            <v>0</v>
          </cell>
          <cell r="T77">
            <v>0</v>
          </cell>
          <cell r="U77">
            <v>527973131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</row>
        <row r="78">
          <cell r="H78" t="str">
            <v>Alaridi</v>
          </cell>
          <cell r="I78" t="str">
            <v>Soltan Hatem Alaridi</v>
          </cell>
          <cell r="J78">
            <v>44452</v>
          </cell>
          <cell r="K78">
            <v>44632</v>
          </cell>
          <cell r="L78">
            <v>30178</v>
          </cell>
          <cell r="M78" t="str">
            <v>Existing</v>
          </cell>
          <cell r="N78" t="str">
            <v>Male</v>
          </cell>
          <cell r="O78" t="str">
            <v>Project executive</v>
          </cell>
          <cell r="P78" t="str">
            <v>Eventalist</v>
          </cell>
          <cell r="Q78" t="str">
            <v>exhibitions@voyagetours.net</v>
          </cell>
          <cell r="R78" t="str">
            <v>Lebanon</v>
          </cell>
          <cell r="S78">
            <v>0</v>
          </cell>
          <cell r="T78">
            <v>0</v>
          </cell>
          <cell r="U78">
            <v>566940242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</row>
        <row r="79">
          <cell r="H79" t="str">
            <v>Alaridi</v>
          </cell>
          <cell r="I79" t="str">
            <v>Abdallah Adib Alaridi</v>
          </cell>
          <cell r="J79">
            <v>44454</v>
          </cell>
          <cell r="K79">
            <v>44634</v>
          </cell>
          <cell r="L79">
            <v>28987</v>
          </cell>
          <cell r="M79" t="str">
            <v>Existing</v>
          </cell>
          <cell r="N79" t="str">
            <v>Male</v>
          </cell>
          <cell r="O79" t="str">
            <v xml:space="preserve">Director-Sales &amp; Operations MICE </v>
          </cell>
          <cell r="P79" t="str">
            <v>Eventalist</v>
          </cell>
          <cell r="Q79" t="str">
            <v>abdallah.aridi@voyagetours.net</v>
          </cell>
          <cell r="R79" t="str">
            <v>Lebanon</v>
          </cell>
          <cell r="S79">
            <v>0</v>
          </cell>
          <cell r="T79">
            <v>0</v>
          </cell>
          <cell r="U79">
            <v>504589745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</row>
        <row r="80">
          <cell r="H80" t="str">
            <v>Abooty</v>
          </cell>
          <cell r="I80" t="str">
            <v>Usman Thayalakandy Abooty</v>
          </cell>
          <cell r="J80">
            <v>44460</v>
          </cell>
          <cell r="K80">
            <v>44640</v>
          </cell>
          <cell r="L80">
            <v>23889</v>
          </cell>
          <cell r="M80" t="str">
            <v>Existing</v>
          </cell>
          <cell r="N80" t="str">
            <v>Male</v>
          </cell>
          <cell r="O80" t="str">
            <v>Product Manager</v>
          </cell>
          <cell r="P80" t="str">
            <v>Contracting</v>
          </cell>
          <cell r="Q80" t="str">
            <v>usmana@voyagetours.net</v>
          </cell>
          <cell r="R80" t="str">
            <v>India</v>
          </cell>
          <cell r="S80">
            <v>0</v>
          </cell>
          <cell r="T80">
            <v>0</v>
          </cell>
          <cell r="U80">
            <v>502183031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</row>
        <row r="81">
          <cell r="H81" t="str">
            <v>Mehta</v>
          </cell>
          <cell r="I81" t="str">
            <v>Sapan Deepak Mehta Mehta</v>
          </cell>
          <cell r="J81">
            <v>44461</v>
          </cell>
          <cell r="K81">
            <v>44641</v>
          </cell>
          <cell r="L81">
            <v>28749</v>
          </cell>
          <cell r="M81" t="str">
            <v>Existing</v>
          </cell>
          <cell r="N81" t="str">
            <v>Male</v>
          </cell>
          <cell r="O81" t="str">
            <v>It Director</v>
          </cell>
          <cell r="P81" t="str">
            <v>Admin</v>
          </cell>
          <cell r="Q81" t="str">
            <v>sapanm@voyagetours.net</v>
          </cell>
          <cell r="R81" t="str">
            <v>India</v>
          </cell>
          <cell r="S81">
            <v>0</v>
          </cell>
          <cell r="T81">
            <v>0</v>
          </cell>
          <cell r="U81">
            <v>507493531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</row>
        <row r="82">
          <cell r="H82" t="str">
            <v>Sharkawi</v>
          </cell>
          <cell r="I82" t="str">
            <v>Shady Ismail Abdel Latif Abd El Meged El Sharkawi</v>
          </cell>
          <cell r="J82">
            <v>44464</v>
          </cell>
          <cell r="K82">
            <v>44644</v>
          </cell>
          <cell r="L82">
            <v>31245</v>
          </cell>
          <cell r="M82" t="str">
            <v>Existing</v>
          </cell>
          <cell r="N82" t="str">
            <v>Male</v>
          </cell>
          <cell r="O82" t="str">
            <v>Accountant</v>
          </cell>
          <cell r="P82" t="str">
            <v>Accounts</v>
          </cell>
          <cell r="Q82" t="str">
            <v>account6@voyagetours.net</v>
          </cell>
          <cell r="R82" t="str">
            <v>Egypt</v>
          </cell>
          <cell r="S82">
            <v>0</v>
          </cell>
          <cell r="T82">
            <v>0</v>
          </cell>
          <cell r="U82">
            <v>555228200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</row>
        <row r="83">
          <cell r="H83" t="str">
            <v>Somnath</v>
          </cell>
          <cell r="I83" t="str">
            <v>Sanjeev Sharma Somnath</v>
          </cell>
          <cell r="J83">
            <v>44471</v>
          </cell>
          <cell r="K83">
            <v>44651</v>
          </cell>
          <cell r="L83">
            <v>31717</v>
          </cell>
          <cell r="M83" t="str">
            <v>Existing</v>
          </cell>
          <cell r="N83" t="str">
            <v>Male</v>
          </cell>
          <cell r="O83" t="str">
            <v>Project Manager</v>
          </cell>
          <cell r="P83" t="str">
            <v>Eventalist</v>
          </cell>
          <cell r="Q83" t="str">
            <v>sanjeev.sharma@voyagetours.net</v>
          </cell>
          <cell r="R83" t="str">
            <v>India</v>
          </cell>
          <cell r="S83">
            <v>0</v>
          </cell>
          <cell r="T83">
            <v>0</v>
          </cell>
          <cell r="U83">
            <v>564942209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</row>
        <row r="84">
          <cell r="H84" t="str">
            <v>Alaridi</v>
          </cell>
          <cell r="I84" t="str">
            <v>Mazen Nayef Alaridi</v>
          </cell>
          <cell r="J84">
            <v>44473</v>
          </cell>
          <cell r="K84">
            <v>44653</v>
          </cell>
          <cell r="L84">
            <v>29732</v>
          </cell>
          <cell r="M84" t="str">
            <v>Existing</v>
          </cell>
          <cell r="N84" t="str">
            <v>Male</v>
          </cell>
          <cell r="O84" t="str">
            <v>Director of Sales</v>
          </cell>
          <cell r="P84" t="str">
            <v>Reservations</v>
          </cell>
          <cell r="Q84" t="str">
            <v>mazen.a@voyagetours.net</v>
          </cell>
          <cell r="R84" t="str">
            <v>Lebanon</v>
          </cell>
          <cell r="S84">
            <v>0</v>
          </cell>
          <cell r="T84">
            <v>0</v>
          </cell>
          <cell r="U84">
            <v>569978303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</row>
        <row r="85">
          <cell r="H85" t="str">
            <v>John</v>
          </cell>
          <cell r="I85" t="str">
            <v>Sajeesh John John</v>
          </cell>
          <cell r="J85">
            <v>44484</v>
          </cell>
          <cell r="K85">
            <v>44664</v>
          </cell>
          <cell r="L85">
            <v>29952</v>
          </cell>
          <cell r="M85" t="str">
            <v>Existing</v>
          </cell>
          <cell r="N85" t="str">
            <v>Male</v>
          </cell>
          <cell r="O85" t="str">
            <v>Reservations Executive</v>
          </cell>
          <cell r="P85" t="str">
            <v>Reservations</v>
          </cell>
          <cell r="Q85" t="str">
            <v>res1@voyagetours.net</v>
          </cell>
          <cell r="R85" t="str">
            <v>India</v>
          </cell>
          <cell r="S85">
            <v>0</v>
          </cell>
          <cell r="T85">
            <v>0</v>
          </cell>
          <cell r="U85">
            <v>521889602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</row>
        <row r="86">
          <cell r="H86" t="str">
            <v>Al Aridi</v>
          </cell>
          <cell r="I86" t="str">
            <v>Shadi Al Aridi</v>
          </cell>
          <cell r="J86">
            <v>44493</v>
          </cell>
          <cell r="K86">
            <v>44673</v>
          </cell>
          <cell r="L86">
            <v>31605</v>
          </cell>
          <cell r="M86" t="str">
            <v>Existing</v>
          </cell>
          <cell r="N86" t="str">
            <v>Male</v>
          </cell>
          <cell r="O86" t="str">
            <v>Business Development Manager</v>
          </cell>
          <cell r="P86" t="str">
            <v>Eventalist</v>
          </cell>
          <cell r="Q86" t="str">
            <v>shadi.aridi@voyagetours.net</v>
          </cell>
          <cell r="R86" t="str">
            <v>Lebanon</v>
          </cell>
          <cell r="S86">
            <v>0</v>
          </cell>
          <cell r="T86">
            <v>0</v>
          </cell>
          <cell r="U86">
            <v>502183819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</row>
        <row r="87">
          <cell r="H87" t="str">
            <v>Koipathra Varghese</v>
          </cell>
          <cell r="I87" t="str">
            <v>Suriya Koipathra Varghese Varughese Koipathra</v>
          </cell>
          <cell r="J87">
            <v>44501</v>
          </cell>
          <cell r="K87">
            <v>44681</v>
          </cell>
          <cell r="L87">
            <v>30504</v>
          </cell>
          <cell r="M87" t="str">
            <v>Existing</v>
          </cell>
          <cell r="N87" t="str">
            <v>Female</v>
          </cell>
          <cell r="O87" t="str">
            <v>Contracting Executive</v>
          </cell>
          <cell r="P87" t="str">
            <v>Contracting</v>
          </cell>
          <cell r="Q87" t="str">
            <v>contracting35@voyagetours.net</v>
          </cell>
          <cell r="R87" t="str">
            <v>India</v>
          </cell>
          <cell r="S87">
            <v>0</v>
          </cell>
          <cell r="T87">
            <v>0</v>
          </cell>
          <cell r="U87">
            <v>503403132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</row>
        <row r="88">
          <cell r="H88" t="str">
            <v>Haque</v>
          </cell>
          <cell r="I88" t="str">
            <v>Mohammed Azharul Haque Mohamed Ameen</v>
          </cell>
          <cell r="J88">
            <v>44501</v>
          </cell>
          <cell r="K88">
            <v>44681</v>
          </cell>
          <cell r="L88">
            <v>34020</v>
          </cell>
          <cell r="M88" t="str">
            <v>Existing</v>
          </cell>
          <cell r="N88" t="str">
            <v>Male</v>
          </cell>
          <cell r="O88" t="str">
            <v>Travel Consultant</v>
          </cell>
          <cell r="P88" t="str">
            <v>Outbound</v>
          </cell>
          <cell r="Q88" t="str">
            <v>tc3@voyagetours.net</v>
          </cell>
          <cell r="R88" t="str">
            <v>India</v>
          </cell>
          <cell r="S88">
            <v>0</v>
          </cell>
          <cell r="T88">
            <v>0</v>
          </cell>
          <cell r="U88">
            <v>526371200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</row>
        <row r="89">
          <cell r="H89" t="str">
            <v>Kostin</v>
          </cell>
          <cell r="I89" t="str">
            <v>Sergei Kostin</v>
          </cell>
          <cell r="J89">
            <v>44509</v>
          </cell>
          <cell r="K89">
            <v>44689</v>
          </cell>
          <cell r="L89">
            <v>33951</v>
          </cell>
          <cell r="M89" t="str">
            <v>Existing</v>
          </cell>
          <cell r="N89" t="str">
            <v>Male</v>
          </cell>
          <cell r="O89" t="str">
            <v>Hotel Rep</v>
          </cell>
          <cell r="P89" t="str">
            <v>Excursion</v>
          </cell>
          <cell r="Q89" t="str">
            <v>sergeikostin13@gmail.com</v>
          </cell>
          <cell r="R89" t="str">
            <v>Russia</v>
          </cell>
          <cell r="S89">
            <v>0</v>
          </cell>
          <cell r="T89">
            <v>0</v>
          </cell>
          <cell r="U89">
            <v>507834584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</row>
        <row r="90">
          <cell r="H90" t="str">
            <v>Hamze</v>
          </cell>
          <cell r="I90" t="str">
            <v>Hadi Hamze</v>
          </cell>
          <cell r="J90">
            <v>44536</v>
          </cell>
          <cell r="K90">
            <v>44716</v>
          </cell>
          <cell r="L90">
            <v>23844</v>
          </cell>
          <cell r="M90" t="str">
            <v>Existing</v>
          </cell>
          <cell r="N90" t="str">
            <v>Male</v>
          </cell>
          <cell r="O90" t="str">
            <v>Sales Manager</v>
          </cell>
          <cell r="P90" t="str">
            <v>Reservations</v>
          </cell>
          <cell r="Q90" t="str">
            <v>hadi.h@voyagetours.net</v>
          </cell>
          <cell r="R90" t="str">
            <v>Lebanon</v>
          </cell>
          <cell r="S90">
            <v>0</v>
          </cell>
          <cell r="T90">
            <v>0</v>
          </cell>
          <cell r="U90">
            <v>502183819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</row>
        <row r="91">
          <cell r="H91" t="str">
            <v>Timofeeva</v>
          </cell>
          <cell r="I91" t="str">
            <v>Irina Timofeeva</v>
          </cell>
          <cell r="J91">
            <v>44538</v>
          </cell>
          <cell r="K91">
            <v>44718</v>
          </cell>
          <cell r="L91">
            <v>35234</v>
          </cell>
          <cell r="M91" t="str">
            <v>Existing</v>
          </cell>
          <cell r="N91" t="str">
            <v>Female</v>
          </cell>
          <cell r="O91" t="str">
            <v>Airport Rep</v>
          </cell>
          <cell r="P91" t="str">
            <v>Operation</v>
          </cell>
          <cell r="Q91" t="str">
            <v xml:space="preserve">irishka-timofeeva@mail.ru </v>
          </cell>
          <cell r="R91" t="str">
            <v>Russia</v>
          </cell>
          <cell r="S91">
            <v>0</v>
          </cell>
          <cell r="T91">
            <v>0</v>
          </cell>
          <cell r="U91">
            <v>507834548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</row>
        <row r="92">
          <cell r="H92" t="str">
            <v>Murtazina</v>
          </cell>
          <cell r="I92" t="str">
            <v>Victoria Murtazina</v>
          </cell>
          <cell r="J92">
            <v>44541</v>
          </cell>
          <cell r="K92">
            <v>44721</v>
          </cell>
          <cell r="L92">
            <v>35232</v>
          </cell>
          <cell r="M92" t="str">
            <v>Existing</v>
          </cell>
          <cell r="N92" t="str">
            <v>Female</v>
          </cell>
          <cell r="O92" t="str">
            <v>Airport Rep</v>
          </cell>
          <cell r="P92" t="str">
            <v>Operation</v>
          </cell>
          <cell r="Q92" t="str">
            <v xml:space="preserve">vickyway60@gmail.com </v>
          </cell>
          <cell r="R92" t="str">
            <v>Russia</v>
          </cell>
          <cell r="S92">
            <v>0</v>
          </cell>
          <cell r="T92">
            <v>0</v>
          </cell>
          <cell r="U92">
            <v>507843349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</row>
        <row r="93">
          <cell r="H93" t="str">
            <v>Hussain</v>
          </cell>
          <cell r="I93" t="str">
            <v>Ghulam Hussain Muhammad Yousaf</v>
          </cell>
          <cell r="J93">
            <v>44547</v>
          </cell>
          <cell r="K93">
            <v>44727</v>
          </cell>
          <cell r="L93">
            <v>32203</v>
          </cell>
          <cell r="M93" t="str">
            <v>Existing</v>
          </cell>
          <cell r="N93" t="str">
            <v>Male</v>
          </cell>
          <cell r="O93" t="str">
            <v>Driver</v>
          </cell>
          <cell r="P93" t="str">
            <v>Operation</v>
          </cell>
          <cell r="Q93" t="str">
            <v>ghussain558@gmail.com</v>
          </cell>
          <cell r="R93" t="str">
            <v>Pakistan</v>
          </cell>
          <cell r="S93">
            <v>0</v>
          </cell>
          <cell r="T93">
            <v>0</v>
          </cell>
          <cell r="U93">
            <v>526097603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</row>
        <row r="94">
          <cell r="H94" t="str">
            <v>El Aridi</v>
          </cell>
          <cell r="I94" t="str">
            <v>Adnan Rachid El Aridi</v>
          </cell>
          <cell r="J94">
            <v>44563</v>
          </cell>
          <cell r="K94">
            <v>44743</v>
          </cell>
          <cell r="L94">
            <v>23816</v>
          </cell>
          <cell r="M94" t="str">
            <v>Existing</v>
          </cell>
          <cell r="N94" t="str">
            <v>Male</v>
          </cell>
          <cell r="O94" t="str">
            <v>VP - Business Development</v>
          </cell>
          <cell r="P94" t="str">
            <v>Management</v>
          </cell>
          <cell r="Q94" t="str">
            <v>adnan.aridi@voyagetours.net</v>
          </cell>
          <cell r="R94" t="str">
            <v>Lebanon</v>
          </cell>
          <cell r="S94">
            <v>0</v>
          </cell>
          <cell r="T94">
            <v>0</v>
          </cell>
          <cell r="U94">
            <v>506254488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</row>
        <row r="95">
          <cell r="H95" t="str">
            <v>Tabbakha</v>
          </cell>
          <cell r="I95" t="str">
            <v>Salah Ahmad Tabbakha</v>
          </cell>
          <cell r="J95">
            <v>44564</v>
          </cell>
          <cell r="K95">
            <v>44744</v>
          </cell>
          <cell r="L95">
            <v>35777</v>
          </cell>
          <cell r="M95" t="str">
            <v>Existing</v>
          </cell>
          <cell r="N95" t="str">
            <v>Male</v>
          </cell>
          <cell r="O95" t="str">
            <v>Airport Rep</v>
          </cell>
          <cell r="P95" t="str">
            <v>Operation</v>
          </cell>
          <cell r="Q95" t="str">
            <v>salahtabbakha@gmail.com</v>
          </cell>
          <cell r="R95" t="str">
            <v>Syria</v>
          </cell>
          <cell r="S95">
            <v>0</v>
          </cell>
          <cell r="T95">
            <v>0</v>
          </cell>
          <cell r="U95">
            <v>502749943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</row>
        <row r="96">
          <cell r="H96" t="str">
            <v>Kumar</v>
          </cell>
          <cell r="I96" t="str">
            <v>Sonith Kumar</v>
          </cell>
          <cell r="J96">
            <v>44593</v>
          </cell>
          <cell r="K96">
            <v>44773</v>
          </cell>
          <cell r="L96">
            <v>0</v>
          </cell>
          <cell r="M96" t="str">
            <v>Existing</v>
          </cell>
          <cell r="N96" t="str">
            <v>Male</v>
          </cell>
          <cell r="O96" t="str">
            <v>Data Entry</v>
          </cell>
          <cell r="P96" t="str">
            <v>Contracting</v>
          </cell>
          <cell r="Q96" t="str">
            <v>sonith.kumar@gmail.com</v>
          </cell>
          <cell r="R96" t="str">
            <v>India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</row>
        <row r="97">
          <cell r="H97" t="str">
            <v>Saini</v>
          </cell>
          <cell r="I97" t="str">
            <v>Gulshan Saini Narinder Singh</v>
          </cell>
          <cell r="J97">
            <v>44601</v>
          </cell>
          <cell r="K97">
            <v>44781</v>
          </cell>
          <cell r="L97">
            <v>32747</v>
          </cell>
          <cell r="M97" t="str">
            <v>Existing</v>
          </cell>
          <cell r="N97" t="str">
            <v>Male</v>
          </cell>
          <cell r="O97" t="str">
            <v>Reservations Executive</v>
          </cell>
          <cell r="P97" t="str">
            <v>Reservations</v>
          </cell>
          <cell r="Q97" t="str">
            <v>res11@voyagetours.net</v>
          </cell>
          <cell r="R97" t="str">
            <v>India</v>
          </cell>
          <cell r="S97">
            <v>0</v>
          </cell>
          <cell r="T97">
            <v>0</v>
          </cell>
          <cell r="U97">
            <v>567442803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</row>
        <row r="98">
          <cell r="H98" t="str">
            <v>Farha</v>
          </cell>
          <cell r="I98" t="str">
            <v>Reham Azam Farha</v>
          </cell>
          <cell r="J98">
            <v>44612</v>
          </cell>
          <cell r="K98">
            <v>44792</v>
          </cell>
          <cell r="L98">
            <v>34660</v>
          </cell>
          <cell r="M98" t="str">
            <v>Existing</v>
          </cell>
          <cell r="N98" t="str">
            <v>Female</v>
          </cell>
          <cell r="O98" t="str">
            <v>Reservations Executive</v>
          </cell>
          <cell r="P98" t="str">
            <v>Reservations</v>
          </cell>
          <cell r="Q98" t="str">
            <v>rehamfarha@voyagetours.net</v>
          </cell>
          <cell r="R98" t="str">
            <v>Syria</v>
          </cell>
          <cell r="S98">
            <v>0</v>
          </cell>
          <cell r="T98">
            <v>0</v>
          </cell>
          <cell r="U98">
            <v>567544513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</row>
        <row r="99">
          <cell r="H99" t="str">
            <v>Matar</v>
          </cell>
          <cell r="I99" t="str">
            <v>Bahij Saeed Matar</v>
          </cell>
          <cell r="J99">
            <v>44632</v>
          </cell>
          <cell r="K99">
            <v>44812</v>
          </cell>
          <cell r="L99">
            <v>30538</v>
          </cell>
          <cell r="M99" t="str">
            <v>Existing</v>
          </cell>
          <cell r="N99" t="str">
            <v>Male</v>
          </cell>
          <cell r="O99" t="str">
            <v>Sales Manager</v>
          </cell>
          <cell r="P99" t="str">
            <v>Reservations</v>
          </cell>
          <cell r="Q99" t="str">
            <v>bahijm@voyagetours.net</v>
          </cell>
          <cell r="R99" t="str">
            <v>Lebanon</v>
          </cell>
          <cell r="S99">
            <v>0</v>
          </cell>
          <cell r="T99">
            <v>0</v>
          </cell>
          <cell r="U99">
            <v>507598959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</row>
        <row r="100">
          <cell r="H100" t="str">
            <v>Jeha</v>
          </cell>
          <cell r="I100" t="str">
            <v>Reema Khaled Jeha</v>
          </cell>
          <cell r="J100">
            <v>44634</v>
          </cell>
          <cell r="K100">
            <v>44814</v>
          </cell>
          <cell r="L100">
            <v>34335</v>
          </cell>
          <cell r="M100" t="str">
            <v>Existing</v>
          </cell>
          <cell r="N100" t="str">
            <v>Female</v>
          </cell>
          <cell r="O100" t="str">
            <v>Visa Typist</v>
          </cell>
          <cell r="P100" t="str">
            <v>Admin</v>
          </cell>
          <cell r="Q100" t="str">
            <v>visa2@voyagetours.net</v>
          </cell>
          <cell r="R100" t="str">
            <v>Syria</v>
          </cell>
          <cell r="S100">
            <v>0</v>
          </cell>
          <cell r="T100">
            <v>0</v>
          </cell>
          <cell r="U100">
            <v>508601572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</row>
        <row r="101">
          <cell r="H101" t="str">
            <v>Melnikova</v>
          </cell>
          <cell r="I101" t="str">
            <v>Ella Melnikova</v>
          </cell>
          <cell r="J101">
            <v>44641</v>
          </cell>
          <cell r="K101">
            <v>44821</v>
          </cell>
          <cell r="L101">
            <v>30542</v>
          </cell>
          <cell r="M101" t="str">
            <v>Existing</v>
          </cell>
          <cell r="N101" t="str">
            <v>Female</v>
          </cell>
          <cell r="O101" t="str">
            <v>Kompas Rep</v>
          </cell>
          <cell r="P101" t="str">
            <v>Extra</v>
          </cell>
          <cell r="Q101">
            <v>0</v>
          </cell>
          <cell r="R101" t="str">
            <v>Russia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</row>
        <row r="102">
          <cell r="H102" t="str">
            <v>Khan</v>
          </cell>
          <cell r="I102" t="str">
            <v>Shoukat Ali Khan Sultan Room Khan</v>
          </cell>
          <cell r="J102">
            <v>44652</v>
          </cell>
          <cell r="K102">
            <v>44832</v>
          </cell>
          <cell r="L102">
            <v>29587</v>
          </cell>
          <cell r="M102" t="str">
            <v>Existing</v>
          </cell>
          <cell r="N102" t="str">
            <v>Male</v>
          </cell>
          <cell r="O102" t="str">
            <v>Driver</v>
          </cell>
          <cell r="P102" t="str">
            <v>Operation</v>
          </cell>
          <cell r="Q102" t="str">
            <v>imshah0143@gmail.com</v>
          </cell>
          <cell r="R102" t="str">
            <v>Pakistan</v>
          </cell>
          <cell r="S102">
            <v>0</v>
          </cell>
          <cell r="T102">
            <v>0</v>
          </cell>
          <cell r="U102">
            <v>507609466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</row>
        <row r="103">
          <cell r="H103" t="str">
            <v>Miatsko</v>
          </cell>
          <cell r="I103" t="str">
            <v>Dzmitry Miatsko</v>
          </cell>
          <cell r="J103">
            <v>44661</v>
          </cell>
          <cell r="K103">
            <v>44841</v>
          </cell>
          <cell r="L103">
            <v>31669</v>
          </cell>
          <cell r="M103" t="str">
            <v>Existing</v>
          </cell>
          <cell r="N103" t="str">
            <v>Male</v>
          </cell>
          <cell r="O103" t="str">
            <v>Quality Control Supervisor</v>
          </cell>
          <cell r="P103" t="str">
            <v>Excursion</v>
          </cell>
          <cell r="Q103" t="str">
            <v>help-1@voyagetours.net</v>
          </cell>
          <cell r="R103" t="str">
            <v>Belarus</v>
          </cell>
          <cell r="S103">
            <v>0</v>
          </cell>
          <cell r="T103">
            <v>0</v>
          </cell>
          <cell r="U103">
            <v>526097611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</row>
        <row r="104">
          <cell r="H104" t="str">
            <v>Igos</v>
          </cell>
          <cell r="I104" t="str">
            <v>Theresa Castuciano Igos</v>
          </cell>
          <cell r="J104">
            <v>44664</v>
          </cell>
          <cell r="K104">
            <v>44844</v>
          </cell>
          <cell r="L104">
            <v>30592</v>
          </cell>
          <cell r="M104" t="str">
            <v>Existing</v>
          </cell>
          <cell r="N104" t="str">
            <v>Female</v>
          </cell>
          <cell r="O104" t="str">
            <v>Maid</v>
          </cell>
          <cell r="P104" t="str">
            <v>Extra</v>
          </cell>
          <cell r="Q104">
            <v>0</v>
          </cell>
          <cell r="R104" t="str">
            <v>Philippines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</row>
        <row r="105">
          <cell r="H105" t="str">
            <v>Moneb</v>
          </cell>
          <cell r="I105" t="str">
            <v>Wellah Santiago Moneb</v>
          </cell>
          <cell r="J105">
            <v>44754</v>
          </cell>
          <cell r="K105">
            <v>44934</v>
          </cell>
          <cell r="L105">
            <v>34283</v>
          </cell>
          <cell r="M105" t="str">
            <v>Existing</v>
          </cell>
          <cell r="N105" t="str">
            <v>Female</v>
          </cell>
          <cell r="O105" t="str">
            <v>Office Girl</v>
          </cell>
          <cell r="P105" t="str">
            <v>Extra</v>
          </cell>
          <cell r="Q105">
            <v>0</v>
          </cell>
          <cell r="R105" t="str">
            <v>Philippines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</row>
        <row r="106">
          <cell r="H106" t="str">
            <v>Andaya</v>
          </cell>
          <cell r="I106" t="str">
            <v>Jhamaica Nicolas Andaya</v>
          </cell>
          <cell r="J106">
            <v>44785</v>
          </cell>
          <cell r="K106">
            <v>44965</v>
          </cell>
          <cell r="L106">
            <v>36551</v>
          </cell>
          <cell r="M106" t="str">
            <v>Existing</v>
          </cell>
          <cell r="N106" t="str">
            <v>Female</v>
          </cell>
          <cell r="O106" t="str">
            <v>Reservations Executive</v>
          </cell>
          <cell r="P106" t="str">
            <v>Reservations</v>
          </cell>
          <cell r="Q106" t="str">
            <v>res19@voyagetours.net</v>
          </cell>
          <cell r="R106" t="str">
            <v>Philippines</v>
          </cell>
          <cell r="S106">
            <v>0</v>
          </cell>
          <cell r="T106">
            <v>0</v>
          </cell>
          <cell r="U106">
            <v>565355781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</row>
        <row r="107">
          <cell r="H107" t="str">
            <v>Caballero</v>
          </cell>
          <cell r="I107" t="str">
            <v>Angela Grace Pineda Caballero</v>
          </cell>
          <cell r="J107">
            <v>44788</v>
          </cell>
          <cell r="K107">
            <v>44968</v>
          </cell>
          <cell r="L107">
            <v>36179</v>
          </cell>
          <cell r="M107" t="str">
            <v>Existing</v>
          </cell>
          <cell r="N107" t="str">
            <v>Female</v>
          </cell>
          <cell r="O107" t="str">
            <v>Reservations Executive</v>
          </cell>
          <cell r="P107" t="str">
            <v>Reservations</v>
          </cell>
          <cell r="Q107" t="str">
            <v>res2@voyagetours.net</v>
          </cell>
          <cell r="R107" t="str">
            <v>Philippines</v>
          </cell>
          <cell r="S107">
            <v>0</v>
          </cell>
          <cell r="T107">
            <v>0</v>
          </cell>
          <cell r="U107">
            <v>523421219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</row>
        <row r="108">
          <cell r="H108" t="str">
            <v>Rauf</v>
          </cell>
          <cell r="I108" t="str">
            <v>Adnan Rauf Abdul Rauf</v>
          </cell>
          <cell r="J108">
            <v>44805</v>
          </cell>
          <cell r="K108">
            <v>44985</v>
          </cell>
          <cell r="L108">
            <v>32373</v>
          </cell>
          <cell r="M108" t="str">
            <v>Existing</v>
          </cell>
          <cell r="N108" t="str">
            <v>Male</v>
          </cell>
          <cell r="O108" t="str">
            <v>Operations Executive</v>
          </cell>
          <cell r="P108" t="str">
            <v>Operation</v>
          </cell>
          <cell r="Q108" t="str">
            <v>operations1@voyagetours.net</v>
          </cell>
          <cell r="R108" t="str">
            <v>Pakistan</v>
          </cell>
          <cell r="S108">
            <v>0</v>
          </cell>
          <cell r="T108">
            <v>0</v>
          </cell>
          <cell r="U108">
            <v>504617166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</row>
        <row r="109">
          <cell r="H109" t="str">
            <v>Alaridi</v>
          </cell>
          <cell r="I109" t="str">
            <v>Saleh Mohammad Alaridi</v>
          </cell>
          <cell r="J109">
            <v>44827</v>
          </cell>
          <cell r="K109">
            <v>45007</v>
          </cell>
          <cell r="L109">
            <v>24426</v>
          </cell>
          <cell r="M109" t="str">
            <v>Existing</v>
          </cell>
          <cell r="N109" t="str">
            <v>Male</v>
          </cell>
          <cell r="O109" t="str">
            <v>Product Development Manager</v>
          </cell>
          <cell r="P109" t="str">
            <v>Contracting</v>
          </cell>
          <cell r="Q109" t="str">
            <v>saleh.aridi@voyagetours.net</v>
          </cell>
          <cell r="R109" t="str">
            <v>Lebanon</v>
          </cell>
          <cell r="S109">
            <v>0</v>
          </cell>
          <cell r="T109">
            <v>0</v>
          </cell>
          <cell r="U109">
            <v>505757160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</row>
        <row r="110">
          <cell r="H110" t="str">
            <v>Iulchieva</v>
          </cell>
          <cell r="I110" t="str">
            <v>Azizakhon Iulchieva</v>
          </cell>
          <cell r="J110">
            <v>44842</v>
          </cell>
          <cell r="K110">
            <v>45022</v>
          </cell>
          <cell r="L110">
            <v>32763</v>
          </cell>
          <cell r="M110" t="str">
            <v>Existing</v>
          </cell>
          <cell r="N110" t="str">
            <v>Female</v>
          </cell>
          <cell r="O110" t="str">
            <v>Reservations Executive</v>
          </cell>
          <cell r="P110" t="str">
            <v>Reservations</v>
          </cell>
          <cell r="Q110" t="str">
            <v>res20@voyagetours.net</v>
          </cell>
          <cell r="R110" t="str">
            <v>Kyrygystan</v>
          </cell>
          <cell r="S110">
            <v>0</v>
          </cell>
          <cell r="T110">
            <v>0</v>
          </cell>
          <cell r="U110">
            <v>543466422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</row>
        <row r="111">
          <cell r="H111" t="str">
            <v>Stelmakhova</v>
          </cell>
          <cell r="I111" t="str">
            <v>Olena Stelmakhova</v>
          </cell>
          <cell r="J111">
            <v>44856</v>
          </cell>
          <cell r="K111">
            <v>45036</v>
          </cell>
          <cell r="L111">
            <v>32065</v>
          </cell>
          <cell r="M111" t="str">
            <v>Existing</v>
          </cell>
          <cell r="N111" t="str">
            <v>Female</v>
          </cell>
          <cell r="O111" t="str">
            <v>Airport Rep</v>
          </cell>
          <cell r="P111" t="str">
            <v>Operation</v>
          </cell>
          <cell r="Q111" t="str">
            <v>lleksandrovna@mail.ru</v>
          </cell>
          <cell r="R111" t="str">
            <v>Ukraine</v>
          </cell>
          <cell r="S111">
            <v>0</v>
          </cell>
          <cell r="T111">
            <v>0</v>
          </cell>
          <cell r="U111">
            <v>542891846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</row>
        <row r="112">
          <cell r="H112" t="str">
            <v>Awad</v>
          </cell>
          <cell r="I112" t="str">
            <v>Mina Maher Shafik Tawfik Awad</v>
          </cell>
          <cell r="J112">
            <v>44885</v>
          </cell>
          <cell r="K112">
            <v>45065</v>
          </cell>
          <cell r="L112">
            <v>32908</v>
          </cell>
          <cell r="M112" t="str">
            <v>Existing</v>
          </cell>
          <cell r="N112" t="str">
            <v>Male</v>
          </cell>
          <cell r="O112" t="str">
            <v>Sales executive</v>
          </cell>
          <cell r="P112" t="str">
            <v>Reservations</v>
          </cell>
          <cell r="Q112" t="str">
            <v>mina@voyagetours.net</v>
          </cell>
          <cell r="R112" t="str">
            <v>Egypt</v>
          </cell>
          <cell r="S112">
            <v>0</v>
          </cell>
          <cell r="T112">
            <v>0</v>
          </cell>
          <cell r="U112">
            <v>503570866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</row>
        <row r="113">
          <cell r="H113" t="str">
            <v>Suslova</v>
          </cell>
          <cell r="I113" t="str">
            <v>Elizaveta Suslova</v>
          </cell>
          <cell r="J113">
            <v>44899</v>
          </cell>
          <cell r="K113">
            <v>45079</v>
          </cell>
          <cell r="L113">
            <v>35677</v>
          </cell>
          <cell r="M113" t="str">
            <v>Existing</v>
          </cell>
          <cell r="N113" t="str">
            <v>Female</v>
          </cell>
          <cell r="O113" t="str">
            <v>Airport Rep</v>
          </cell>
          <cell r="P113" t="str">
            <v>Operation</v>
          </cell>
          <cell r="Q113" t="str">
            <v xml:space="preserve">lzvtsuslova@gmail.com </v>
          </cell>
          <cell r="R113" t="str">
            <v>Russia</v>
          </cell>
          <cell r="S113">
            <v>0</v>
          </cell>
          <cell r="T113">
            <v>0</v>
          </cell>
          <cell r="U113">
            <v>562190361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</row>
        <row r="114">
          <cell r="H114" t="str">
            <v>Kudelin</v>
          </cell>
          <cell r="I114" t="str">
            <v>Vladislav Kudelin</v>
          </cell>
          <cell r="J114">
            <v>44900</v>
          </cell>
          <cell r="K114">
            <v>45080</v>
          </cell>
          <cell r="L114">
            <v>37710</v>
          </cell>
          <cell r="M114" t="str">
            <v>Existing</v>
          </cell>
          <cell r="N114" t="str">
            <v>Male</v>
          </cell>
          <cell r="O114" t="str">
            <v>Airport Rep</v>
          </cell>
          <cell r="P114" t="str">
            <v>Operation</v>
          </cell>
          <cell r="Q114" t="str">
            <v xml:space="preserve">kudeinvv@gmail.com </v>
          </cell>
          <cell r="R114" t="str">
            <v>Russia</v>
          </cell>
          <cell r="S114">
            <v>0</v>
          </cell>
          <cell r="T114">
            <v>0</v>
          </cell>
          <cell r="U114">
            <v>565493576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</row>
        <row r="115">
          <cell r="H115" t="str">
            <v>Shaposhnikov</v>
          </cell>
          <cell r="I115" t="str">
            <v>Sviatoslav Shaposhnikov</v>
          </cell>
          <cell r="J115">
            <v>44900</v>
          </cell>
          <cell r="K115">
            <v>45080</v>
          </cell>
          <cell r="L115">
            <v>36661</v>
          </cell>
          <cell r="M115" t="str">
            <v>Existing</v>
          </cell>
          <cell r="N115" t="str">
            <v>Male</v>
          </cell>
          <cell r="O115" t="str">
            <v>Airport Rep</v>
          </cell>
          <cell r="P115" t="str">
            <v>Operation</v>
          </cell>
          <cell r="Q115" t="str">
            <v xml:space="preserve">Nissan474sava@gmail.com </v>
          </cell>
          <cell r="R115" t="str">
            <v>Russia</v>
          </cell>
          <cell r="S115">
            <v>0</v>
          </cell>
          <cell r="T115">
            <v>0</v>
          </cell>
          <cell r="U115">
            <v>565493635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H116" t="str">
            <v>Kalapurakkal</v>
          </cell>
          <cell r="I116" t="str">
            <v>Shanmughan Shybin Kalapurakkal</v>
          </cell>
          <cell r="J116">
            <v>44900</v>
          </cell>
          <cell r="K116">
            <v>45080</v>
          </cell>
          <cell r="L116">
            <v>28271</v>
          </cell>
          <cell r="M116" t="str">
            <v>Existing</v>
          </cell>
          <cell r="N116" t="str">
            <v>Male</v>
          </cell>
          <cell r="O116" t="str">
            <v>Accounts Receivable</v>
          </cell>
          <cell r="P116" t="str">
            <v>Accounts</v>
          </cell>
          <cell r="Q116" t="str">
            <v>account11@voyagetours.net</v>
          </cell>
          <cell r="R116" t="str">
            <v>India</v>
          </cell>
          <cell r="S116">
            <v>0</v>
          </cell>
          <cell r="T116">
            <v>0</v>
          </cell>
          <cell r="U116">
            <v>528863234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H117" t="str">
            <v>Giniiatullina</v>
          </cell>
          <cell r="I117" t="str">
            <v>Gulnaz Giniiatullina</v>
          </cell>
          <cell r="J117">
            <v>44902</v>
          </cell>
          <cell r="K117">
            <v>45082</v>
          </cell>
          <cell r="L117">
            <v>34649</v>
          </cell>
          <cell r="M117" t="str">
            <v>Existing</v>
          </cell>
          <cell r="N117" t="str">
            <v>Female</v>
          </cell>
          <cell r="O117" t="str">
            <v>Airport Rep</v>
          </cell>
          <cell r="P117" t="str">
            <v>Operation</v>
          </cell>
          <cell r="Q117" t="str">
            <v>giniatullinagulnaz33@gmail.com</v>
          </cell>
          <cell r="R117" t="str">
            <v>Russia</v>
          </cell>
          <cell r="S117">
            <v>0</v>
          </cell>
          <cell r="T117">
            <v>0</v>
          </cell>
          <cell r="U117">
            <v>502749664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H118" t="str">
            <v>Fedyukhina</v>
          </cell>
          <cell r="I118" t="str">
            <v>Olena Fedyukhina</v>
          </cell>
          <cell r="J118">
            <v>44909</v>
          </cell>
          <cell r="K118">
            <v>45089</v>
          </cell>
          <cell r="L118">
            <v>27629</v>
          </cell>
          <cell r="M118" t="str">
            <v>Existing</v>
          </cell>
          <cell r="N118" t="str">
            <v>Female</v>
          </cell>
          <cell r="O118" t="str">
            <v>Hotel Rep</v>
          </cell>
          <cell r="P118" t="str">
            <v>Excursion</v>
          </cell>
          <cell r="Q118" t="str">
            <v>elenatours3@gmail.com</v>
          </cell>
          <cell r="R118" t="str">
            <v>Ukraine</v>
          </cell>
          <cell r="S118">
            <v>0</v>
          </cell>
          <cell r="T118">
            <v>0</v>
          </cell>
          <cell r="U118">
            <v>502706994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H119" t="str">
            <v>Mohan</v>
          </cell>
          <cell r="I119" t="str">
            <v>Pradeesh Mohan</v>
          </cell>
          <cell r="J119">
            <v>44915</v>
          </cell>
          <cell r="K119">
            <v>45096</v>
          </cell>
          <cell r="L119">
            <v>30468</v>
          </cell>
          <cell r="M119" t="str">
            <v>Existing</v>
          </cell>
          <cell r="N119" t="str">
            <v>Male</v>
          </cell>
          <cell r="O119" t="str">
            <v>Accountant</v>
          </cell>
          <cell r="P119" t="str">
            <v>Administration</v>
          </cell>
          <cell r="Q119" t="str">
            <v>accounting@coffeeandroses.ae  </v>
          </cell>
          <cell r="R119" t="str">
            <v>India</v>
          </cell>
          <cell r="S119">
            <v>586679475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H120" t="str">
            <v>Ivanikova</v>
          </cell>
          <cell r="I120" t="str">
            <v>Mariia Ivanikova</v>
          </cell>
          <cell r="J120">
            <v>44919</v>
          </cell>
          <cell r="K120">
            <v>45099</v>
          </cell>
          <cell r="L120">
            <v>32289</v>
          </cell>
          <cell r="M120" t="str">
            <v>Existing</v>
          </cell>
          <cell r="N120" t="str">
            <v>Female</v>
          </cell>
          <cell r="O120" t="str">
            <v>Hotel Rep</v>
          </cell>
          <cell r="P120" t="str">
            <v>Excursion</v>
          </cell>
          <cell r="Q120" t="str">
            <v>mariaivanikova46@gmail.com</v>
          </cell>
          <cell r="R120" t="str">
            <v>Russia</v>
          </cell>
          <cell r="S120">
            <v>0</v>
          </cell>
          <cell r="T120">
            <v>0</v>
          </cell>
          <cell r="U120">
            <v>542891847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H121" t="str">
            <v>Mohammed</v>
          </cell>
          <cell r="I121" t="str">
            <v>Rafi Ahmed Khan Mohammed</v>
          </cell>
          <cell r="J121">
            <v>44921</v>
          </cell>
          <cell r="K121">
            <v>45101</v>
          </cell>
          <cell r="L121">
            <v>34742</v>
          </cell>
          <cell r="M121" t="str">
            <v>Existing</v>
          </cell>
          <cell r="N121" t="str">
            <v>Male</v>
          </cell>
          <cell r="O121" t="str">
            <v>Office Boy</v>
          </cell>
          <cell r="P121" t="str">
            <v>Admin</v>
          </cell>
          <cell r="Q121" t="str">
            <v>mromernawab@gmail.com</v>
          </cell>
          <cell r="R121" t="str">
            <v>India</v>
          </cell>
          <cell r="S121">
            <v>0</v>
          </cell>
          <cell r="T121">
            <v>0</v>
          </cell>
          <cell r="U121">
            <v>552889597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</row>
        <row r="122">
          <cell r="H122" t="str">
            <v>Alfeche</v>
          </cell>
          <cell r="I122" t="str">
            <v>Helen Jabonga Alfeche</v>
          </cell>
          <cell r="J122">
            <v>44923</v>
          </cell>
          <cell r="K122">
            <v>45103</v>
          </cell>
          <cell r="L122">
            <v>28109</v>
          </cell>
          <cell r="M122" t="str">
            <v>Existing</v>
          </cell>
          <cell r="N122" t="str">
            <v>Female</v>
          </cell>
          <cell r="O122" t="str">
            <v>Maid</v>
          </cell>
          <cell r="P122" t="str">
            <v>Extra</v>
          </cell>
          <cell r="Q122">
            <v>0</v>
          </cell>
          <cell r="R122" t="str">
            <v>Philippines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</row>
        <row r="123">
          <cell r="H123" t="str">
            <v>Rey</v>
          </cell>
          <cell r="I123" t="str">
            <v>Ana Jenita Paraiso Rey</v>
          </cell>
          <cell r="J123">
            <v>44928</v>
          </cell>
          <cell r="K123">
            <v>45108</v>
          </cell>
          <cell r="L123">
            <v>34449</v>
          </cell>
          <cell r="M123" t="str">
            <v>Existing</v>
          </cell>
          <cell r="N123" t="str">
            <v>Female</v>
          </cell>
          <cell r="O123" t="str">
            <v>Data Entry</v>
          </cell>
          <cell r="P123" t="str">
            <v>Contracting</v>
          </cell>
          <cell r="Q123" t="str">
            <v>contracting11@voyagetours.net</v>
          </cell>
          <cell r="R123" t="str">
            <v>Philippines</v>
          </cell>
          <cell r="S123">
            <v>0</v>
          </cell>
          <cell r="T123">
            <v>0</v>
          </cell>
          <cell r="U123">
            <v>503440162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</row>
        <row r="124">
          <cell r="H124" t="str">
            <v>Bitar</v>
          </cell>
          <cell r="I124" t="str">
            <v>Joul Bassam Bitar</v>
          </cell>
          <cell r="J124">
            <v>44944</v>
          </cell>
          <cell r="K124">
            <v>45124</v>
          </cell>
          <cell r="L124">
            <v>36491</v>
          </cell>
          <cell r="M124" t="str">
            <v>Existing</v>
          </cell>
          <cell r="N124" t="str">
            <v>Male</v>
          </cell>
          <cell r="O124" t="str">
            <v>Airport Rep</v>
          </cell>
          <cell r="P124" t="str">
            <v>Operation</v>
          </cell>
          <cell r="Q124" t="str">
            <v xml:space="preserve">joulbitar829@gmail.com </v>
          </cell>
          <cell r="R124" t="str">
            <v>Syria</v>
          </cell>
          <cell r="S124">
            <v>0</v>
          </cell>
          <cell r="T124">
            <v>0</v>
          </cell>
          <cell r="U124">
            <v>505198438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</row>
        <row r="125">
          <cell r="H125" t="str">
            <v>Linker</v>
          </cell>
          <cell r="I125" t="str">
            <v>Inga Linker</v>
          </cell>
          <cell r="J125">
            <v>44953</v>
          </cell>
          <cell r="K125">
            <v>45133</v>
          </cell>
          <cell r="L125">
            <v>31227</v>
          </cell>
          <cell r="M125" t="str">
            <v>Existing</v>
          </cell>
          <cell r="N125" t="str">
            <v>Female</v>
          </cell>
          <cell r="O125" t="str">
            <v>Hotel Rep</v>
          </cell>
          <cell r="P125" t="str">
            <v>Excursion</v>
          </cell>
          <cell r="Q125" t="str">
            <v>ingalinker@gmail.com</v>
          </cell>
          <cell r="R125" t="str">
            <v>Russia</v>
          </cell>
          <cell r="S125">
            <v>0</v>
          </cell>
          <cell r="T125">
            <v>0</v>
          </cell>
          <cell r="U125">
            <v>565006179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</row>
        <row r="126">
          <cell r="H126" t="str">
            <v>Isla</v>
          </cell>
          <cell r="I126" t="str">
            <v>Princess Anjelyn Villano Isla</v>
          </cell>
          <cell r="J126">
            <v>44953</v>
          </cell>
          <cell r="K126">
            <v>45133</v>
          </cell>
          <cell r="L126">
            <v>35099</v>
          </cell>
          <cell r="M126" t="str">
            <v>Existing</v>
          </cell>
          <cell r="N126" t="str">
            <v>Female</v>
          </cell>
          <cell r="O126" t="str">
            <v>Data Entry</v>
          </cell>
          <cell r="P126" t="str">
            <v>Contracting</v>
          </cell>
          <cell r="Q126" t="str">
            <v>contracting1@voyagetours.net</v>
          </cell>
          <cell r="R126" t="str">
            <v>Philippines</v>
          </cell>
          <cell r="S126">
            <v>0</v>
          </cell>
          <cell r="T126">
            <v>0</v>
          </cell>
          <cell r="U126">
            <v>508585428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</row>
        <row r="127">
          <cell r="H127" t="str">
            <v>Syagha</v>
          </cell>
          <cell r="I127" t="str">
            <v>Reham Yasser Syagha</v>
          </cell>
          <cell r="J127">
            <v>44963</v>
          </cell>
          <cell r="K127">
            <v>45143</v>
          </cell>
          <cell r="L127">
            <v>36015</v>
          </cell>
          <cell r="M127" t="str">
            <v>Existing</v>
          </cell>
          <cell r="N127" t="str">
            <v>Female</v>
          </cell>
          <cell r="O127" t="str">
            <v>Reservations Executive</v>
          </cell>
          <cell r="P127" t="str">
            <v>Reservations</v>
          </cell>
          <cell r="Q127" t="str">
            <v>res5@voyagetours.net</v>
          </cell>
          <cell r="R127" t="str">
            <v>Syria</v>
          </cell>
          <cell r="S127">
            <v>0</v>
          </cell>
          <cell r="T127">
            <v>0</v>
          </cell>
          <cell r="U127">
            <v>507676253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</row>
        <row r="128">
          <cell r="H128" t="str">
            <v>Siddiqui</v>
          </cell>
          <cell r="I128" t="str">
            <v>Afeefa Siddiqui Mohd Aslam Siddiqui</v>
          </cell>
          <cell r="J128">
            <v>44963</v>
          </cell>
          <cell r="K128">
            <v>45143</v>
          </cell>
          <cell r="L128">
            <v>35039</v>
          </cell>
          <cell r="M128" t="str">
            <v>Existing</v>
          </cell>
          <cell r="N128" t="str">
            <v>Female</v>
          </cell>
          <cell r="O128" t="str">
            <v>Travel Consultant</v>
          </cell>
          <cell r="P128" t="str">
            <v>Outbound</v>
          </cell>
          <cell r="Q128" t="str">
            <v>tc4@voaygetours.net</v>
          </cell>
          <cell r="R128" t="str">
            <v>India</v>
          </cell>
          <cell r="S128">
            <v>0</v>
          </cell>
          <cell r="T128">
            <v>0</v>
          </cell>
          <cell r="U128">
            <v>562458002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</row>
        <row r="129">
          <cell r="H129" t="str">
            <v>Mirasol</v>
          </cell>
          <cell r="I129" t="str">
            <v>Cate Punsalan Mirasol</v>
          </cell>
          <cell r="J129">
            <v>44966</v>
          </cell>
          <cell r="K129">
            <v>45146</v>
          </cell>
          <cell r="L129">
            <v>32454</v>
          </cell>
          <cell r="M129" t="str">
            <v>Existing</v>
          </cell>
          <cell r="N129" t="str">
            <v>Female</v>
          </cell>
          <cell r="O129" t="str">
            <v>Reservations Executive</v>
          </cell>
          <cell r="P129" t="str">
            <v>Reservations</v>
          </cell>
          <cell r="Q129" t="str">
            <v>res18@voyagetours.net</v>
          </cell>
          <cell r="R129" t="str">
            <v>Philippines</v>
          </cell>
          <cell r="S129">
            <v>0</v>
          </cell>
          <cell r="T129">
            <v>0</v>
          </cell>
          <cell r="U129">
            <v>544475169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</row>
        <row r="130">
          <cell r="H130" t="str">
            <v>Perez</v>
          </cell>
          <cell r="I130" t="str">
            <v>Nancy Nicole Ferrancol Perez</v>
          </cell>
          <cell r="J130">
            <v>44971</v>
          </cell>
          <cell r="K130">
            <v>45151</v>
          </cell>
          <cell r="L130">
            <v>35384</v>
          </cell>
          <cell r="M130" t="str">
            <v>Existing</v>
          </cell>
          <cell r="N130" t="str">
            <v>Female</v>
          </cell>
          <cell r="O130" t="str">
            <v>Data Entry</v>
          </cell>
          <cell r="P130" t="str">
            <v>Contracting</v>
          </cell>
          <cell r="Q130" t="str">
            <v>contracting8@voyagetours.net</v>
          </cell>
          <cell r="R130" t="str">
            <v>Philippines</v>
          </cell>
          <cell r="S130">
            <v>0</v>
          </cell>
          <cell r="T130">
            <v>0</v>
          </cell>
          <cell r="U130">
            <v>582885326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</row>
        <row r="131">
          <cell r="H131" t="str">
            <v>Kallingal</v>
          </cell>
          <cell r="I131" t="str">
            <v>Hisham Ahamed Sharif Kallingal Kallingal</v>
          </cell>
          <cell r="J131">
            <v>44977</v>
          </cell>
          <cell r="K131">
            <v>45157</v>
          </cell>
          <cell r="L131">
            <v>32651</v>
          </cell>
          <cell r="M131" t="str">
            <v>Existing</v>
          </cell>
          <cell r="N131" t="str">
            <v>Male</v>
          </cell>
          <cell r="O131" t="str">
            <v>Project executive</v>
          </cell>
          <cell r="P131" t="str">
            <v>Eventalist</v>
          </cell>
          <cell r="Q131" t="str">
            <v>hisham.kallingal@the-eventalist.net</v>
          </cell>
          <cell r="R131" t="str">
            <v>India</v>
          </cell>
          <cell r="S131">
            <v>0</v>
          </cell>
          <cell r="T131">
            <v>0</v>
          </cell>
          <cell r="U131">
            <v>507669471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</row>
        <row r="132">
          <cell r="H132" t="str">
            <v>Nazeer</v>
          </cell>
          <cell r="I132" t="str">
            <v>Arslan Nazeer Ahmad Nazeer</v>
          </cell>
          <cell r="J132">
            <v>44981</v>
          </cell>
          <cell r="K132">
            <v>45161</v>
          </cell>
          <cell r="L132">
            <v>32233</v>
          </cell>
          <cell r="M132" t="str">
            <v>Existing</v>
          </cell>
          <cell r="N132" t="str">
            <v>Male</v>
          </cell>
          <cell r="O132" t="str">
            <v>Accounts Receivable</v>
          </cell>
          <cell r="P132" t="str">
            <v>Accounts</v>
          </cell>
          <cell r="Q132" t="str">
            <v>account12@voyagetours.net</v>
          </cell>
          <cell r="R132" t="str">
            <v>Pakistan</v>
          </cell>
          <cell r="S132">
            <v>0</v>
          </cell>
          <cell r="T132">
            <v>0</v>
          </cell>
          <cell r="U132">
            <v>542464739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</row>
        <row r="133">
          <cell r="H133" t="str">
            <v>Hussain</v>
          </cell>
          <cell r="I133" t="str">
            <v>Zahid Hussain Shah Jehan</v>
          </cell>
          <cell r="J133">
            <v>44986</v>
          </cell>
          <cell r="K133">
            <v>45166</v>
          </cell>
          <cell r="L133">
            <v>32143</v>
          </cell>
          <cell r="M133" t="str">
            <v>Existing</v>
          </cell>
          <cell r="N133" t="str">
            <v>Male</v>
          </cell>
          <cell r="O133" t="str">
            <v>Driver</v>
          </cell>
          <cell r="P133" t="str">
            <v>Operation</v>
          </cell>
          <cell r="Q133" t="str">
            <v>zahidhussain555@gmail.com</v>
          </cell>
          <cell r="R133" t="str">
            <v>Pakistan</v>
          </cell>
          <cell r="S133">
            <v>0</v>
          </cell>
          <cell r="T133">
            <v>0</v>
          </cell>
          <cell r="U133">
            <v>569989104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</row>
        <row r="134">
          <cell r="H134" t="str">
            <v>Blagonravov</v>
          </cell>
          <cell r="I134" t="str">
            <v>Kirill Blagonravov</v>
          </cell>
          <cell r="J134">
            <v>44988</v>
          </cell>
          <cell r="K134">
            <v>45168</v>
          </cell>
          <cell r="L134">
            <v>34552</v>
          </cell>
          <cell r="M134" t="str">
            <v>Existing</v>
          </cell>
          <cell r="N134" t="str">
            <v>Male</v>
          </cell>
          <cell r="O134" t="str">
            <v>Inbound Tour Manager</v>
          </cell>
          <cell r="P134" t="str">
            <v>Excursion</v>
          </cell>
          <cell r="Q134" t="str">
            <v>excursions2@voyagetours.net</v>
          </cell>
          <cell r="R134" t="str">
            <v>Russia</v>
          </cell>
          <cell r="S134">
            <v>0</v>
          </cell>
          <cell r="T134">
            <v>0</v>
          </cell>
          <cell r="U134">
            <v>507274258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</row>
        <row r="135">
          <cell r="H135" t="str">
            <v>Sajid</v>
          </cell>
          <cell r="I135" t="str">
            <v>Muhammad Sajid Rehan Shah</v>
          </cell>
          <cell r="J135">
            <v>44993</v>
          </cell>
          <cell r="K135">
            <v>45173</v>
          </cell>
          <cell r="L135">
            <v>36596</v>
          </cell>
          <cell r="M135" t="str">
            <v>Existing</v>
          </cell>
          <cell r="N135" t="str">
            <v>Male</v>
          </cell>
          <cell r="O135" t="str">
            <v>Driver</v>
          </cell>
          <cell r="P135" t="str">
            <v>Operation</v>
          </cell>
          <cell r="Q135" t="str">
            <v>sajidshah554468@gmail.com</v>
          </cell>
          <cell r="R135" t="str">
            <v>Pakistan</v>
          </cell>
          <cell r="S135">
            <v>0</v>
          </cell>
          <cell r="T135">
            <v>0</v>
          </cell>
          <cell r="U135">
            <v>502704429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</row>
        <row r="136">
          <cell r="H136" t="str">
            <v>Karoum</v>
          </cell>
          <cell r="I136" t="str">
            <v>Daniil Karoum</v>
          </cell>
          <cell r="J136">
            <v>45001</v>
          </cell>
          <cell r="K136">
            <v>45181</v>
          </cell>
          <cell r="L136">
            <v>35547</v>
          </cell>
          <cell r="M136" t="str">
            <v>Existing</v>
          </cell>
          <cell r="N136" t="str">
            <v>Male</v>
          </cell>
          <cell r="O136" t="str">
            <v>Excursion Manager</v>
          </cell>
          <cell r="P136" t="str">
            <v>Excursion</v>
          </cell>
          <cell r="Q136" t="str">
            <v>excurisons4@voyagetours.net</v>
          </cell>
          <cell r="R136" t="str">
            <v>Belarus</v>
          </cell>
          <cell r="S136">
            <v>0</v>
          </cell>
          <cell r="T136">
            <v>0</v>
          </cell>
          <cell r="U136">
            <v>507275433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</row>
        <row r="137">
          <cell r="H137" t="str">
            <v>Banzuela</v>
          </cell>
          <cell r="I137" t="str">
            <v>Charissa Amor Banzuela</v>
          </cell>
          <cell r="J137">
            <v>45005</v>
          </cell>
          <cell r="K137">
            <v>45185</v>
          </cell>
          <cell r="L137">
            <v>29369</v>
          </cell>
          <cell r="M137" t="str">
            <v>Existing</v>
          </cell>
          <cell r="N137" t="str">
            <v>Female</v>
          </cell>
          <cell r="O137" t="str">
            <v>Auditor</v>
          </cell>
          <cell r="P137" t="str">
            <v>Accounts</v>
          </cell>
          <cell r="Q137" t="str">
            <v>account13@voyagetours.net</v>
          </cell>
          <cell r="R137" t="str">
            <v>Philippines</v>
          </cell>
          <cell r="S137">
            <v>0</v>
          </cell>
          <cell r="T137">
            <v>0</v>
          </cell>
          <cell r="U137">
            <v>567123221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</row>
        <row r="138">
          <cell r="H138" t="str">
            <v>Zemlyanitsyna</v>
          </cell>
          <cell r="I138" t="str">
            <v>Olga Zemlyanitsyna</v>
          </cell>
          <cell r="J138">
            <v>45017</v>
          </cell>
          <cell r="K138">
            <v>45197</v>
          </cell>
          <cell r="L138">
            <v>36006</v>
          </cell>
          <cell r="M138" t="str">
            <v>Existing</v>
          </cell>
          <cell r="N138" t="str">
            <v>Female</v>
          </cell>
          <cell r="O138" t="str">
            <v>Hotel Rep</v>
          </cell>
          <cell r="P138" t="str">
            <v>Excursion</v>
          </cell>
          <cell r="Q138" t="str">
            <v>olya.zemlyanitsyna@gmail.com</v>
          </cell>
          <cell r="R138" t="str">
            <v>Kazakhstan</v>
          </cell>
          <cell r="S138">
            <v>0</v>
          </cell>
          <cell r="T138">
            <v>0</v>
          </cell>
          <cell r="U138">
            <v>507834614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</row>
        <row r="139">
          <cell r="H139" t="str">
            <v>Sula</v>
          </cell>
          <cell r="I139" t="str">
            <v>Lot Jr Valerio Sula</v>
          </cell>
          <cell r="J139">
            <v>45028</v>
          </cell>
          <cell r="K139">
            <v>45208</v>
          </cell>
          <cell r="L139">
            <v>30147</v>
          </cell>
          <cell r="M139" t="str">
            <v>Existing</v>
          </cell>
          <cell r="N139" t="str">
            <v>Male</v>
          </cell>
          <cell r="O139" t="str">
            <v>Architech</v>
          </cell>
          <cell r="P139" t="str">
            <v>Architecture</v>
          </cell>
          <cell r="Q139" t="str">
            <v>lot@vsdesign.me</v>
          </cell>
          <cell r="R139" t="str">
            <v>Philippines</v>
          </cell>
          <cell r="S139">
            <v>0</v>
          </cell>
          <cell r="T139">
            <v>0</v>
          </cell>
          <cell r="U139">
            <v>547003915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H140" t="str">
            <v>Khabiyev</v>
          </cell>
          <cell r="I140" t="str">
            <v>Umid Khabiyev</v>
          </cell>
          <cell r="J140">
            <v>45039</v>
          </cell>
          <cell r="K140">
            <v>45219</v>
          </cell>
          <cell r="L140">
            <v>36540</v>
          </cell>
          <cell r="M140" t="str">
            <v>Existing</v>
          </cell>
          <cell r="N140" t="str">
            <v>Male</v>
          </cell>
          <cell r="O140" t="str">
            <v>Night Shift Executive</v>
          </cell>
          <cell r="P140" t="str">
            <v>Operation</v>
          </cell>
          <cell r="Q140" t="str">
            <v>help@voyagetours.net</v>
          </cell>
          <cell r="R140" t="str">
            <v>Kazakhstan</v>
          </cell>
          <cell r="S140">
            <v>0</v>
          </cell>
          <cell r="T140">
            <v>0</v>
          </cell>
          <cell r="U140">
            <v>551826577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</row>
        <row r="141">
          <cell r="H141" t="str">
            <v>Namacpacan</v>
          </cell>
          <cell r="I141" t="str">
            <v>Wilfred Jr Makinay Namacpacan</v>
          </cell>
          <cell r="J141">
            <v>45049</v>
          </cell>
          <cell r="K141">
            <v>45229</v>
          </cell>
          <cell r="L141">
            <v>26431</v>
          </cell>
          <cell r="M141" t="str">
            <v>Existing</v>
          </cell>
          <cell r="N141" t="str">
            <v>Male</v>
          </cell>
          <cell r="O141" t="str">
            <v>Office Boy</v>
          </cell>
          <cell r="P141" t="str">
            <v>Admin</v>
          </cell>
          <cell r="Q141" t="str">
            <v>tootserco@gmail.com</v>
          </cell>
          <cell r="R141" t="str">
            <v>Philippines</v>
          </cell>
          <cell r="S141">
            <v>0</v>
          </cell>
          <cell r="T141">
            <v>0</v>
          </cell>
          <cell r="U141">
            <v>504920458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</row>
        <row r="142">
          <cell r="H142" t="str">
            <v>Kuwaik</v>
          </cell>
          <cell r="I142" t="str">
            <v>Ola Hate Zuhair Anbu Kuwaik</v>
          </cell>
          <cell r="J142">
            <v>45059</v>
          </cell>
          <cell r="K142">
            <v>45239</v>
          </cell>
          <cell r="L142">
            <v>37151</v>
          </cell>
          <cell r="M142" t="str">
            <v>Existing</v>
          </cell>
          <cell r="N142" t="str">
            <v>Female</v>
          </cell>
          <cell r="O142" t="str">
            <v>Interior Design</v>
          </cell>
          <cell r="P142" t="str">
            <v>Architecture</v>
          </cell>
          <cell r="Q142" t="str">
            <v>ola@vsdesign.me</v>
          </cell>
          <cell r="R142" t="str">
            <v>Comores</v>
          </cell>
          <cell r="S142">
            <v>0</v>
          </cell>
          <cell r="T142">
            <v>0</v>
          </cell>
          <cell r="U142" t="str">
            <v>555522689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</row>
        <row r="143">
          <cell r="H143" t="str">
            <v>Dilshad</v>
          </cell>
          <cell r="I143" t="str">
            <v>Muhammed Dilshad Kookunnan Ali</v>
          </cell>
          <cell r="J143">
            <v>45061</v>
          </cell>
          <cell r="K143">
            <v>45241</v>
          </cell>
          <cell r="L143">
            <v>32719</v>
          </cell>
          <cell r="M143" t="str">
            <v>Existing</v>
          </cell>
          <cell r="N143" t="str">
            <v>Male</v>
          </cell>
          <cell r="O143" t="str">
            <v>Contracting Executive</v>
          </cell>
          <cell r="P143" t="str">
            <v>Contracting</v>
          </cell>
          <cell r="Q143" t="str">
            <v>contracting6@voaygetours.net</v>
          </cell>
          <cell r="R143" t="str">
            <v>India</v>
          </cell>
          <cell r="S143">
            <v>0</v>
          </cell>
          <cell r="T143">
            <v>0</v>
          </cell>
          <cell r="U143">
            <v>509107008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</row>
        <row r="144">
          <cell r="H144" t="str">
            <v>Kodippilihetti Arachechige</v>
          </cell>
          <cell r="I144" t="str">
            <v>Prasanna Kumara Kodippilihetti Arachechige</v>
          </cell>
          <cell r="J144">
            <v>45061</v>
          </cell>
          <cell r="K144">
            <v>45242</v>
          </cell>
          <cell r="L144">
            <v>32098</v>
          </cell>
          <cell r="M144" t="str">
            <v>Existing</v>
          </cell>
          <cell r="N144" t="str">
            <v>Male</v>
          </cell>
          <cell r="O144" t="str">
            <v>Executive Chef</v>
          </cell>
          <cell r="P144" t="str">
            <v>BOH</v>
          </cell>
          <cell r="Q144" t="str">
            <v>prasannakumara38@yahoo.com</v>
          </cell>
          <cell r="R144" t="str">
            <v>Sri Lanka</v>
          </cell>
          <cell r="S144">
            <v>556892845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</row>
        <row r="145">
          <cell r="H145" t="str">
            <v>Farajian</v>
          </cell>
          <cell r="I145" t="str">
            <v>Raffi Farajian</v>
          </cell>
          <cell r="J145">
            <v>45066</v>
          </cell>
          <cell r="K145">
            <v>45247</v>
          </cell>
          <cell r="L145">
            <v>27623</v>
          </cell>
          <cell r="M145" t="str">
            <v>Existing</v>
          </cell>
          <cell r="N145" t="str">
            <v>Male</v>
          </cell>
          <cell r="O145" t="str">
            <v>General Manager</v>
          </cell>
          <cell r="P145" t="str">
            <v>Management</v>
          </cell>
          <cell r="Q145" t="str">
            <v>raffi@coffeeandroses.ae</v>
          </cell>
          <cell r="R145" t="str">
            <v>Armenia</v>
          </cell>
          <cell r="S145">
            <v>561909190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</row>
        <row r="146">
          <cell r="H146" t="str">
            <v>David</v>
          </cell>
          <cell r="I146" t="str">
            <v>Trisha Jane Bansil David</v>
          </cell>
          <cell r="J146">
            <v>45079</v>
          </cell>
          <cell r="K146">
            <v>45259</v>
          </cell>
          <cell r="L146">
            <v>36216</v>
          </cell>
          <cell r="M146" t="str">
            <v>Existing</v>
          </cell>
          <cell r="N146" t="str">
            <v>Female</v>
          </cell>
          <cell r="O146" t="str">
            <v>Interior Design</v>
          </cell>
          <cell r="P146" t="str">
            <v>Architecture</v>
          </cell>
          <cell r="Q146" t="str">
            <v>trish@vsdesign.me</v>
          </cell>
          <cell r="R146" t="str">
            <v>Philippines</v>
          </cell>
          <cell r="S146">
            <v>0</v>
          </cell>
          <cell r="T146">
            <v>0</v>
          </cell>
          <cell r="U146">
            <v>555745939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</row>
        <row r="147">
          <cell r="H147" t="str">
            <v>Balan</v>
          </cell>
          <cell r="I147" t="str">
            <v>Shyju Chennattil Balan</v>
          </cell>
          <cell r="J147">
            <v>45092</v>
          </cell>
          <cell r="K147">
            <v>45272</v>
          </cell>
          <cell r="L147">
            <v>26002</v>
          </cell>
          <cell r="M147" t="str">
            <v>Existing</v>
          </cell>
          <cell r="N147" t="str">
            <v>Male</v>
          </cell>
          <cell r="O147" t="str">
            <v>Finance Manager</v>
          </cell>
          <cell r="P147" t="str">
            <v>Accounts</v>
          </cell>
          <cell r="Q147" t="str">
            <v>account9@voyagetours.net</v>
          </cell>
          <cell r="R147" t="str">
            <v>India</v>
          </cell>
          <cell r="S147">
            <v>0</v>
          </cell>
          <cell r="T147">
            <v>0</v>
          </cell>
          <cell r="U147">
            <v>505146632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</row>
        <row r="148">
          <cell r="H148" t="str">
            <v>Prokopenko</v>
          </cell>
          <cell r="I148" t="str">
            <v>Lolita Prokopenko</v>
          </cell>
          <cell r="J148">
            <v>45101</v>
          </cell>
          <cell r="K148">
            <v>45281</v>
          </cell>
          <cell r="L148">
            <v>35865</v>
          </cell>
          <cell r="M148" t="str">
            <v>Existing</v>
          </cell>
          <cell r="N148" t="str">
            <v>Female</v>
          </cell>
          <cell r="O148" t="str">
            <v>Hotel Rep</v>
          </cell>
          <cell r="P148" t="str">
            <v>Excursion</v>
          </cell>
          <cell r="Q148" t="str">
            <v>lolita.prokopenko11@gmail.com</v>
          </cell>
          <cell r="R148" t="str">
            <v>Ukraine</v>
          </cell>
          <cell r="S148">
            <v>0</v>
          </cell>
          <cell r="T148">
            <v>0</v>
          </cell>
          <cell r="U148">
            <v>526097627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</row>
        <row r="149">
          <cell r="H149" t="str">
            <v>Shrestha</v>
          </cell>
          <cell r="I149" t="str">
            <v>Sunil Shrestha</v>
          </cell>
          <cell r="J149">
            <v>45107</v>
          </cell>
          <cell r="K149">
            <v>45288</v>
          </cell>
          <cell r="L149">
            <v>35015</v>
          </cell>
          <cell r="M149" t="str">
            <v>Existing</v>
          </cell>
          <cell r="N149" t="str">
            <v>Male</v>
          </cell>
          <cell r="O149" t="str">
            <v>Line Cook</v>
          </cell>
          <cell r="P149" t="str">
            <v>BOH</v>
          </cell>
          <cell r="Q149" t="str">
            <v>sthasunil925@gmail.com</v>
          </cell>
          <cell r="R149" t="str">
            <v>Nepal</v>
          </cell>
          <cell r="S149">
            <v>526220710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</row>
        <row r="150">
          <cell r="H150" t="str">
            <v>Kanauje</v>
          </cell>
          <cell r="I150" t="str">
            <v>Dipesh Kanauje</v>
          </cell>
          <cell r="J150">
            <v>45107</v>
          </cell>
          <cell r="K150">
            <v>45288</v>
          </cell>
          <cell r="L150">
            <v>36985</v>
          </cell>
          <cell r="M150" t="str">
            <v>Existing</v>
          </cell>
          <cell r="N150" t="str">
            <v>Male</v>
          </cell>
          <cell r="O150" t="str">
            <v>Line Cook</v>
          </cell>
          <cell r="P150" t="str">
            <v>BOH</v>
          </cell>
          <cell r="Q150" t="str">
            <v>dipeshmaya2020@gmail.com</v>
          </cell>
          <cell r="R150" t="str">
            <v>Nepal</v>
          </cell>
          <cell r="S150">
            <v>568406319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</row>
        <row r="151">
          <cell r="H151" t="str">
            <v>Kirihannadige</v>
          </cell>
          <cell r="I151" t="str">
            <v>Chinthaka Chathuranga Kirihannadige</v>
          </cell>
          <cell r="J151">
            <v>45107</v>
          </cell>
          <cell r="K151">
            <v>45288</v>
          </cell>
          <cell r="L151">
            <v>33846</v>
          </cell>
          <cell r="M151" t="str">
            <v>Existing</v>
          </cell>
          <cell r="N151" t="str">
            <v>Male</v>
          </cell>
          <cell r="O151" t="str">
            <v>Assistant Chef</v>
          </cell>
          <cell r="P151" t="str">
            <v>BOH</v>
          </cell>
          <cell r="Q151" t="str">
            <v>chintha92chathu@gmail.com</v>
          </cell>
          <cell r="R151" t="str">
            <v>Sri Lanka</v>
          </cell>
          <cell r="S151">
            <v>551293663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</row>
        <row r="152">
          <cell r="H152" t="str">
            <v>Suminguit</v>
          </cell>
          <cell r="I152" t="str">
            <v>Kristy Dagasuan Suminguit</v>
          </cell>
          <cell r="J152">
            <v>45112</v>
          </cell>
          <cell r="K152">
            <v>45292</v>
          </cell>
          <cell r="L152">
            <v>34903</v>
          </cell>
          <cell r="M152" t="str">
            <v>Existing</v>
          </cell>
          <cell r="N152" t="str">
            <v>Female</v>
          </cell>
          <cell r="O152" t="str">
            <v>Receptionist</v>
          </cell>
          <cell r="P152" t="str">
            <v>Admin</v>
          </cell>
          <cell r="Q152" t="str">
            <v>info@voyagetours.net</v>
          </cell>
          <cell r="R152" t="str">
            <v>Philippines</v>
          </cell>
          <cell r="S152">
            <v>0</v>
          </cell>
          <cell r="T152">
            <v>0</v>
          </cell>
          <cell r="U152">
            <v>561541994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</row>
        <row r="153">
          <cell r="H153" t="str">
            <v>Weddagalage</v>
          </cell>
          <cell r="I153" t="str">
            <v>Dimuthu Lakmal Tilarakathna Weddagalage</v>
          </cell>
          <cell r="J153">
            <v>45121</v>
          </cell>
          <cell r="K153">
            <v>45302</v>
          </cell>
          <cell r="L153">
            <v>31399</v>
          </cell>
          <cell r="M153" t="str">
            <v>Existing</v>
          </cell>
          <cell r="N153" t="str">
            <v>Male</v>
          </cell>
          <cell r="O153" t="str">
            <v>Chef</v>
          </cell>
          <cell r="P153" t="str">
            <v>BOH</v>
          </cell>
          <cell r="Q153">
            <v>0</v>
          </cell>
          <cell r="R153" t="str">
            <v>Sri Lanka</v>
          </cell>
          <cell r="S153">
            <v>552965755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</row>
        <row r="154">
          <cell r="H154" t="str">
            <v>Ortiz</v>
          </cell>
          <cell r="I154" t="str">
            <v>Madel Sanchez Ortiz</v>
          </cell>
          <cell r="J154">
            <v>45127</v>
          </cell>
          <cell r="K154">
            <v>45307</v>
          </cell>
          <cell r="L154">
            <v>33034</v>
          </cell>
          <cell r="M154" t="str">
            <v>Existing</v>
          </cell>
          <cell r="N154" t="str">
            <v>Female</v>
          </cell>
          <cell r="O154" t="str">
            <v>Administrative Clerk</v>
          </cell>
          <cell r="P154" t="str">
            <v>HR</v>
          </cell>
          <cell r="Q154" t="str">
            <v>hr@voyagetours.net</v>
          </cell>
          <cell r="R154" t="str">
            <v>Philippines</v>
          </cell>
          <cell r="S154">
            <v>0</v>
          </cell>
          <cell r="T154">
            <v>0</v>
          </cell>
          <cell r="U154">
            <v>549973298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</row>
        <row r="155">
          <cell r="H155" t="str">
            <v>Musika</v>
          </cell>
          <cell r="I155" t="str">
            <v>Rebecca Racheal Musika</v>
          </cell>
          <cell r="J155">
            <v>45127</v>
          </cell>
          <cell r="K155">
            <v>45308</v>
          </cell>
          <cell r="L155">
            <v>34146</v>
          </cell>
          <cell r="M155" t="str">
            <v>Existing</v>
          </cell>
          <cell r="N155" t="str">
            <v>Female</v>
          </cell>
          <cell r="O155" t="str">
            <v>Server</v>
          </cell>
          <cell r="P155" t="str">
            <v>FOH</v>
          </cell>
          <cell r="Q155" t="str">
            <v>Mukisabecker1@gmail.com</v>
          </cell>
          <cell r="R155" t="str">
            <v>Uganda</v>
          </cell>
          <cell r="S155">
            <v>562158671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</row>
        <row r="156">
          <cell r="H156" t="str">
            <v>Alay</v>
          </cell>
          <cell r="I156" t="str">
            <v>Jamila May Alay</v>
          </cell>
          <cell r="J156">
            <v>45139</v>
          </cell>
          <cell r="K156">
            <v>45320</v>
          </cell>
          <cell r="L156">
            <v>36281</v>
          </cell>
          <cell r="M156" t="str">
            <v>Existing</v>
          </cell>
          <cell r="N156" t="str">
            <v>Female</v>
          </cell>
          <cell r="O156" t="str">
            <v>Server</v>
          </cell>
          <cell r="P156" t="str">
            <v>FOH</v>
          </cell>
          <cell r="Q156" t="str">
            <v>jmtelan01@gmail.com</v>
          </cell>
          <cell r="R156" t="str">
            <v>Philippines</v>
          </cell>
          <cell r="S156">
            <v>544671062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</row>
        <row r="157">
          <cell r="H157" t="str">
            <v>Asraf Ali</v>
          </cell>
          <cell r="I157" t="str">
            <v>Mohamed Rafik Asraf Ali</v>
          </cell>
          <cell r="J157">
            <v>45153</v>
          </cell>
          <cell r="K157">
            <v>45334</v>
          </cell>
          <cell r="L157">
            <v>36737</v>
          </cell>
          <cell r="M157" t="str">
            <v>Existing</v>
          </cell>
          <cell r="N157" t="str">
            <v>Male</v>
          </cell>
          <cell r="O157" t="str">
            <v>Cook</v>
          </cell>
          <cell r="P157" t="str">
            <v>BOH</v>
          </cell>
          <cell r="Q157" t="str">
            <v>Mohamedrafik9495@email.com</v>
          </cell>
          <cell r="R157" t="str">
            <v>India</v>
          </cell>
          <cell r="S157">
            <v>569756158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</row>
        <row r="158">
          <cell r="H158" t="str">
            <v>Manalili</v>
          </cell>
          <cell r="I158" t="str">
            <v>Melanie Ongbueco Manalili</v>
          </cell>
          <cell r="J158">
            <v>45153</v>
          </cell>
          <cell r="K158">
            <v>45334</v>
          </cell>
          <cell r="L158">
            <v>30599</v>
          </cell>
          <cell r="M158" t="str">
            <v>Existing</v>
          </cell>
          <cell r="N158" t="str">
            <v>Female</v>
          </cell>
          <cell r="O158" t="str">
            <v>Server</v>
          </cell>
          <cell r="P158" t="str">
            <v>FOH</v>
          </cell>
          <cell r="Q158" t="str">
            <v>Melaniemanalili102406@gmail.com</v>
          </cell>
          <cell r="R158" t="str">
            <v>Philippines</v>
          </cell>
          <cell r="S158">
            <v>559934379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</row>
        <row r="159">
          <cell r="H159" t="str">
            <v>Nshirubwiko</v>
          </cell>
          <cell r="I159" t="str">
            <v>Jean Bosco Nshirubwiko</v>
          </cell>
          <cell r="J159">
            <v>45153</v>
          </cell>
          <cell r="K159">
            <v>45334</v>
          </cell>
          <cell r="L159">
            <v>31958</v>
          </cell>
          <cell r="M159" t="str">
            <v>Existing</v>
          </cell>
          <cell r="N159" t="str">
            <v>Male</v>
          </cell>
          <cell r="O159" t="str">
            <v>Bartender</v>
          </cell>
          <cell r="P159" t="str">
            <v>FOH</v>
          </cell>
          <cell r="Q159" t="str">
            <v>izerebosco1@gmail.com</v>
          </cell>
          <cell r="R159" t="str">
            <v>Rwanda</v>
          </cell>
          <cell r="S159">
            <v>526243891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</row>
        <row r="160">
          <cell r="H160" t="str">
            <v>Mohamaden</v>
          </cell>
          <cell r="I160" t="str">
            <v>Mariam Mahmoud Ismail Mohamaden</v>
          </cell>
          <cell r="J160">
            <v>45161</v>
          </cell>
          <cell r="K160">
            <v>45341</v>
          </cell>
          <cell r="L160">
            <v>35410</v>
          </cell>
          <cell r="M160" t="str">
            <v>Existing</v>
          </cell>
          <cell r="N160" t="str">
            <v>Female</v>
          </cell>
          <cell r="O160" t="str">
            <v>Interior Design</v>
          </cell>
          <cell r="P160" t="str">
            <v>Architecture</v>
          </cell>
          <cell r="Q160" t="str">
            <v>mariam@vsdesign.me</v>
          </cell>
          <cell r="R160" t="str">
            <v>Egypt</v>
          </cell>
          <cell r="S160">
            <v>0</v>
          </cell>
          <cell r="T160">
            <v>0</v>
          </cell>
          <cell r="U160" t="str">
            <v>544712510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</row>
        <row r="161">
          <cell r="H161" t="str">
            <v>Alim</v>
          </cell>
          <cell r="I161" t="str">
            <v>Yasar Alim Suhail Akhtar</v>
          </cell>
          <cell r="J161">
            <v>45170</v>
          </cell>
          <cell r="K161">
            <v>45350</v>
          </cell>
          <cell r="L161">
            <v>31452</v>
          </cell>
          <cell r="M161" t="str">
            <v>Existing</v>
          </cell>
          <cell r="N161" t="str">
            <v>Male</v>
          </cell>
          <cell r="O161" t="str">
            <v>HR Manager</v>
          </cell>
          <cell r="P161" t="str">
            <v>HR</v>
          </cell>
          <cell r="Q161" t="str">
            <v>yasar@voyagetours.net</v>
          </cell>
          <cell r="R161" t="str">
            <v>India</v>
          </cell>
          <cell r="S161">
            <v>0</v>
          </cell>
          <cell r="T161">
            <v>0</v>
          </cell>
          <cell r="U161">
            <v>523756784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</row>
        <row r="162">
          <cell r="H162" t="str">
            <v>Victorioso</v>
          </cell>
          <cell r="I162" t="str">
            <v>Jane Edillo Victorioso</v>
          </cell>
          <cell r="J162">
            <v>45170</v>
          </cell>
          <cell r="K162">
            <v>45350</v>
          </cell>
          <cell r="L162">
            <v>31325</v>
          </cell>
          <cell r="M162" t="str">
            <v>Existing</v>
          </cell>
          <cell r="N162" t="str">
            <v>Female</v>
          </cell>
          <cell r="O162" t="str">
            <v>Travel Consultant</v>
          </cell>
          <cell r="P162" t="str">
            <v>Outbound</v>
          </cell>
          <cell r="Q162" t="str">
            <v>tc1@voaygetours.net</v>
          </cell>
          <cell r="R162" t="str">
            <v>Philippines</v>
          </cell>
          <cell r="S162">
            <v>0</v>
          </cell>
          <cell r="T162">
            <v>0</v>
          </cell>
          <cell r="U162">
            <v>565216645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</row>
        <row r="163">
          <cell r="H163" t="str">
            <v>Maregmen</v>
          </cell>
          <cell r="I163" t="str">
            <v>Catherne Gelladuga Maregmen</v>
          </cell>
          <cell r="J163">
            <v>45170</v>
          </cell>
          <cell r="K163">
            <v>45350</v>
          </cell>
          <cell r="L163">
            <v>32430</v>
          </cell>
          <cell r="M163" t="str">
            <v>Existing</v>
          </cell>
          <cell r="N163" t="str">
            <v>Female</v>
          </cell>
          <cell r="O163" t="str">
            <v>Maid</v>
          </cell>
          <cell r="P163" t="str">
            <v>Extra</v>
          </cell>
          <cell r="Q163">
            <v>0</v>
          </cell>
          <cell r="R163" t="str">
            <v>Philippines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</row>
        <row r="164">
          <cell r="H164" t="str">
            <v>Kiyimba</v>
          </cell>
          <cell r="I164" t="str">
            <v>Ivan Kiyimba</v>
          </cell>
          <cell r="J164">
            <v>45170</v>
          </cell>
          <cell r="K164">
            <v>45351</v>
          </cell>
          <cell r="L164">
            <v>34291</v>
          </cell>
          <cell r="M164" t="str">
            <v>Existing</v>
          </cell>
          <cell r="N164" t="str">
            <v>Male</v>
          </cell>
          <cell r="O164" t="str">
            <v>Bartender</v>
          </cell>
          <cell r="P164" t="str">
            <v>FOH</v>
          </cell>
          <cell r="Q164" t="str">
            <v>ivanprice34@gmail.com</v>
          </cell>
          <cell r="R164" t="str">
            <v>Uganda</v>
          </cell>
          <cell r="S164">
            <v>528758121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</row>
        <row r="165">
          <cell r="H165" t="str">
            <v>Weerappuli Henayalage</v>
          </cell>
          <cell r="I165" t="str">
            <v>Supun Savishka Weerappuli Henayalage</v>
          </cell>
          <cell r="J165">
            <v>45170</v>
          </cell>
          <cell r="K165">
            <v>45351</v>
          </cell>
          <cell r="L165">
            <v>36374</v>
          </cell>
          <cell r="M165" t="str">
            <v>Existing</v>
          </cell>
          <cell r="N165" t="str">
            <v>Male</v>
          </cell>
          <cell r="O165" t="str">
            <v>Supervisor</v>
          </cell>
          <cell r="P165" t="str">
            <v>Administration</v>
          </cell>
          <cell r="Q165" t="str">
            <v>Ssavishka51@gmail.com</v>
          </cell>
          <cell r="R165" t="str">
            <v>Sri Lanka</v>
          </cell>
          <cell r="S165">
            <v>556339143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</row>
        <row r="166">
          <cell r="H166" t="str">
            <v>Garanina</v>
          </cell>
          <cell r="I166" t="str">
            <v>Ekaterina Garanina</v>
          </cell>
          <cell r="J166">
            <v>45172</v>
          </cell>
          <cell r="K166">
            <v>45352</v>
          </cell>
          <cell r="L166">
            <v>31915</v>
          </cell>
          <cell r="M166" t="str">
            <v>Existing</v>
          </cell>
          <cell r="N166" t="str">
            <v>Female</v>
          </cell>
          <cell r="O166" t="str">
            <v>Hotel Rep</v>
          </cell>
          <cell r="P166" t="str">
            <v>Excursion</v>
          </cell>
          <cell r="Q166" t="str">
            <v>garanina.k2021@gmail.com</v>
          </cell>
          <cell r="R166" t="str">
            <v>Russia</v>
          </cell>
          <cell r="S166">
            <v>0</v>
          </cell>
          <cell r="T166">
            <v>0</v>
          </cell>
          <cell r="U166">
            <v>566404788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</row>
        <row r="167">
          <cell r="H167" t="str">
            <v>Aldebes</v>
          </cell>
          <cell r="I167" t="str">
            <v>Tareq Aldebes</v>
          </cell>
          <cell r="J167">
            <v>45173</v>
          </cell>
          <cell r="K167">
            <v>45353</v>
          </cell>
          <cell r="L167">
            <v>35226</v>
          </cell>
          <cell r="M167" t="str">
            <v>Existing</v>
          </cell>
          <cell r="N167" t="str">
            <v>Male</v>
          </cell>
          <cell r="O167">
            <v>0</v>
          </cell>
          <cell r="P167" t="str">
            <v>F &amp; B</v>
          </cell>
          <cell r="Q167" t="str">
            <v>tareqdebes@icloud.com</v>
          </cell>
          <cell r="R167" t="str">
            <v>Germany</v>
          </cell>
          <cell r="S167">
            <v>0</v>
          </cell>
          <cell r="T167">
            <v>0</v>
          </cell>
          <cell r="U167">
            <v>525277388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</row>
        <row r="168">
          <cell r="H168" t="str">
            <v>Akhmetova</v>
          </cell>
          <cell r="I168" t="str">
            <v>Nailya Akhmetova</v>
          </cell>
          <cell r="J168">
            <v>45175</v>
          </cell>
          <cell r="K168">
            <v>45355</v>
          </cell>
          <cell r="L168">
            <v>30483</v>
          </cell>
          <cell r="M168" t="str">
            <v>Existing</v>
          </cell>
          <cell r="N168" t="str">
            <v>Female</v>
          </cell>
          <cell r="O168" t="str">
            <v>Reservations Executive</v>
          </cell>
          <cell r="P168" t="str">
            <v>Reservations</v>
          </cell>
          <cell r="Q168" t="str">
            <v>res13@voyagetours.net</v>
          </cell>
          <cell r="R168" t="str">
            <v>Kazakhstan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</row>
        <row r="169">
          <cell r="H169" t="str">
            <v>Churakova</v>
          </cell>
          <cell r="I169" t="str">
            <v>Diana Churakova</v>
          </cell>
          <cell r="J169">
            <v>45178</v>
          </cell>
          <cell r="K169">
            <v>45358</v>
          </cell>
          <cell r="L169">
            <v>35718</v>
          </cell>
          <cell r="M169" t="str">
            <v>Existing</v>
          </cell>
          <cell r="N169" t="str">
            <v>Female</v>
          </cell>
          <cell r="O169" t="str">
            <v>Hotel Rep</v>
          </cell>
          <cell r="P169" t="str">
            <v>Excursion</v>
          </cell>
          <cell r="Q169" t="str">
            <v>diana.churakova.focus.asia@gmail.com</v>
          </cell>
          <cell r="R169" t="str">
            <v>Ukraine</v>
          </cell>
          <cell r="S169">
            <v>0</v>
          </cell>
          <cell r="T169">
            <v>0</v>
          </cell>
          <cell r="U169">
            <v>566403144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</row>
        <row r="170">
          <cell r="H170" t="str">
            <v>Bakhova</v>
          </cell>
          <cell r="I170" t="str">
            <v>Irina Bakhova</v>
          </cell>
          <cell r="J170">
            <v>45178</v>
          </cell>
          <cell r="K170">
            <v>45358</v>
          </cell>
          <cell r="L170">
            <v>35303</v>
          </cell>
          <cell r="M170" t="str">
            <v>Existing</v>
          </cell>
          <cell r="N170" t="str">
            <v>Female</v>
          </cell>
          <cell r="O170" t="str">
            <v>Hotel Rep</v>
          </cell>
          <cell r="P170" t="str">
            <v>Excursion</v>
          </cell>
          <cell r="Q170" t="str">
            <v>irinka.dmitrievna18@gmail.com</v>
          </cell>
          <cell r="R170" t="str">
            <v>Russia</v>
          </cell>
          <cell r="S170">
            <v>0</v>
          </cell>
          <cell r="T170">
            <v>0</v>
          </cell>
          <cell r="U170">
            <v>566587277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</row>
        <row r="171">
          <cell r="H171" t="str">
            <v>Kabugo</v>
          </cell>
          <cell r="I171" t="str">
            <v>Billy Kabugo</v>
          </cell>
          <cell r="J171">
            <v>45184</v>
          </cell>
          <cell r="K171">
            <v>45365</v>
          </cell>
          <cell r="L171">
            <v>34700</v>
          </cell>
          <cell r="M171" t="str">
            <v>Existing</v>
          </cell>
          <cell r="N171" t="str">
            <v>Male</v>
          </cell>
          <cell r="O171" t="str">
            <v>Line Cook</v>
          </cell>
          <cell r="P171" t="str">
            <v>BOH</v>
          </cell>
          <cell r="Q171" t="str">
            <v>kabugobilly@icloud.com</v>
          </cell>
          <cell r="R171" t="str">
            <v>Uganda</v>
          </cell>
          <cell r="S171">
            <v>554255129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</row>
        <row r="172">
          <cell r="H172" t="str">
            <v>Han</v>
          </cell>
          <cell r="I172" t="str">
            <v>Pye Soe Han</v>
          </cell>
          <cell r="J172">
            <v>45184</v>
          </cell>
          <cell r="K172">
            <v>45365</v>
          </cell>
          <cell r="L172">
            <v>35649</v>
          </cell>
          <cell r="M172" t="str">
            <v>Existing</v>
          </cell>
          <cell r="N172" t="str">
            <v>Male</v>
          </cell>
          <cell r="O172" t="str">
            <v>Assistant Chef</v>
          </cell>
          <cell r="P172" t="str">
            <v>BOH</v>
          </cell>
          <cell r="Q172" t="str">
            <v>blackapplesoe@gmail.com</v>
          </cell>
          <cell r="R172" t="str">
            <v>Myanmar</v>
          </cell>
          <cell r="S172">
            <v>555109178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</row>
        <row r="173">
          <cell r="H173" t="str">
            <v>Ali</v>
          </cell>
          <cell r="I173" t="str">
            <v>Wael Ghassan Ali</v>
          </cell>
          <cell r="J173">
            <v>45184</v>
          </cell>
          <cell r="K173">
            <v>45365</v>
          </cell>
          <cell r="L173">
            <v>37622</v>
          </cell>
          <cell r="M173" t="str">
            <v>Existing</v>
          </cell>
          <cell r="N173" t="str">
            <v>Male</v>
          </cell>
          <cell r="O173" t="str">
            <v>Assistant Server</v>
          </cell>
          <cell r="P173" t="str">
            <v>FOH</v>
          </cell>
          <cell r="Q173" t="str">
            <v>ccccvit@gmail.com</v>
          </cell>
          <cell r="R173" t="str">
            <v>Syria</v>
          </cell>
          <cell r="S173">
            <v>542464425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</row>
        <row r="174">
          <cell r="H174" t="str">
            <v>Sakuntala</v>
          </cell>
          <cell r="I174" t="str">
            <v>Dilhari Sakuntala</v>
          </cell>
          <cell r="J174">
            <v>45184</v>
          </cell>
          <cell r="K174">
            <v>45365</v>
          </cell>
          <cell r="L174">
            <v>36047</v>
          </cell>
          <cell r="M174" t="str">
            <v>Existing</v>
          </cell>
          <cell r="N174" t="str">
            <v>Female</v>
          </cell>
          <cell r="O174" t="str">
            <v>Server</v>
          </cell>
          <cell r="P174" t="str">
            <v>FOH</v>
          </cell>
          <cell r="Q174" t="str">
            <v>dilharifrenado@gmail.com</v>
          </cell>
          <cell r="R174" t="str">
            <v>Sri Lanka</v>
          </cell>
          <cell r="S174">
            <v>547585619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</row>
        <row r="175">
          <cell r="H175" t="str">
            <v>Bandarajayathilaka</v>
          </cell>
          <cell r="I175" t="str">
            <v>Chinthaka Prabath Bandarajayathilaka</v>
          </cell>
          <cell r="J175">
            <v>45184</v>
          </cell>
          <cell r="K175">
            <v>45365</v>
          </cell>
          <cell r="L175">
            <v>25481</v>
          </cell>
          <cell r="M175" t="str">
            <v>Existing</v>
          </cell>
          <cell r="N175" t="str">
            <v>Male</v>
          </cell>
          <cell r="O175" t="str">
            <v>Driver</v>
          </cell>
          <cell r="P175" t="str">
            <v>Administration</v>
          </cell>
          <cell r="Q175" t="str">
            <v>Chinjaya82@gmail.com</v>
          </cell>
          <cell r="R175" t="str">
            <v>India</v>
          </cell>
          <cell r="S175">
            <v>526416979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</row>
        <row r="176">
          <cell r="H176" t="str">
            <v>Vasyliuk</v>
          </cell>
          <cell r="I176" t="str">
            <v>Pavlo Vasyliuk</v>
          </cell>
          <cell r="J176">
            <v>45199</v>
          </cell>
          <cell r="K176">
            <v>45379</v>
          </cell>
          <cell r="L176">
            <v>32144</v>
          </cell>
          <cell r="M176" t="str">
            <v>Existing</v>
          </cell>
          <cell r="N176" t="str">
            <v>Male</v>
          </cell>
          <cell r="O176" t="str">
            <v>Hotel Rep</v>
          </cell>
          <cell r="P176" t="str">
            <v>Excursion</v>
          </cell>
          <cell r="Q176" t="str">
            <v>p.vasyliuk@gmail.com</v>
          </cell>
          <cell r="R176" t="str">
            <v>Ukraine</v>
          </cell>
          <cell r="S176">
            <v>0</v>
          </cell>
          <cell r="T176">
            <v>0</v>
          </cell>
          <cell r="U176">
            <v>568407261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</row>
        <row r="177">
          <cell r="H177" t="str">
            <v>Garcia</v>
          </cell>
          <cell r="I177" t="str">
            <v>Andrea Garcia</v>
          </cell>
          <cell r="J177">
            <v>45199</v>
          </cell>
          <cell r="K177">
            <v>45380</v>
          </cell>
          <cell r="L177">
            <v>35767</v>
          </cell>
          <cell r="M177" t="str">
            <v>Existing</v>
          </cell>
          <cell r="N177" t="str">
            <v>Female</v>
          </cell>
          <cell r="O177" t="str">
            <v>Server</v>
          </cell>
          <cell r="P177" t="str">
            <v>FOH</v>
          </cell>
          <cell r="Q177" t="str">
            <v>andreagarcia170304@gmail.com</v>
          </cell>
          <cell r="R177" t="str">
            <v>Philippines</v>
          </cell>
          <cell r="S177">
            <v>522723595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</row>
        <row r="178">
          <cell r="H178" t="str">
            <v>Zhiba</v>
          </cell>
          <cell r="I178" t="str">
            <v>Anela Zhiba</v>
          </cell>
          <cell r="J178">
            <v>45200</v>
          </cell>
          <cell r="K178">
            <v>45380</v>
          </cell>
          <cell r="L178">
            <v>31993</v>
          </cell>
          <cell r="M178" t="str">
            <v>Existing</v>
          </cell>
          <cell r="N178" t="str">
            <v>Female</v>
          </cell>
          <cell r="O178" t="str">
            <v>Excursion Manager</v>
          </cell>
          <cell r="P178" t="str">
            <v>Excursion</v>
          </cell>
          <cell r="Q178" t="str">
            <v>excursions3@voyagetours.net</v>
          </cell>
          <cell r="R178" t="str">
            <v>Russia</v>
          </cell>
          <cell r="S178">
            <v>0</v>
          </cell>
          <cell r="T178">
            <v>0</v>
          </cell>
          <cell r="U178">
            <v>568408335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</row>
        <row r="179">
          <cell r="H179" t="str">
            <v>Kosulin</v>
          </cell>
          <cell r="I179" t="str">
            <v>Roman Kosulin</v>
          </cell>
          <cell r="J179">
            <v>45203</v>
          </cell>
          <cell r="K179">
            <v>45383</v>
          </cell>
          <cell r="L179">
            <v>36794</v>
          </cell>
          <cell r="M179" t="str">
            <v>Existing</v>
          </cell>
          <cell r="N179" t="str">
            <v>Male</v>
          </cell>
          <cell r="O179" t="str">
            <v>Airport Rep</v>
          </cell>
          <cell r="P179" t="str">
            <v>Operation</v>
          </cell>
          <cell r="Q179" t="str">
            <v>Roman.airportrep@gmail.com</v>
          </cell>
          <cell r="R179" t="str">
            <v>Russia</v>
          </cell>
          <cell r="S179">
            <v>0</v>
          </cell>
          <cell r="T179">
            <v>0</v>
          </cell>
          <cell r="U179">
            <v>568415113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</row>
        <row r="180">
          <cell r="H180" t="str">
            <v>Krivonogova</v>
          </cell>
          <cell r="I180" t="str">
            <v>Ekaterina Krivonogova</v>
          </cell>
          <cell r="J180">
            <v>45203</v>
          </cell>
          <cell r="K180">
            <v>45383</v>
          </cell>
          <cell r="L180">
            <v>36642</v>
          </cell>
          <cell r="M180" t="str">
            <v>Existing</v>
          </cell>
          <cell r="N180" t="str">
            <v>Female</v>
          </cell>
          <cell r="O180" t="str">
            <v>Airport Rep</v>
          </cell>
          <cell r="P180" t="str">
            <v>Operation</v>
          </cell>
          <cell r="Q180" t="str">
            <v>Ekaterina.airportrep@gmail.com</v>
          </cell>
          <cell r="R180" t="str">
            <v>Russia</v>
          </cell>
          <cell r="S180">
            <v>0</v>
          </cell>
          <cell r="T180">
            <v>0</v>
          </cell>
          <cell r="U180">
            <v>568413877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</row>
        <row r="181">
          <cell r="H181" t="str">
            <v>Mazmanian</v>
          </cell>
          <cell r="I181" t="str">
            <v>Edgar Mazmanian</v>
          </cell>
          <cell r="J181">
            <v>45204</v>
          </cell>
          <cell r="K181">
            <v>45384</v>
          </cell>
          <cell r="L181">
            <v>36570</v>
          </cell>
          <cell r="M181" t="str">
            <v>Existing</v>
          </cell>
          <cell r="N181" t="str">
            <v>Male</v>
          </cell>
          <cell r="O181" t="str">
            <v>Airport Rep</v>
          </cell>
          <cell r="P181" t="str">
            <v>Operation</v>
          </cell>
          <cell r="Q181" t="str">
            <v>edgar.airportrep@gmail.com</v>
          </cell>
          <cell r="R181" t="str">
            <v>Russia</v>
          </cell>
          <cell r="S181">
            <v>0</v>
          </cell>
          <cell r="T181">
            <v>0</v>
          </cell>
          <cell r="U181">
            <v>568423930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</row>
        <row r="182">
          <cell r="H182" t="str">
            <v>Zhurova</v>
          </cell>
          <cell r="I182" t="str">
            <v>Alena Zhurova</v>
          </cell>
          <cell r="J182">
            <v>45204</v>
          </cell>
          <cell r="K182">
            <v>45384</v>
          </cell>
          <cell r="L182">
            <v>37813</v>
          </cell>
          <cell r="M182" t="str">
            <v>Existing</v>
          </cell>
          <cell r="N182" t="str">
            <v>Female</v>
          </cell>
          <cell r="O182" t="str">
            <v>Airport Rep</v>
          </cell>
          <cell r="P182" t="str">
            <v>Operation</v>
          </cell>
          <cell r="Q182" t="str">
            <v>alena.airportrep@gmail.com</v>
          </cell>
          <cell r="R182" t="str">
            <v>Russia</v>
          </cell>
          <cell r="S182">
            <v>0</v>
          </cell>
          <cell r="T182">
            <v>0</v>
          </cell>
          <cell r="U182">
            <v>568584977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</row>
        <row r="183">
          <cell r="H183" t="str">
            <v>Kozina</v>
          </cell>
          <cell r="I183" t="str">
            <v>Kristina Kozina</v>
          </cell>
          <cell r="J183">
            <v>45204</v>
          </cell>
          <cell r="K183">
            <v>45384</v>
          </cell>
          <cell r="L183">
            <v>35373</v>
          </cell>
          <cell r="M183" t="str">
            <v>Existing</v>
          </cell>
          <cell r="N183" t="str">
            <v>Female</v>
          </cell>
          <cell r="O183" t="str">
            <v>Airport Rep</v>
          </cell>
          <cell r="P183" t="str">
            <v>Operation</v>
          </cell>
          <cell r="Q183" t="str">
            <v>kristina.airportrep@gmail.com</v>
          </cell>
          <cell r="R183" t="str">
            <v>Russia</v>
          </cell>
          <cell r="S183">
            <v>0</v>
          </cell>
          <cell r="T183">
            <v>0</v>
          </cell>
          <cell r="U183">
            <v>568415746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</row>
        <row r="184">
          <cell r="H184" t="str">
            <v>Garanin</v>
          </cell>
          <cell r="I184" t="str">
            <v>Aleksandr Garanin</v>
          </cell>
          <cell r="J184">
            <v>45206</v>
          </cell>
          <cell r="K184">
            <v>45386</v>
          </cell>
          <cell r="L184">
            <v>30623</v>
          </cell>
          <cell r="M184" t="str">
            <v>Existing</v>
          </cell>
          <cell r="N184" t="str">
            <v>Male</v>
          </cell>
          <cell r="O184" t="str">
            <v>Hotel Rep</v>
          </cell>
          <cell r="P184" t="str">
            <v>Excursion</v>
          </cell>
          <cell r="Q184" t="str">
            <v>garanin.alexander33@gmail.com</v>
          </cell>
          <cell r="R184" t="str">
            <v>Russia</v>
          </cell>
          <cell r="S184">
            <v>0</v>
          </cell>
          <cell r="T184">
            <v>0</v>
          </cell>
          <cell r="U184">
            <v>568407261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</row>
        <row r="185">
          <cell r="H185" t="str">
            <v>Khan</v>
          </cell>
          <cell r="I185" t="str">
            <v>Muhammad Khalid Khan</v>
          </cell>
          <cell r="J185">
            <v>45208</v>
          </cell>
          <cell r="K185">
            <v>45388</v>
          </cell>
          <cell r="L185">
            <v>31883</v>
          </cell>
          <cell r="M185" t="str">
            <v>Existing</v>
          </cell>
          <cell r="N185" t="str">
            <v>Male</v>
          </cell>
          <cell r="O185" t="str">
            <v>Driver</v>
          </cell>
          <cell r="P185" t="str">
            <v>Operation</v>
          </cell>
          <cell r="Q185">
            <v>0</v>
          </cell>
          <cell r="R185" t="str">
            <v>Pakistan</v>
          </cell>
          <cell r="S185">
            <v>0</v>
          </cell>
          <cell r="T185">
            <v>0</v>
          </cell>
          <cell r="U185">
            <v>565258661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outbound@voyagetours.net" TargetMode="External"/><Relationship Id="rId21" Type="http://schemas.openxmlformats.org/officeDocument/2006/relationships/hyperlink" Target="mailto:saleh.aridi@voyagetours.net" TargetMode="External"/><Relationship Id="rId42" Type="http://schemas.openxmlformats.org/officeDocument/2006/relationships/hyperlink" Target="mailto:zappymagician@gmail.com" TargetMode="External"/><Relationship Id="rId63" Type="http://schemas.openxmlformats.org/officeDocument/2006/relationships/hyperlink" Target="mailto:p.vasyliuk@gmail.com" TargetMode="External"/><Relationship Id="rId84" Type="http://schemas.openxmlformats.org/officeDocument/2006/relationships/hyperlink" Target="mailto:sajidshah554468@gmail.com" TargetMode="External"/><Relationship Id="rId138" Type="http://schemas.openxmlformats.org/officeDocument/2006/relationships/hyperlink" Target="mailto:mina@voyagetours.net" TargetMode="External"/><Relationship Id="rId159" Type="http://schemas.openxmlformats.org/officeDocument/2006/relationships/hyperlink" Target="mailto:mariam@vsdesign.me" TargetMode="External"/><Relationship Id="rId170" Type="http://schemas.openxmlformats.org/officeDocument/2006/relationships/hyperlink" Target="mailto:Ssavishka51@gmail.com" TargetMode="External"/><Relationship Id="rId191" Type="http://schemas.openxmlformats.org/officeDocument/2006/relationships/hyperlink" Target="mailto:Raneem.4@gmail.com" TargetMode="External"/><Relationship Id="rId205" Type="http://schemas.openxmlformats.org/officeDocument/2006/relationships/hyperlink" Target="mailto:lady_rosary@gmail.com" TargetMode="External"/><Relationship Id="rId107" Type="http://schemas.openxmlformats.org/officeDocument/2006/relationships/hyperlink" Target="mailto:kristina.airportrep@gmail.com" TargetMode="External"/><Relationship Id="rId11" Type="http://schemas.openxmlformats.org/officeDocument/2006/relationships/hyperlink" Target="mailto:account11@voyagetours.net" TargetMode="External"/><Relationship Id="rId32" Type="http://schemas.openxmlformats.org/officeDocument/2006/relationships/hyperlink" Target="mailto:shadi.aridi@the-eventalist.net" TargetMode="External"/><Relationship Id="rId53" Type="http://schemas.openxmlformats.org/officeDocument/2006/relationships/hyperlink" Target="mailto:sergeikostin13@gmail.com" TargetMode="External"/><Relationship Id="rId74" Type="http://schemas.openxmlformats.org/officeDocument/2006/relationships/hyperlink" Target="mailto:operations4@voyagetours.net" TargetMode="External"/><Relationship Id="rId128" Type="http://schemas.openxmlformats.org/officeDocument/2006/relationships/hyperlink" Target="mailto:sapanm@voyagetours.net" TargetMode="External"/><Relationship Id="rId149" Type="http://schemas.openxmlformats.org/officeDocument/2006/relationships/hyperlink" Target="mailto:frank@voyagetours.net" TargetMode="External"/><Relationship Id="rId5" Type="http://schemas.openxmlformats.org/officeDocument/2006/relationships/hyperlink" Target="mailto:account2@voyagetours.net" TargetMode="External"/><Relationship Id="rId95" Type="http://schemas.openxmlformats.org/officeDocument/2006/relationships/hyperlink" Target="mailto:jaan9111@gmail.com" TargetMode="External"/><Relationship Id="rId160" Type="http://schemas.openxmlformats.org/officeDocument/2006/relationships/hyperlink" Target="mailto:raffi@coffeeandroses.ae" TargetMode="External"/><Relationship Id="rId181" Type="http://schemas.openxmlformats.org/officeDocument/2006/relationships/hyperlink" Target="mailto:chanakanimesh1212@gmail.com" TargetMode="External"/><Relationship Id="rId22" Type="http://schemas.openxmlformats.org/officeDocument/2006/relationships/hyperlink" Target="mailto:contracting11@voyagetours.net" TargetMode="External"/><Relationship Id="rId43" Type="http://schemas.openxmlformats.org/officeDocument/2006/relationships/hyperlink" Target="mailto:albumfordrawing@gmail.com" TargetMode="External"/><Relationship Id="rId64" Type="http://schemas.openxmlformats.org/officeDocument/2006/relationships/hyperlink" Target="mailto:garanin.alexander33@gmail.com" TargetMode="External"/><Relationship Id="rId118" Type="http://schemas.openxmlformats.org/officeDocument/2006/relationships/hyperlink" Target="mailto:tc3@voyagetours.net" TargetMode="External"/><Relationship Id="rId139" Type="http://schemas.openxmlformats.org/officeDocument/2006/relationships/hyperlink" Target="mailto:res5@voyagetours.net" TargetMode="External"/><Relationship Id="rId85" Type="http://schemas.openxmlformats.org/officeDocument/2006/relationships/hyperlink" Target="mailto:niazalikhan063@gmail.com" TargetMode="External"/><Relationship Id="rId150" Type="http://schemas.openxmlformats.org/officeDocument/2006/relationships/hyperlink" Target="mailto:res14@voyagetours.net" TargetMode="External"/><Relationship Id="rId171" Type="http://schemas.openxmlformats.org/officeDocument/2006/relationships/hyperlink" Target="mailto:accounting@coffeeandroses.ae" TargetMode="External"/><Relationship Id="rId192" Type="http://schemas.openxmlformats.org/officeDocument/2006/relationships/hyperlink" Target="mailto:Elina_5@gmail.com" TargetMode="External"/><Relationship Id="rId206" Type="http://schemas.openxmlformats.org/officeDocument/2006/relationships/hyperlink" Target="mailto:contracting2@voyagetours.net" TargetMode="External"/><Relationship Id="rId12" Type="http://schemas.openxmlformats.org/officeDocument/2006/relationships/hyperlink" Target="mailto:account12@voyagetours.net" TargetMode="External"/><Relationship Id="rId33" Type="http://schemas.openxmlformats.org/officeDocument/2006/relationships/hyperlink" Target="mailto:hisham.kallingal@the-eventalist.net" TargetMode="External"/><Relationship Id="rId108" Type="http://schemas.openxmlformats.org/officeDocument/2006/relationships/hyperlink" Target="mailto:akhmadullinadi@gmail.com" TargetMode="External"/><Relationship Id="rId129" Type="http://schemas.openxmlformats.org/officeDocument/2006/relationships/hyperlink" Target="mailto:mazen.a@voyagetours.net" TargetMode="External"/><Relationship Id="rId54" Type="http://schemas.openxmlformats.org/officeDocument/2006/relationships/hyperlink" Target="mailto:salahtabbakha@gmail.com" TargetMode="External"/><Relationship Id="rId75" Type="http://schemas.openxmlformats.org/officeDocument/2006/relationships/hyperlink" Target="mailto:operations1@voyagetours.net" TargetMode="External"/><Relationship Id="rId96" Type="http://schemas.openxmlformats.org/officeDocument/2006/relationships/hyperlink" Target="mailto:hanifkhanafridi75@gmail.com" TargetMode="External"/><Relationship Id="rId140" Type="http://schemas.openxmlformats.org/officeDocument/2006/relationships/hyperlink" Target="mailto:res18@voyagetours.net" TargetMode="External"/><Relationship Id="rId161" Type="http://schemas.openxmlformats.org/officeDocument/2006/relationships/hyperlink" Target="mailto:sthasunil925@gmail.com" TargetMode="External"/><Relationship Id="rId182" Type="http://schemas.openxmlformats.org/officeDocument/2006/relationships/hyperlink" Target="mailto:Yousefassi5@gmail.com" TargetMode="External"/><Relationship Id="rId6" Type="http://schemas.openxmlformats.org/officeDocument/2006/relationships/hyperlink" Target="mailto:account4@voyagetours.net" TargetMode="External"/><Relationship Id="rId23" Type="http://schemas.openxmlformats.org/officeDocument/2006/relationships/hyperlink" Target="mailto:contracting1@voyagetours.net" TargetMode="External"/><Relationship Id="rId119" Type="http://schemas.openxmlformats.org/officeDocument/2006/relationships/hyperlink" Target="mailto:res17@voyagetours.net" TargetMode="External"/><Relationship Id="rId44" Type="http://schemas.openxmlformats.org/officeDocument/2006/relationships/hyperlink" Target="mailto:help@voyagetours.net" TargetMode="External"/><Relationship Id="rId65" Type="http://schemas.openxmlformats.org/officeDocument/2006/relationships/hyperlink" Target="mailto:logito88@gmail.com" TargetMode="External"/><Relationship Id="rId86" Type="http://schemas.openxmlformats.org/officeDocument/2006/relationships/hyperlink" Target="mailto:majeedfridi5656@gmail.com" TargetMode="External"/><Relationship Id="rId130" Type="http://schemas.openxmlformats.org/officeDocument/2006/relationships/hyperlink" Target="mailto:res1@voyagetours.net" TargetMode="External"/><Relationship Id="rId151" Type="http://schemas.openxmlformats.org/officeDocument/2006/relationships/hyperlink" Target="mailto:thechessknock@gmail.com" TargetMode="External"/><Relationship Id="rId172" Type="http://schemas.openxmlformats.org/officeDocument/2006/relationships/hyperlink" Target="mailto:kabugobilly@icloud.com" TargetMode="External"/><Relationship Id="rId193" Type="http://schemas.openxmlformats.org/officeDocument/2006/relationships/hyperlink" Target="mailto:Pavel_6@gmail.com" TargetMode="External"/><Relationship Id="rId207" Type="http://schemas.openxmlformats.org/officeDocument/2006/relationships/hyperlink" Target="mailto:tc5@voyagetours.net" TargetMode="External"/><Relationship Id="rId13" Type="http://schemas.openxmlformats.org/officeDocument/2006/relationships/hyperlink" Target="mailto:account13@voyagetours.net" TargetMode="External"/><Relationship Id="rId109" Type="http://schemas.openxmlformats.org/officeDocument/2006/relationships/hyperlink" Target="mailto:dimapride709@gmail.com" TargetMode="External"/><Relationship Id="rId34" Type="http://schemas.openxmlformats.org/officeDocument/2006/relationships/hyperlink" Target="mailto:excursions1@voyagetours.net" TargetMode="External"/><Relationship Id="rId55" Type="http://schemas.openxmlformats.org/officeDocument/2006/relationships/hyperlink" Target="mailto:elenatours3@gmail.com" TargetMode="External"/><Relationship Id="rId76" Type="http://schemas.openxmlformats.org/officeDocument/2006/relationships/hyperlink" Target="mailto:operations5@voyagetours.net" TargetMode="External"/><Relationship Id="rId97" Type="http://schemas.openxmlformats.org/officeDocument/2006/relationships/hyperlink" Target="mailto:lleksandrovna@mail.ru" TargetMode="External"/><Relationship Id="rId120" Type="http://schemas.openxmlformats.org/officeDocument/2006/relationships/hyperlink" Target="mailto:sales@voyagetours.net" TargetMode="External"/><Relationship Id="rId141" Type="http://schemas.openxmlformats.org/officeDocument/2006/relationships/hyperlink" Target="mailto:tootserco@gmail.com" TargetMode="External"/><Relationship Id="rId7" Type="http://schemas.openxmlformats.org/officeDocument/2006/relationships/hyperlink" Target="mailto:account1@voyagetours.net" TargetMode="External"/><Relationship Id="rId162" Type="http://schemas.openxmlformats.org/officeDocument/2006/relationships/hyperlink" Target="mailto:dipeshmaya2020@gmail.com" TargetMode="External"/><Relationship Id="rId183" Type="http://schemas.openxmlformats.org/officeDocument/2006/relationships/hyperlink" Target="mailto:egidegasore820@gmail.com" TargetMode="External"/><Relationship Id="rId24" Type="http://schemas.openxmlformats.org/officeDocument/2006/relationships/hyperlink" Target="mailto:contracting8@voyagetours.net" TargetMode="External"/><Relationship Id="rId45" Type="http://schemas.openxmlformats.org/officeDocument/2006/relationships/hyperlink" Target="mailto:help-1@voyagetours.net" TargetMode="External"/><Relationship Id="rId66" Type="http://schemas.openxmlformats.org/officeDocument/2006/relationships/hyperlink" Target="mailto:emikutskaya@yandex.ru" TargetMode="External"/><Relationship Id="rId87" Type="http://schemas.openxmlformats.org/officeDocument/2006/relationships/hyperlink" Target="mailto:swatdk503@gmail.com" TargetMode="External"/><Relationship Id="rId110" Type="http://schemas.openxmlformats.org/officeDocument/2006/relationships/hyperlink" Target="mailto:vickyway60@gmail.com" TargetMode="External"/><Relationship Id="rId131" Type="http://schemas.openxmlformats.org/officeDocument/2006/relationships/hyperlink" Target="mailto:hadi.h@voyagetours.net" TargetMode="External"/><Relationship Id="rId152" Type="http://schemas.openxmlformats.org/officeDocument/2006/relationships/hyperlink" Target="mailto:maurina_karina@mail.ru" TargetMode="External"/><Relationship Id="rId173" Type="http://schemas.openxmlformats.org/officeDocument/2006/relationships/hyperlink" Target="mailto:blackapplesoe@gmail.com" TargetMode="External"/><Relationship Id="rId194" Type="http://schemas.openxmlformats.org/officeDocument/2006/relationships/hyperlink" Target="mailto:Azamat.7@gmail.com" TargetMode="External"/><Relationship Id="rId208" Type="http://schemas.openxmlformats.org/officeDocument/2006/relationships/hyperlink" Target="mailto:m.abusamra@voyagetours.net" TargetMode="External"/><Relationship Id="rId19" Type="http://schemas.openxmlformats.org/officeDocument/2006/relationships/hyperlink" Target="mailto:jai@voyagetours.net" TargetMode="External"/><Relationship Id="rId14" Type="http://schemas.openxmlformats.org/officeDocument/2006/relationships/hyperlink" Target="mailto:account9@voyagetours.net" TargetMode="External"/><Relationship Id="rId30" Type="http://schemas.openxmlformats.org/officeDocument/2006/relationships/hyperlink" Target="mailto:abdallah.aridi@the-eventalist.net" TargetMode="External"/><Relationship Id="rId35" Type="http://schemas.openxmlformats.org/officeDocument/2006/relationships/hyperlink" Target="mailto:wissama@voyagetours.net" TargetMode="External"/><Relationship Id="rId56" Type="http://schemas.openxmlformats.org/officeDocument/2006/relationships/hyperlink" Target="mailto:mariaivanikova46@gmail.com" TargetMode="External"/><Relationship Id="rId77" Type="http://schemas.openxmlformats.org/officeDocument/2006/relationships/hyperlink" Target="mailto:operations2@voyagetours.net" TargetMode="External"/><Relationship Id="rId100" Type="http://schemas.openxmlformats.org/officeDocument/2006/relationships/hyperlink" Target="mailto:Nissan474sava@gmail.com" TargetMode="External"/><Relationship Id="rId105" Type="http://schemas.openxmlformats.org/officeDocument/2006/relationships/hyperlink" Target="mailto:edgar.airportrep@gmail.com" TargetMode="External"/><Relationship Id="rId126" Type="http://schemas.openxmlformats.org/officeDocument/2006/relationships/hyperlink" Target="mailto:majdiA@voyagetours.net" TargetMode="External"/><Relationship Id="rId147" Type="http://schemas.openxmlformats.org/officeDocument/2006/relationships/hyperlink" Target="mailto:res6@voyagetours.net" TargetMode="External"/><Relationship Id="rId168" Type="http://schemas.openxmlformats.org/officeDocument/2006/relationships/hyperlink" Target="mailto:ivanprice34@gmail.com" TargetMode="External"/><Relationship Id="rId8" Type="http://schemas.openxmlformats.org/officeDocument/2006/relationships/hyperlink" Target="mailto:account10@voyagetours.net" TargetMode="External"/><Relationship Id="rId51" Type="http://schemas.openxmlformats.org/officeDocument/2006/relationships/hyperlink" Target="mailto:amarat@bk.ru" TargetMode="External"/><Relationship Id="rId72" Type="http://schemas.openxmlformats.org/officeDocument/2006/relationships/hyperlink" Target="mailto:salam@voyagetours.net" TargetMode="External"/><Relationship Id="rId93" Type="http://schemas.openxmlformats.org/officeDocument/2006/relationships/hyperlink" Target="mailto:noorafridi385@gmail.com" TargetMode="External"/><Relationship Id="rId98" Type="http://schemas.openxmlformats.org/officeDocument/2006/relationships/hyperlink" Target="mailto:lzvtsuslova@gmail.com" TargetMode="External"/><Relationship Id="rId121" Type="http://schemas.openxmlformats.org/officeDocument/2006/relationships/hyperlink" Target="mailto:res3@voyagetours.net" TargetMode="External"/><Relationship Id="rId142" Type="http://schemas.openxmlformats.org/officeDocument/2006/relationships/hyperlink" Target="mailto:info@voyagetours.net" TargetMode="External"/><Relationship Id="rId163" Type="http://schemas.openxmlformats.org/officeDocument/2006/relationships/hyperlink" Target="mailto:chintha92chathu@gmail.com" TargetMode="External"/><Relationship Id="rId184" Type="http://schemas.openxmlformats.org/officeDocument/2006/relationships/hyperlink" Target="mailto:jmtelan01@gmail.com" TargetMode="External"/><Relationship Id="rId189" Type="http://schemas.openxmlformats.org/officeDocument/2006/relationships/hyperlink" Target="mailto:Chinjaya82@gmail.com" TargetMode="External"/><Relationship Id="rId3" Type="http://schemas.openxmlformats.org/officeDocument/2006/relationships/hyperlink" Target="mailto:account7@voyagetours.net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mailto:contracting6@voaygetours.net" TargetMode="External"/><Relationship Id="rId46" Type="http://schemas.openxmlformats.org/officeDocument/2006/relationships/hyperlink" Target="mailto:mildred.vilbar3680@gmail.com" TargetMode="External"/><Relationship Id="rId67" Type="http://schemas.openxmlformats.org/officeDocument/2006/relationships/hyperlink" Target="mailto:butakova-yuliana@yandex.ru" TargetMode="External"/><Relationship Id="rId116" Type="http://schemas.openxmlformats.org/officeDocument/2006/relationships/hyperlink" Target="mailto:tc2@voyagetours.net" TargetMode="External"/><Relationship Id="rId137" Type="http://schemas.openxmlformats.org/officeDocument/2006/relationships/hyperlink" Target="mailto:res20@voyagetours.net" TargetMode="External"/><Relationship Id="rId158" Type="http://schemas.openxmlformats.org/officeDocument/2006/relationships/hyperlink" Target="mailto:mariam@vsdesign.me" TargetMode="External"/><Relationship Id="rId20" Type="http://schemas.openxmlformats.org/officeDocument/2006/relationships/hyperlink" Target="mailto:contracting5@voyagetours.net" TargetMode="External"/><Relationship Id="rId41" Type="http://schemas.openxmlformats.org/officeDocument/2006/relationships/hyperlink" Target="mailto:vladimirzhorov@gmail.com" TargetMode="External"/><Relationship Id="rId62" Type="http://schemas.openxmlformats.org/officeDocument/2006/relationships/hyperlink" Target="mailto:irinka.dmitrievna18@gmail.com" TargetMode="External"/><Relationship Id="rId83" Type="http://schemas.openxmlformats.org/officeDocument/2006/relationships/hyperlink" Target="mailto:zahidhussain555@gmail.com" TargetMode="External"/><Relationship Id="rId88" Type="http://schemas.openxmlformats.org/officeDocument/2006/relationships/hyperlink" Target="mailto:waqar6913@gmail.com" TargetMode="External"/><Relationship Id="rId111" Type="http://schemas.openxmlformats.org/officeDocument/2006/relationships/hyperlink" Target="mailto:irishka-timofeeva@mail.ru" TargetMode="External"/><Relationship Id="rId132" Type="http://schemas.openxmlformats.org/officeDocument/2006/relationships/hyperlink" Target="mailto:res11@voyagetours.net" TargetMode="External"/><Relationship Id="rId153" Type="http://schemas.openxmlformats.org/officeDocument/2006/relationships/hyperlink" Target="mailto:it@voyagetours.net" TargetMode="External"/><Relationship Id="rId174" Type="http://schemas.openxmlformats.org/officeDocument/2006/relationships/hyperlink" Target="mailto:hirwasimplice2020@gmail.com" TargetMode="External"/><Relationship Id="rId179" Type="http://schemas.openxmlformats.org/officeDocument/2006/relationships/hyperlink" Target="mailto:hanglepmu881@gmail.com" TargetMode="External"/><Relationship Id="rId195" Type="http://schemas.openxmlformats.org/officeDocument/2006/relationships/hyperlink" Target="mailto:M.Ayoub_9@gmail.com" TargetMode="External"/><Relationship Id="rId209" Type="http://schemas.openxmlformats.org/officeDocument/2006/relationships/hyperlink" Target="mailto:victor@vsdesign.me" TargetMode="External"/><Relationship Id="rId190" Type="http://schemas.openxmlformats.org/officeDocument/2006/relationships/hyperlink" Target="mailto:Samer.Alharka3@gmail.com" TargetMode="External"/><Relationship Id="rId204" Type="http://schemas.openxmlformats.org/officeDocument/2006/relationships/hyperlink" Target="mailto:Fady_14@gmail.com" TargetMode="External"/><Relationship Id="rId15" Type="http://schemas.openxmlformats.org/officeDocument/2006/relationships/hyperlink" Target="mailto:account5@voaygetours.net" TargetMode="External"/><Relationship Id="rId36" Type="http://schemas.openxmlformats.org/officeDocument/2006/relationships/hyperlink" Target="mailto:excursions2@voyagetours.net" TargetMode="External"/><Relationship Id="rId57" Type="http://schemas.openxmlformats.org/officeDocument/2006/relationships/hyperlink" Target="mailto:ingalinker@gmail.com" TargetMode="External"/><Relationship Id="rId106" Type="http://schemas.openxmlformats.org/officeDocument/2006/relationships/hyperlink" Target="mailto:alena.airportrep@gmail.com" TargetMode="External"/><Relationship Id="rId127" Type="http://schemas.openxmlformats.org/officeDocument/2006/relationships/hyperlink" Target="mailto:bahijm@voyagetours.net" TargetMode="External"/><Relationship Id="rId10" Type="http://schemas.openxmlformats.org/officeDocument/2006/relationships/hyperlink" Target="mailto:account6@voyagetours.net" TargetMode="External"/><Relationship Id="rId31" Type="http://schemas.openxmlformats.org/officeDocument/2006/relationships/hyperlink" Target="mailto:sanjeev.sharma@the-eventalist.net" TargetMode="External"/><Relationship Id="rId52" Type="http://schemas.openxmlformats.org/officeDocument/2006/relationships/hyperlink" Target="mailto:bakhadirfayzullaev@gmail.com" TargetMode="External"/><Relationship Id="rId73" Type="http://schemas.openxmlformats.org/officeDocument/2006/relationships/hyperlink" Target="mailto:adnan.aridi@voyagetours.net" TargetMode="External"/><Relationship Id="rId78" Type="http://schemas.openxmlformats.org/officeDocument/2006/relationships/hyperlink" Target="mailto:transport@voyagetours.net" TargetMode="External"/><Relationship Id="rId94" Type="http://schemas.openxmlformats.org/officeDocument/2006/relationships/hyperlink" Target="mailto:saeedsafwan22411@gmail.com" TargetMode="External"/><Relationship Id="rId99" Type="http://schemas.openxmlformats.org/officeDocument/2006/relationships/hyperlink" Target="mailto:kudeinvv@gmail.com" TargetMode="External"/><Relationship Id="rId101" Type="http://schemas.openxmlformats.org/officeDocument/2006/relationships/hyperlink" Target="mailto:giniatullinagulnaz33@gmail.com" TargetMode="External"/><Relationship Id="rId122" Type="http://schemas.openxmlformats.org/officeDocument/2006/relationships/hyperlink" Target="mailto:res8@voyagetours.net" TargetMode="External"/><Relationship Id="rId143" Type="http://schemas.openxmlformats.org/officeDocument/2006/relationships/hyperlink" Target="mailto:res13@voyagetours.net" TargetMode="External"/><Relationship Id="rId148" Type="http://schemas.openxmlformats.org/officeDocument/2006/relationships/hyperlink" Target="mailto:res4@voyagetours.net" TargetMode="External"/><Relationship Id="rId164" Type="http://schemas.openxmlformats.org/officeDocument/2006/relationships/hyperlink" Target="mailto:Mukisabecker1@gmail.com" TargetMode="External"/><Relationship Id="rId169" Type="http://schemas.openxmlformats.org/officeDocument/2006/relationships/hyperlink" Target="mailto:izerebosco1@gmail.com" TargetMode="External"/><Relationship Id="rId185" Type="http://schemas.openxmlformats.org/officeDocument/2006/relationships/hyperlink" Target="mailto:andreagarcia170304@gmail.com" TargetMode="External"/><Relationship Id="rId4" Type="http://schemas.openxmlformats.org/officeDocument/2006/relationships/hyperlink" Target="mailto:accounts@voyagetours.net" TargetMode="External"/><Relationship Id="rId9" Type="http://schemas.openxmlformats.org/officeDocument/2006/relationships/hyperlink" Target="mailto:account8@voyagetours.net" TargetMode="External"/><Relationship Id="rId180" Type="http://schemas.openxmlformats.org/officeDocument/2006/relationships/hyperlink" Target="mailto:manojlucky0143@gmail.com" TargetMode="External"/><Relationship Id="rId210" Type="http://schemas.openxmlformats.org/officeDocument/2006/relationships/hyperlink" Target="mailto:res16@voyagetours.net" TargetMode="External"/><Relationship Id="rId26" Type="http://schemas.openxmlformats.org/officeDocument/2006/relationships/hyperlink" Target="mailto:marianne@voyagetours.net" TargetMode="External"/><Relationship Id="rId47" Type="http://schemas.openxmlformats.org/officeDocument/2006/relationships/hyperlink" Target="mailto:lisaivanova25121992@gmail.com" TargetMode="External"/><Relationship Id="rId68" Type="http://schemas.openxmlformats.org/officeDocument/2006/relationships/hyperlink" Target="mailto:hr@voyagetours.net" TargetMode="External"/><Relationship Id="rId89" Type="http://schemas.openxmlformats.org/officeDocument/2006/relationships/hyperlink" Target="mailto:pishopisho21@gmail.com" TargetMode="External"/><Relationship Id="rId112" Type="http://schemas.openxmlformats.org/officeDocument/2006/relationships/hyperlink" Target="mailto:gulnazgalimullina31@gmail.com" TargetMode="External"/><Relationship Id="rId133" Type="http://schemas.openxmlformats.org/officeDocument/2006/relationships/hyperlink" Target="mailto:rehamfarha@voyagetours.net" TargetMode="External"/><Relationship Id="rId154" Type="http://schemas.openxmlformats.org/officeDocument/2006/relationships/hyperlink" Target="mailto:help@voyagetours.net" TargetMode="External"/><Relationship Id="rId175" Type="http://schemas.openxmlformats.org/officeDocument/2006/relationships/hyperlink" Target="mailto:hamadabethi@gmail.com" TargetMode="External"/><Relationship Id="rId196" Type="http://schemas.openxmlformats.org/officeDocument/2006/relationships/hyperlink" Target="mailto:Renas_10@gmail.com" TargetMode="External"/><Relationship Id="rId200" Type="http://schemas.openxmlformats.org/officeDocument/2006/relationships/hyperlink" Target="mailto:Theresa1@gmail.com" TargetMode="External"/><Relationship Id="rId16" Type="http://schemas.openxmlformats.org/officeDocument/2006/relationships/hyperlink" Target="mailto:account14@voyagetours.net" TargetMode="External"/><Relationship Id="rId37" Type="http://schemas.openxmlformats.org/officeDocument/2006/relationships/hyperlink" Target="mailto:excurisons4@voyagetours.net" TargetMode="External"/><Relationship Id="rId58" Type="http://schemas.openxmlformats.org/officeDocument/2006/relationships/hyperlink" Target="mailto:olya.zemlyanitsyna@gmail.com" TargetMode="External"/><Relationship Id="rId79" Type="http://schemas.openxmlformats.org/officeDocument/2006/relationships/hyperlink" Target="mailto:operations3@voyagetours.net" TargetMode="External"/><Relationship Id="rId102" Type="http://schemas.openxmlformats.org/officeDocument/2006/relationships/hyperlink" Target="mailto:joulbitar829@gmail.com" TargetMode="External"/><Relationship Id="rId123" Type="http://schemas.openxmlformats.org/officeDocument/2006/relationships/hyperlink" Target="mailto:res12@voyagetours.net" TargetMode="External"/><Relationship Id="rId144" Type="http://schemas.openxmlformats.org/officeDocument/2006/relationships/hyperlink" Target="mailto:javier@voyagetours.net" TargetMode="External"/><Relationship Id="rId90" Type="http://schemas.openxmlformats.org/officeDocument/2006/relationships/hyperlink" Target="mailto:fazaldaddxb@gmail.com" TargetMode="External"/><Relationship Id="rId165" Type="http://schemas.openxmlformats.org/officeDocument/2006/relationships/hyperlink" Target="mailto:prasannakumara38@yahoo.com" TargetMode="External"/><Relationship Id="rId186" Type="http://schemas.openxmlformats.org/officeDocument/2006/relationships/hyperlink" Target="mailto:ccccvit@gmail.com" TargetMode="External"/><Relationship Id="rId211" Type="http://schemas.openxmlformats.org/officeDocument/2006/relationships/hyperlink" Target="mailto:nazzark8@gmail.com" TargetMode="External"/><Relationship Id="rId27" Type="http://schemas.openxmlformats.org/officeDocument/2006/relationships/hyperlink" Target="mailto:alona.zivunova@the-eventalist.net" TargetMode="External"/><Relationship Id="rId48" Type="http://schemas.openxmlformats.org/officeDocument/2006/relationships/hyperlink" Target="mailto:fathma992@gmail.com" TargetMode="External"/><Relationship Id="rId69" Type="http://schemas.openxmlformats.org/officeDocument/2006/relationships/hyperlink" Target="mailto:yasar@voyagetours.net" TargetMode="External"/><Relationship Id="rId113" Type="http://schemas.openxmlformats.org/officeDocument/2006/relationships/hyperlink" Target="mailto:tc4@voaygetours.net" TargetMode="External"/><Relationship Id="rId134" Type="http://schemas.openxmlformats.org/officeDocument/2006/relationships/hyperlink" Target="mailto:visa2@voyagetours.net" TargetMode="External"/><Relationship Id="rId80" Type="http://schemas.openxmlformats.org/officeDocument/2006/relationships/hyperlink" Target="mailto:operations@voyagetours.net" TargetMode="External"/><Relationship Id="rId155" Type="http://schemas.openxmlformats.org/officeDocument/2006/relationships/hyperlink" Target="mailto:tareqdebes@icloud.com" TargetMode="External"/><Relationship Id="rId176" Type="http://schemas.openxmlformats.org/officeDocument/2006/relationships/hyperlink" Target="mailto:rhona@coffeeandroses.ae" TargetMode="External"/><Relationship Id="rId197" Type="http://schemas.openxmlformats.org/officeDocument/2006/relationships/hyperlink" Target="mailto:Timur_12@gmail.com" TargetMode="External"/><Relationship Id="rId201" Type="http://schemas.openxmlformats.org/officeDocument/2006/relationships/hyperlink" Target="mailto:Wellah.M11@gmail.com" TargetMode="External"/><Relationship Id="rId17" Type="http://schemas.openxmlformats.org/officeDocument/2006/relationships/hyperlink" Target="mailto:usmana@voyagetours.net" TargetMode="External"/><Relationship Id="rId38" Type="http://schemas.openxmlformats.org/officeDocument/2006/relationships/hyperlink" Target="mailto:excursions3@voyagetours.net" TargetMode="External"/><Relationship Id="rId59" Type="http://schemas.openxmlformats.org/officeDocument/2006/relationships/hyperlink" Target="mailto:lolita.prokopenko11@gmail.com" TargetMode="External"/><Relationship Id="rId103" Type="http://schemas.openxmlformats.org/officeDocument/2006/relationships/hyperlink" Target="mailto:Roman.airportrep@gmail.com" TargetMode="External"/><Relationship Id="rId124" Type="http://schemas.openxmlformats.org/officeDocument/2006/relationships/hyperlink" Target="mailto:res10@voyagetours.net" TargetMode="External"/><Relationship Id="rId70" Type="http://schemas.openxmlformats.org/officeDocument/2006/relationships/hyperlink" Target="mailto:debs@voyagetours.net" TargetMode="External"/><Relationship Id="rId91" Type="http://schemas.openxmlformats.org/officeDocument/2006/relationships/hyperlink" Target="mailto:zafar22411@gmail.com" TargetMode="External"/><Relationship Id="rId145" Type="http://schemas.openxmlformats.org/officeDocument/2006/relationships/hyperlink" Target="mailto:baidemalinda88@gmail.com" TargetMode="External"/><Relationship Id="rId166" Type="http://schemas.openxmlformats.org/officeDocument/2006/relationships/hyperlink" Target="mailto:Mohamedrafik9495@email.com" TargetMode="External"/><Relationship Id="rId187" Type="http://schemas.openxmlformats.org/officeDocument/2006/relationships/hyperlink" Target="mailto:Anukalsara@gmail.com" TargetMode="External"/><Relationship Id="rId1" Type="http://schemas.openxmlformats.org/officeDocument/2006/relationships/hyperlink" Target="mailto:account3@voyagetours.net" TargetMode="External"/><Relationship Id="rId212" Type="http://schemas.openxmlformats.org/officeDocument/2006/relationships/hyperlink" Target="mailto:MoonlightAinur91@gmail.com" TargetMode="External"/><Relationship Id="rId28" Type="http://schemas.openxmlformats.org/officeDocument/2006/relationships/hyperlink" Target="mailto:lena.debs@the-eventalist.net" TargetMode="External"/><Relationship Id="rId49" Type="http://schemas.openxmlformats.org/officeDocument/2006/relationships/hyperlink" Target="mailto:yananovo.voyage@gmail.com" TargetMode="External"/><Relationship Id="rId114" Type="http://schemas.openxmlformats.org/officeDocument/2006/relationships/hyperlink" Target="mailto:tc1@voaygetours.net" TargetMode="External"/><Relationship Id="rId60" Type="http://schemas.openxmlformats.org/officeDocument/2006/relationships/hyperlink" Target="mailto:garanina.k2021@gmail.com" TargetMode="External"/><Relationship Id="rId81" Type="http://schemas.openxmlformats.org/officeDocument/2006/relationships/hyperlink" Target="mailto:imshah0143@gmail.com" TargetMode="External"/><Relationship Id="rId135" Type="http://schemas.openxmlformats.org/officeDocument/2006/relationships/hyperlink" Target="mailto:res19@voyagetours.net" TargetMode="External"/><Relationship Id="rId156" Type="http://schemas.openxmlformats.org/officeDocument/2006/relationships/hyperlink" Target="mailto:mariam@vsdesign.me" TargetMode="External"/><Relationship Id="rId177" Type="http://schemas.openxmlformats.org/officeDocument/2006/relationships/hyperlink" Target="mailto:hamzamouraji22@gmail.com" TargetMode="External"/><Relationship Id="rId198" Type="http://schemas.openxmlformats.org/officeDocument/2006/relationships/hyperlink" Target="mailto:Tigran.13@gmail.com" TargetMode="External"/><Relationship Id="rId202" Type="http://schemas.openxmlformats.org/officeDocument/2006/relationships/hyperlink" Target="mailto:Catherine_2@gmail.com" TargetMode="External"/><Relationship Id="rId18" Type="http://schemas.openxmlformats.org/officeDocument/2006/relationships/hyperlink" Target="mailto:contracting35@voyagetours.net" TargetMode="External"/><Relationship Id="rId39" Type="http://schemas.openxmlformats.org/officeDocument/2006/relationships/hyperlink" Target="mailto:excursions@voyagetours.net" TargetMode="External"/><Relationship Id="rId50" Type="http://schemas.openxmlformats.org/officeDocument/2006/relationships/hyperlink" Target="mailto:nataliaxfateeva@gmail.com" TargetMode="External"/><Relationship Id="rId104" Type="http://schemas.openxmlformats.org/officeDocument/2006/relationships/hyperlink" Target="mailto:Ekaterina.airportrep@gmail.com" TargetMode="External"/><Relationship Id="rId125" Type="http://schemas.openxmlformats.org/officeDocument/2006/relationships/hyperlink" Target="mailto:davidd@voyagetours.net" TargetMode="External"/><Relationship Id="rId146" Type="http://schemas.openxmlformats.org/officeDocument/2006/relationships/hyperlink" Target="mailto:visas@voyagetours.net" TargetMode="External"/><Relationship Id="rId167" Type="http://schemas.openxmlformats.org/officeDocument/2006/relationships/hyperlink" Target="mailto:Melaniemanalili102406@gmail.com" TargetMode="External"/><Relationship Id="rId188" Type="http://schemas.openxmlformats.org/officeDocument/2006/relationships/hyperlink" Target="mailto:dilharifrenado@gmail.com" TargetMode="External"/><Relationship Id="rId71" Type="http://schemas.openxmlformats.org/officeDocument/2006/relationships/hyperlink" Target="mailto:arianna@voyagetours.net" TargetMode="External"/><Relationship Id="rId92" Type="http://schemas.openxmlformats.org/officeDocument/2006/relationships/hyperlink" Target="mailto:syedshahid.965@gmail.com" TargetMode="External"/><Relationship Id="rId213" Type="http://schemas.openxmlformats.org/officeDocument/2006/relationships/hyperlink" Target="mailto:malyshkinavaleriya95@gmail.com" TargetMode="External"/><Relationship Id="rId2" Type="http://schemas.openxmlformats.org/officeDocument/2006/relationships/hyperlink" Target="mailto:asif@voyagetours.net" TargetMode="External"/><Relationship Id="rId29" Type="http://schemas.openxmlformats.org/officeDocument/2006/relationships/hyperlink" Target="mailto:exhibitions@the-eventalist.net" TargetMode="External"/><Relationship Id="rId40" Type="http://schemas.openxmlformats.org/officeDocument/2006/relationships/hyperlink" Target="mailto:bachar101@hotmail.com" TargetMode="External"/><Relationship Id="rId115" Type="http://schemas.openxmlformats.org/officeDocument/2006/relationships/hyperlink" Target="mailto:mahmoud@voyagetours.net" TargetMode="External"/><Relationship Id="rId136" Type="http://schemas.openxmlformats.org/officeDocument/2006/relationships/hyperlink" Target="mailto:res2@voyagetours.net" TargetMode="External"/><Relationship Id="rId157" Type="http://schemas.openxmlformats.org/officeDocument/2006/relationships/hyperlink" Target="mailto:mariam@vsdesign.me" TargetMode="External"/><Relationship Id="rId178" Type="http://schemas.openxmlformats.org/officeDocument/2006/relationships/hyperlink" Target="mailto:ahlawy7609@gmail.com" TargetMode="External"/><Relationship Id="rId61" Type="http://schemas.openxmlformats.org/officeDocument/2006/relationships/hyperlink" Target="mailto:diana.churakova.focus.asia@gmail.com" TargetMode="External"/><Relationship Id="rId82" Type="http://schemas.openxmlformats.org/officeDocument/2006/relationships/hyperlink" Target="mailto:ghussain558@gmail.com" TargetMode="External"/><Relationship Id="rId199" Type="http://schemas.openxmlformats.org/officeDocument/2006/relationships/hyperlink" Target="mailto:HelenJ_8@gmail.com" TargetMode="External"/><Relationship Id="rId203" Type="http://schemas.openxmlformats.org/officeDocument/2006/relationships/hyperlink" Target="mailto:Elina_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XFD228"/>
  <sheetViews>
    <sheetView tabSelected="1" topLeftCell="B1" zoomScale="85" zoomScaleNormal="85" workbookViewId="0">
      <pane xSplit="9" ySplit="1" topLeftCell="K195" activePane="bottomRight" state="frozen"/>
      <selection activeCell="B1" sqref="B1"/>
      <selection pane="topRight" activeCell="H1" sqref="H1"/>
      <selection pane="bottomLeft" activeCell="B2" sqref="B2"/>
      <selection pane="bottomRight" activeCell="L224" sqref="L224"/>
    </sheetView>
  </sheetViews>
  <sheetFormatPr defaultColWidth="13.28515625" defaultRowHeight="15" x14ac:dyDescent="0.25"/>
  <cols>
    <col min="1" max="1" width="12.28515625" hidden="1" customWidth="1"/>
    <col min="2" max="2" width="11.42578125" hidden="1" customWidth="1"/>
    <col min="3" max="3" width="14.28515625" bestFit="1" customWidth="1"/>
    <col min="4" max="4" width="14.28515625" customWidth="1"/>
    <col min="5" max="5" width="11.42578125" customWidth="1"/>
    <col min="6" max="6" width="10.7109375" customWidth="1"/>
    <col min="7" max="7" width="25.140625" customWidth="1"/>
    <col min="8" max="8" width="29.7109375" customWidth="1"/>
    <col min="9" max="9" width="32" customWidth="1"/>
    <col min="10" max="10" width="45.5703125" customWidth="1"/>
    <col min="11" max="11" width="19.7109375" style="124" customWidth="1"/>
    <col min="12" max="12" width="18.28515625" style="124" customWidth="1"/>
    <col min="13" max="13" width="16.28515625" customWidth="1"/>
    <col min="14" max="14" width="16.42578125" customWidth="1"/>
    <col min="15" max="15" width="12.140625" customWidth="1"/>
    <col min="16" max="16" width="30.42578125" customWidth="1"/>
    <col min="17" max="17" width="22.140625" customWidth="1"/>
    <col min="18" max="18" width="34.7109375" style="20" customWidth="1"/>
    <col min="19" max="19" width="23.42578125" style="20" customWidth="1"/>
    <col min="20" max="20" width="17.7109375" customWidth="1"/>
    <col min="21" max="21" width="28" customWidth="1"/>
    <col min="22" max="22" width="23" style="20" customWidth="1"/>
    <col min="23" max="23" width="23.7109375" customWidth="1"/>
    <col min="24" max="24" width="14.28515625" customWidth="1"/>
    <col min="25" max="25" width="23.7109375" customWidth="1"/>
    <col min="26" max="26" width="17.7109375" customWidth="1"/>
    <col min="27" max="27" width="20" customWidth="1"/>
    <col min="28" max="29" width="17.42578125" customWidth="1"/>
    <col min="30" max="30" width="19" customWidth="1"/>
    <col min="31" max="31" width="46.7109375" style="20" customWidth="1"/>
    <col min="32" max="32" width="21.42578125" style="20" customWidth="1"/>
    <col min="33" max="33" width="19.7109375" customWidth="1"/>
    <col min="34" max="34" width="14.140625" customWidth="1"/>
    <col min="35" max="35" width="17" style="20" customWidth="1"/>
    <col min="36" max="36" width="16.42578125" style="20" customWidth="1"/>
    <col min="37" max="37" width="16.7109375" style="20" customWidth="1"/>
    <col min="38" max="38" width="17.140625" style="20" customWidth="1"/>
    <col min="39" max="39" width="28.42578125" style="20" customWidth="1"/>
    <col min="40" max="40" width="14.7109375" style="75" customWidth="1"/>
    <col min="41" max="41" width="17.42578125" style="20" customWidth="1"/>
    <col min="42" max="42" width="35.42578125" style="124" customWidth="1"/>
    <col min="43" max="43" width="32.42578125" style="20" customWidth="1"/>
    <col min="44" max="44" width="14" customWidth="1"/>
    <col min="45" max="45" width="8.28515625" customWidth="1"/>
    <col min="46" max="48" width="13.140625" customWidth="1"/>
    <col min="49" max="49" width="14.7109375" customWidth="1"/>
    <col min="50" max="50" width="24" customWidth="1"/>
    <col min="51" max="51" width="36.85546875" customWidth="1"/>
    <col min="52" max="52" width="20" bestFit="1" customWidth="1"/>
    <col min="53" max="53" width="26.140625" bestFit="1" customWidth="1"/>
    <col min="54" max="54" width="15.42578125" customWidth="1"/>
    <col min="55" max="55" width="25.28515625" bestFit="1" customWidth="1"/>
    <col min="56" max="56" width="16.7109375" customWidth="1"/>
    <col min="57" max="57" width="13.28515625" customWidth="1"/>
    <col min="58" max="58" width="56.7109375" style="9" customWidth="1"/>
    <col min="59" max="59" width="13.28515625" customWidth="1"/>
  </cols>
  <sheetData>
    <row r="1" spans="1:58" s="8" customFormat="1" ht="45" x14ac:dyDescent="0.25">
      <c r="A1" s="1" t="s">
        <v>0</v>
      </c>
      <c r="B1" s="2" t="s">
        <v>1</v>
      </c>
      <c r="C1" s="3" t="s">
        <v>1859</v>
      </c>
      <c r="D1" s="3" t="s">
        <v>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5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5" t="s">
        <v>34</v>
      </c>
      <c r="AO1" s="5" t="s">
        <v>35</v>
      </c>
      <c r="AP1" s="2" t="s">
        <v>1908</v>
      </c>
      <c r="AQ1" s="6" t="s">
        <v>37</v>
      </c>
      <c r="AR1" s="7" t="s">
        <v>38</v>
      </c>
      <c r="AS1" s="7" t="s">
        <v>39</v>
      </c>
      <c r="AT1" s="7" t="s">
        <v>40</v>
      </c>
      <c r="AU1" s="7" t="s">
        <v>41</v>
      </c>
      <c r="AV1" s="7" t="s">
        <v>42</v>
      </c>
      <c r="AW1" s="7" t="s">
        <v>14</v>
      </c>
      <c r="AX1" s="7" t="s">
        <v>43</v>
      </c>
      <c r="AY1" s="7" t="s">
        <v>13</v>
      </c>
      <c r="AZ1" s="7" t="s">
        <v>44</v>
      </c>
      <c r="BA1" s="7" t="s">
        <v>45</v>
      </c>
      <c r="BB1" s="7" t="s">
        <v>46</v>
      </c>
      <c r="BC1" s="7" t="s">
        <v>47</v>
      </c>
      <c r="BD1" s="7" t="s">
        <v>48</v>
      </c>
      <c r="BF1" s="9" t="s">
        <v>49</v>
      </c>
    </row>
    <row r="2" spans="1:58" hidden="1" x14ac:dyDescent="0.25">
      <c r="B2" s="10" t="s">
        <v>50</v>
      </c>
      <c r="C2" s="10" t="s">
        <v>1678</v>
      </c>
      <c r="D2" s="125" t="s">
        <v>1669</v>
      </c>
      <c r="E2" s="10" t="e">
        <f t="array" ref="E2:E213">VLOOKUP(J2:J213,'[2]Employee Master'!$H$2:$Z$185,19,0)</f>
        <v>#N/A</v>
      </c>
      <c r="F2" s="11" t="s">
        <v>51</v>
      </c>
      <c r="G2" s="11" t="s">
        <v>52</v>
      </c>
      <c r="H2" s="11" t="s">
        <v>53</v>
      </c>
      <c r="I2" s="11" t="s">
        <v>54</v>
      </c>
      <c r="J2" s="11" t="s">
        <v>55</v>
      </c>
      <c r="K2" s="12">
        <v>38047</v>
      </c>
      <c r="L2" s="13">
        <f t="shared" ref="L2:L17" si="0">K2+180</f>
        <v>38227</v>
      </c>
      <c r="M2" s="14">
        <v>24339</v>
      </c>
      <c r="N2" s="11" t="s">
        <v>56</v>
      </c>
      <c r="O2" s="11" t="s">
        <v>57</v>
      </c>
      <c r="P2" s="11" t="s">
        <v>58</v>
      </c>
      <c r="Q2" s="11" t="s">
        <v>59</v>
      </c>
      <c r="R2" s="15" t="s">
        <v>60</v>
      </c>
      <c r="S2" s="11" t="s">
        <v>61</v>
      </c>
      <c r="T2" s="16"/>
      <c r="U2" s="16"/>
      <c r="V2" s="11">
        <v>505027444</v>
      </c>
      <c r="W2" s="16"/>
      <c r="X2" s="16"/>
      <c r="Y2" s="16"/>
      <c r="Z2" s="16"/>
      <c r="AA2" s="16"/>
      <c r="AB2" s="11" t="s">
        <v>62</v>
      </c>
      <c r="AC2" s="11"/>
      <c r="AD2" s="11"/>
      <c r="AE2" s="11"/>
      <c r="AF2" s="11"/>
      <c r="AG2" s="16"/>
      <c r="AH2" s="16"/>
      <c r="AI2" s="11" t="s">
        <v>63</v>
      </c>
      <c r="AJ2" s="10" t="s">
        <v>64</v>
      </c>
      <c r="AK2" s="17">
        <v>47156</v>
      </c>
      <c r="AL2" s="17">
        <v>44965</v>
      </c>
      <c r="AM2" s="18" t="s">
        <v>65</v>
      </c>
      <c r="AN2" s="46">
        <v>48532</v>
      </c>
      <c r="AO2" s="19">
        <v>44880</v>
      </c>
      <c r="AP2" s="183" t="s">
        <v>1882</v>
      </c>
      <c r="AQ2" s="20" t="s">
        <v>66</v>
      </c>
      <c r="AR2" s="21"/>
      <c r="AS2" t="s">
        <v>67</v>
      </c>
      <c r="AW2" s="11" t="s">
        <v>59</v>
      </c>
      <c r="AY2" s="11" t="s">
        <v>58</v>
      </c>
      <c r="AZ2" t="s">
        <v>68</v>
      </c>
      <c r="BA2" t="s">
        <v>69</v>
      </c>
      <c r="BC2" t="s">
        <v>70</v>
      </c>
      <c r="BD2" t="s">
        <v>67</v>
      </c>
    </row>
    <row r="3" spans="1:58" hidden="1" x14ac:dyDescent="0.25">
      <c r="B3" s="125" t="s">
        <v>72</v>
      </c>
      <c r="C3" s="10" t="s">
        <v>1679</v>
      </c>
      <c r="D3" s="125" t="s">
        <v>1670</v>
      </c>
      <c r="E3" s="10" t="e">
        <v>#N/A</v>
      </c>
      <c r="F3" s="11" t="s">
        <v>73</v>
      </c>
      <c r="G3" s="11" t="s">
        <v>74</v>
      </c>
      <c r="H3" s="11" t="s">
        <v>53</v>
      </c>
      <c r="I3" s="11" t="s">
        <v>75</v>
      </c>
      <c r="J3" s="11" t="s">
        <v>76</v>
      </c>
      <c r="K3" s="12">
        <v>38169</v>
      </c>
      <c r="L3" s="13">
        <f t="shared" si="0"/>
        <v>38349</v>
      </c>
      <c r="M3" s="22">
        <v>26816</v>
      </c>
      <c r="N3" s="11" t="s">
        <v>56</v>
      </c>
      <c r="O3" s="11" t="s">
        <v>77</v>
      </c>
      <c r="P3" s="11" t="s">
        <v>78</v>
      </c>
      <c r="Q3" s="11" t="s">
        <v>59</v>
      </c>
      <c r="R3" s="15" t="s">
        <v>79</v>
      </c>
      <c r="S3" s="11" t="s">
        <v>80</v>
      </c>
      <c r="T3" s="16"/>
      <c r="U3" s="16"/>
      <c r="V3" s="23">
        <v>507449727</v>
      </c>
      <c r="W3" s="16"/>
      <c r="X3" s="16"/>
      <c r="Y3" s="16"/>
      <c r="Z3" s="16"/>
      <c r="AA3" s="16"/>
      <c r="AB3" s="11" t="s">
        <v>81</v>
      </c>
      <c r="AC3" s="11"/>
      <c r="AD3" s="11"/>
      <c r="AE3" s="11" t="s">
        <v>82</v>
      </c>
      <c r="AF3" s="10" t="s">
        <v>1678</v>
      </c>
      <c r="AG3" s="16"/>
      <c r="AH3" s="16"/>
      <c r="AI3" s="11" t="s">
        <v>63</v>
      </c>
      <c r="AJ3" s="24" t="s">
        <v>83</v>
      </c>
      <c r="AK3" s="17">
        <v>46572</v>
      </c>
      <c r="AL3" s="17">
        <v>42921</v>
      </c>
      <c r="AM3" s="18" t="s">
        <v>84</v>
      </c>
      <c r="AN3" s="115">
        <v>45936</v>
      </c>
      <c r="AO3" s="17">
        <v>45206</v>
      </c>
      <c r="AP3" s="183" t="s">
        <v>1909</v>
      </c>
      <c r="AQ3" s="20" t="s">
        <v>66</v>
      </c>
      <c r="AR3" s="21"/>
      <c r="AS3" t="s">
        <v>67</v>
      </c>
      <c r="AW3" s="11" t="s">
        <v>59</v>
      </c>
      <c r="AY3" s="11" t="s">
        <v>78</v>
      </c>
      <c r="BD3" t="s">
        <v>67</v>
      </c>
    </row>
    <row r="4" spans="1:58" hidden="1" x14ac:dyDescent="0.25">
      <c r="B4" s="125" t="s">
        <v>71</v>
      </c>
      <c r="C4" s="10" t="s">
        <v>1680</v>
      </c>
      <c r="D4" s="125" t="s">
        <v>1669</v>
      </c>
      <c r="E4" s="10" t="e">
        <v>#N/A</v>
      </c>
      <c r="F4" s="11" t="s">
        <v>51</v>
      </c>
      <c r="G4" s="11" t="s">
        <v>85</v>
      </c>
      <c r="H4" s="11" t="s">
        <v>86</v>
      </c>
      <c r="I4" s="11" t="s">
        <v>87</v>
      </c>
      <c r="J4" s="11" t="s">
        <v>88</v>
      </c>
      <c r="K4" s="13">
        <v>38431</v>
      </c>
      <c r="L4" s="13">
        <f t="shared" si="0"/>
        <v>38611</v>
      </c>
      <c r="M4" s="22">
        <v>23012</v>
      </c>
      <c r="N4" s="11" t="s">
        <v>56</v>
      </c>
      <c r="O4" s="11" t="s">
        <v>57</v>
      </c>
      <c r="P4" s="11" t="s">
        <v>89</v>
      </c>
      <c r="Q4" s="11" t="s">
        <v>59</v>
      </c>
      <c r="R4" s="15" t="s">
        <v>90</v>
      </c>
      <c r="S4" s="11" t="s">
        <v>61</v>
      </c>
      <c r="T4" s="16"/>
      <c r="U4" s="16"/>
      <c r="V4" s="25">
        <v>555577499</v>
      </c>
      <c r="W4" s="16"/>
      <c r="X4" s="16"/>
      <c r="Y4" s="16"/>
      <c r="Z4" s="16"/>
      <c r="AA4" s="16"/>
      <c r="AB4" s="11" t="s">
        <v>62</v>
      </c>
      <c r="AC4" s="11"/>
      <c r="AD4" s="11"/>
      <c r="AE4" s="11" t="s">
        <v>82</v>
      </c>
      <c r="AF4" s="10" t="s">
        <v>1678</v>
      </c>
      <c r="AG4" s="16"/>
      <c r="AH4" s="16"/>
      <c r="AI4" s="11" t="s">
        <v>63</v>
      </c>
      <c r="AJ4" s="10" t="s">
        <v>91</v>
      </c>
      <c r="AK4" s="17">
        <v>47149</v>
      </c>
      <c r="AL4" s="17">
        <v>44958</v>
      </c>
      <c r="AM4" s="18" t="s">
        <v>92</v>
      </c>
      <c r="AN4" s="115">
        <v>46078</v>
      </c>
      <c r="AO4" s="26">
        <v>45348</v>
      </c>
      <c r="AP4" s="183" t="s">
        <v>1882</v>
      </c>
      <c r="AQ4" s="11" t="s">
        <v>66</v>
      </c>
      <c r="AR4" s="16"/>
      <c r="AS4" s="47" t="s">
        <v>67</v>
      </c>
      <c r="AT4" s="47"/>
      <c r="AU4" s="47"/>
      <c r="AV4" s="47"/>
      <c r="AW4" s="80" t="s">
        <v>59</v>
      </c>
      <c r="AY4" s="11" t="s">
        <v>89</v>
      </c>
      <c r="BD4" t="s">
        <v>67</v>
      </c>
    </row>
    <row r="5" spans="1:58" hidden="1" x14ac:dyDescent="0.25">
      <c r="B5" s="18" t="s">
        <v>93</v>
      </c>
      <c r="C5" s="10" t="s">
        <v>1681</v>
      </c>
      <c r="D5" s="125" t="s">
        <v>1670</v>
      </c>
      <c r="E5" s="10" t="e">
        <v>#N/A</v>
      </c>
      <c r="F5" s="11" t="s">
        <v>51</v>
      </c>
      <c r="G5" s="11" t="s">
        <v>94</v>
      </c>
      <c r="H5" s="11" t="s">
        <v>95</v>
      </c>
      <c r="I5" s="11" t="s">
        <v>96</v>
      </c>
      <c r="J5" s="11" t="s">
        <v>97</v>
      </c>
      <c r="K5" s="27">
        <v>39875</v>
      </c>
      <c r="L5" s="13">
        <f t="shared" si="0"/>
        <v>40055</v>
      </c>
      <c r="M5" s="14">
        <v>29947</v>
      </c>
      <c r="N5" s="11" t="s">
        <v>56</v>
      </c>
      <c r="O5" s="24" t="s">
        <v>57</v>
      </c>
      <c r="P5" s="24" t="s">
        <v>98</v>
      </c>
      <c r="Q5" s="24" t="s">
        <v>99</v>
      </c>
      <c r="R5" s="15" t="s">
        <v>100</v>
      </c>
      <c r="S5" s="18" t="s">
        <v>101</v>
      </c>
      <c r="T5" s="16"/>
      <c r="U5" s="16"/>
      <c r="V5" s="25">
        <v>509469886</v>
      </c>
      <c r="W5" s="16"/>
      <c r="X5" s="16"/>
      <c r="Y5" s="16"/>
      <c r="Z5" s="16"/>
      <c r="AA5" s="16"/>
      <c r="AB5" s="28" t="s">
        <v>62</v>
      </c>
      <c r="AC5" s="11"/>
      <c r="AD5" s="11"/>
      <c r="AE5" s="11" t="s">
        <v>82</v>
      </c>
      <c r="AF5" s="10" t="s">
        <v>1678</v>
      </c>
      <c r="AG5" s="16"/>
      <c r="AH5" s="16"/>
      <c r="AI5" s="11" t="s">
        <v>63</v>
      </c>
      <c r="AJ5" s="29" t="s">
        <v>102</v>
      </c>
      <c r="AK5" s="30">
        <v>46980</v>
      </c>
      <c r="AL5" s="17">
        <v>43328</v>
      </c>
      <c r="AM5" s="31" t="s">
        <v>103</v>
      </c>
      <c r="AN5" s="115">
        <v>46045</v>
      </c>
      <c r="AO5" s="17">
        <v>45315</v>
      </c>
      <c r="AP5" s="183" t="s">
        <v>1909</v>
      </c>
      <c r="AQ5" s="20" t="s">
        <v>66</v>
      </c>
      <c r="AR5" s="21"/>
      <c r="AS5" t="s">
        <v>67</v>
      </c>
      <c r="AW5" s="24" t="s">
        <v>99</v>
      </c>
      <c r="AY5" s="24" t="s">
        <v>98</v>
      </c>
      <c r="BD5" t="s">
        <v>67</v>
      </c>
    </row>
    <row r="6" spans="1:58" hidden="1" x14ac:dyDescent="0.25">
      <c r="B6" s="18" t="s">
        <v>105</v>
      </c>
      <c r="C6" s="10" t="s">
        <v>1682</v>
      </c>
      <c r="D6" s="125" t="s">
        <v>1669</v>
      </c>
      <c r="E6" s="10" t="e">
        <v>#N/A</v>
      </c>
      <c r="F6" s="11" t="s">
        <v>51</v>
      </c>
      <c r="G6" s="11" t="s">
        <v>106</v>
      </c>
      <c r="H6" s="11" t="s">
        <v>107</v>
      </c>
      <c r="I6" s="11" t="s">
        <v>108</v>
      </c>
      <c r="J6" s="11" t="s">
        <v>109</v>
      </c>
      <c r="K6" s="12">
        <v>40429</v>
      </c>
      <c r="L6" s="13">
        <f t="shared" si="0"/>
        <v>40609</v>
      </c>
      <c r="M6" s="14">
        <v>32104</v>
      </c>
      <c r="N6" s="11" t="s">
        <v>56</v>
      </c>
      <c r="O6" s="11" t="s">
        <v>57</v>
      </c>
      <c r="P6" s="11" t="s">
        <v>110</v>
      </c>
      <c r="Q6" s="11" t="s">
        <v>111</v>
      </c>
      <c r="R6" s="236" t="s">
        <v>112</v>
      </c>
      <c r="S6" s="11" t="s">
        <v>101</v>
      </c>
      <c r="T6" s="16"/>
      <c r="U6" s="16"/>
      <c r="V6" s="11">
        <v>569906269</v>
      </c>
      <c r="W6" s="16"/>
      <c r="X6" s="16"/>
      <c r="Y6" s="16"/>
      <c r="Z6" s="16"/>
      <c r="AA6" s="16"/>
      <c r="AB6" s="11" t="s">
        <v>62</v>
      </c>
      <c r="AC6" s="11"/>
      <c r="AD6" s="11"/>
      <c r="AE6" s="11" t="s">
        <v>176</v>
      </c>
      <c r="AF6" s="125" t="s">
        <v>1683</v>
      </c>
      <c r="AG6" s="16"/>
      <c r="AH6" s="16"/>
      <c r="AI6" s="11" t="s">
        <v>63</v>
      </c>
      <c r="AJ6" s="29" t="s">
        <v>113</v>
      </c>
      <c r="AK6" s="30">
        <v>46186</v>
      </c>
      <c r="AL6" s="17">
        <v>42535</v>
      </c>
      <c r="AM6" s="31" t="s">
        <v>114</v>
      </c>
      <c r="AN6" s="32">
        <v>45432</v>
      </c>
      <c r="AO6" s="17">
        <v>44702</v>
      </c>
      <c r="AP6" s="183" t="s">
        <v>1909</v>
      </c>
      <c r="AQ6" s="20" t="s">
        <v>66</v>
      </c>
      <c r="AR6" s="21"/>
      <c r="AS6" t="s">
        <v>67</v>
      </c>
      <c r="AW6" s="11" t="s">
        <v>111</v>
      </c>
      <c r="AY6" s="11" t="s">
        <v>110</v>
      </c>
      <c r="BD6" t="s">
        <v>67</v>
      </c>
    </row>
    <row r="7" spans="1:58" hidden="1" x14ac:dyDescent="0.25">
      <c r="B7" s="18" t="s">
        <v>115</v>
      </c>
      <c r="C7" s="10" t="s">
        <v>1683</v>
      </c>
      <c r="D7" s="125" t="s">
        <v>1669</v>
      </c>
      <c r="E7" s="10" t="e">
        <v>#N/A</v>
      </c>
      <c r="F7" s="11" t="s">
        <v>51</v>
      </c>
      <c r="G7" s="11" t="s">
        <v>116</v>
      </c>
      <c r="H7" s="11" t="s">
        <v>117</v>
      </c>
      <c r="I7" s="11" t="s">
        <v>118</v>
      </c>
      <c r="J7" s="11" t="s">
        <v>119</v>
      </c>
      <c r="K7" s="13">
        <v>40511</v>
      </c>
      <c r="L7" s="13">
        <f t="shared" si="0"/>
        <v>40691</v>
      </c>
      <c r="M7" s="14">
        <v>30295</v>
      </c>
      <c r="N7" s="11" t="s">
        <v>56</v>
      </c>
      <c r="O7" s="11" t="s">
        <v>57</v>
      </c>
      <c r="P7" s="11" t="s">
        <v>120</v>
      </c>
      <c r="Q7" s="11" t="s">
        <v>111</v>
      </c>
      <c r="R7" s="236" t="s">
        <v>121</v>
      </c>
      <c r="S7" s="11" t="s">
        <v>101</v>
      </c>
      <c r="T7" s="16"/>
      <c r="U7" s="16"/>
      <c r="V7" s="25">
        <v>503554034</v>
      </c>
      <c r="W7" s="16"/>
      <c r="X7" s="16"/>
      <c r="Y7" s="16"/>
      <c r="Z7" s="16"/>
      <c r="AA7" s="16"/>
      <c r="AB7" s="11" t="s">
        <v>62</v>
      </c>
      <c r="AC7" s="11"/>
      <c r="AD7" s="11"/>
      <c r="AE7" s="11" t="s">
        <v>82</v>
      </c>
      <c r="AF7" s="10" t="s">
        <v>1678</v>
      </c>
      <c r="AG7" s="16"/>
      <c r="AH7" s="16"/>
      <c r="AI7" s="11" t="s">
        <v>63</v>
      </c>
      <c r="AJ7" s="33" t="s">
        <v>122</v>
      </c>
      <c r="AK7" s="30">
        <v>46167</v>
      </c>
      <c r="AL7" s="17">
        <v>42516</v>
      </c>
      <c r="AM7" s="18" t="s">
        <v>123</v>
      </c>
      <c r="AN7" s="32">
        <v>45638</v>
      </c>
      <c r="AO7" s="17">
        <v>44908</v>
      </c>
      <c r="AP7" s="183" t="s">
        <v>1909</v>
      </c>
      <c r="AQ7" s="20" t="s">
        <v>66</v>
      </c>
      <c r="AR7" s="21"/>
      <c r="AS7" t="s">
        <v>67</v>
      </c>
      <c r="AW7" s="11" t="s">
        <v>111</v>
      </c>
      <c r="AY7" s="11" t="s">
        <v>120</v>
      </c>
      <c r="BD7" s="47" t="s">
        <v>67</v>
      </c>
    </row>
    <row r="8" spans="1:58" hidden="1" x14ac:dyDescent="0.25">
      <c r="B8" s="18" t="s">
        <v>124</v>
      </c>
      <c r="C8" s="10" t="s">
        <v>1684</v>
      </c>
      <c r="D8" s="125" t="s">
        <v>1670</v>
      </c>
      <c r="E8" s="10" t="e">
        <v>#N/A</v>
      </c>
      <c r="F8" s="11" t="s">
        <v>73</v>
      </c>
      <c r="G8" s="11" t="s">
        <v>125</v>
      </c>
      <c r="H8" s="11" t="s">
        <v>126</v>
      </c>
      <c r="I8" s="11" t="s">
        <v>127</v>
      </c>
      <c r="J8" s="11" t="s">
        <v>128</v>
      </c>
      <c r="K8" s="27">
        <v>40924</v>
      </c>
      <c r="L8" s="13">
        <f t="shared" si="0"/>
        <v>41104</v>
      </c>
      <c r="M8" s="14">
        <v>28543</v>
      </c>
      <c r="N8" s="11" t="s">
        <v>56</v>
      </c>
      <c r="O8" s="34" t="s">
        <v>77</v>
      </c>
      <c r="P8" s="34" t="s">
        <v>129</v>
      </c>
      <c r="Q8" s="34" t="s">
        <v>99</v>
      </c>
      <c r="R8" s="15" t="s">
        <v>130</v>
      </c>
      <c r="S8" s="18" t="s">
        <v>101</v>
      </c>
      <c r="T8" s="16"/>
      <c r="U8" s="16"/>
      <c r="V8" s="35">
        <v>505242853</v>
      </c>
      <c r="W8" s="16"/>
      <c r="X8" s="16"/>
      <c r="Y8" s="16"/>
      <c r="Z8" s="16"/>
      <c r="AA8" s="16"/>
      <c r="AB8" s="18" t="s">
        <v>62</v>
      </c>
      <c r="AC8" s="11"/>
      <c r="AD8" s="11"/>
      <c r="AE8" s="11" t="s">
        <v>97</v>
      </c>
      <c r="AF8" s="10" t="s">
        <v>1681</v>
      </c>
      <c r="AG8" s="16"/>
      <c r="AH8" s="16"/>
      <c r="AI8" s="11" t="s">
        <v>63</v>
      </c>
      <c r="AJ8" s="29" t="s">
        <v>131</v>
      </c>
      <c r="AK8" s="30">
        <v>46564</v>
      </c>
      <c r="AL8" s="17">
        <v>42913</v>
      </c>
      <c r="AM8" s="31" t="s">
        <v>132</v>
      </c>
      <c r="AN8" s="115">
        <v>46030</v>
      </c>
      <c r="AO8" s="17">
        <v>45300</v>
      </c>
      <c r="AP8" s="183" t="s">
        <v>1909</v>
      </c>
      <c r="AQ8" s="20" t="s">
        <v>66</v>
      </c>
      <c r="AR8" s="21"/>
      <c r="AS8" t="s">
        <v>67</v>
      </c>
      <c r="AW8" s="34" t="s">
        <v>99</v>
      </c>
      <c r="AY8" s="34" t="s">
        <v>129</v>
      </c>
      <c r="BD8" s="47" t="s">
        <v>67</v>
      </c>
    </row>
    <row r="9" spans="1:58" hidden="1" x14ac:dyDescent="0.25">
      <c r="B9" s="18" t="s">
        <v>133</v>
      </c>
      <c r="C9" s="10" t="s">
        <v>1685</v>
      </c>
      <c r="D9" s="125" t="s">
        <v>1669</v>
      </c>
      <c r="E9" s="10" t="e">
        <v>#N/A</v>
      </c>
      <c r="F9" s="11" t="s">
        <v>51</v>
      </c>
      <c r="G9" s="11" t="s">
        <v>134</v>
      </c>
      <c r="H9" s="11" t="s">
        <v>135</v>
      </c>
      <c r="I9" s="11" t="s">
        <v>136</v>
      </c>
      <c r="J9" s="11" t="s">
        <v>137</v>
      </c>
      <c r="K9" s="36">
        <v>41086</v>
      </c>
      <c r="L9" s="13">
        <f t="shared" si="0"/>
        <v>41266</v>
      </c>
      <c r="M9" s="14">
        <v>31193</v>
      </c>
      <c r="N9" s="11" t="s">
        <v>56</v>
      </c>
      <c r="O9" s="37" t="s">
        <v>57</v>
      </c>
      <c r="P9" s="37" t="s">
        <v>138</v>
      </c>
      <c r="Q9" s="37" t="s">
        <v>139</v>
      </c>
      <c r="R9" s="236" t="s">
        <v>140</v>
      </c>
      <c r="S9" s="18" t="s">
        <v>141</v>
      </c>
      <c r="T9" s="16"/>
      <c r="U9" s="16"/>
      <c r="V9" s="25">
        <v>564045568</v>
      </c>
      <c r="W9" s="16"/>
      <c r="X9" s="16"/>
      <c r="Y9" s="16"/>
      <c r="Z9" s="16"/>
      <c r="AA9" s="16"/>
      <c r="AB9" s="24" t="s">
        <v>62</v>
      </c>
      <c r="AC9" s="11"/>
      <c r="AD9" s="11"/>
      <c r="AE9" s="11" t="s">
        <v>142</v>
      </c>
      <c r="AF9" s="11" t="s">
        <v>1688</v>
      </c>
      <c r="AG9" s="16"/>
      <c r="AH9" s="16"/>
      <c r="AI9" s="11" t="s">
        <v>63</v>
      </c>
      <c r="AJ9" s="33" t="s">
        <v>144</v>
      </c>
      <c r="AK9" s="30">
        <v>46418</v>
      </c>
      <c r="AL9" s="17">
        <v>42767</v>
      </c>
      <c r="AM9" s="31" t="s">
        <v>145</v>
      </c>
      <c r="AN9" s="126">
        <v>46008</v>
      </c>
      <c r="AO9" s="17">
        <v>45278</v>
      </c>
      <c r="AP9" s="183" t="s">
        <v>1909</v>
      </c>
      <c r="AQ9" s="20" t="s">
        <v>66</v>
      </c>
      <c r="AR9" s="21"/>
      <c r="AS9" t="s">
        <v>67</v>
      </c>
      <c r="AW9" s="37" t="s">
        <v>139</v>
      </c>
      <c r="AY9" s="37" t="s">
        <v>138</v>
      </c>
      <c r="BD9" s="47" t="s">
        <v>67</v>
      </c>
    </row>
    <row r="10" spans="1:58" hidden="1" x14ac:dyDescent="0.25">
      <c r="B10" s="18" t="s">
        <v>146</v>
      </c>
      <c r="C10" s="10" t="s">
        <v>1686</v>
      </c>
      <c r="D10" s="125" t="s">
        <v>1670</v>
      </c>
      <c r="E10" s="10" t="e">
        <v>#N/A</v>
      </c>
      <c r="F10" s="11" t="s">
        <v>73</v>
      </c>
      <c r="G10" s="11" t="s">
        <v>147</v>
      </c>
      <c r="H10" s="11" t="s">
        <v>53</v>
      </c>
      <c r="I10" s="11" t="s">
        <v>148</v>
      </c>
      <c r="J10" s="11" t="s">
        <v>149</v>
      </c>
      <c r="K10" s="27">
        <v>41135</v>
      </c>
      <c r="L10" s="13">
        <f t="shared" si="0"/>
        <v>41315</v>
      </c>
      <c r="M10" s="14">
        <v>26633</v>
      </c>
      <c r="N10" s="11" t="s">
        <v>56</v>
      </c>
      <c r="O10" s="34" t="s">
        <v>77</v>
      </c>
      <c r="P10" s="34" t="s">
        <v>150</v>
      </c>
      <c r="Q10" s="34" t="s">
        <v>151</v>
      </c>
      <c r="R10" s="15" t="s">
        <v>152</v>
      </c>
      <c r="S10" s="18" t="s">
        <v>153</v>
      </c>
      <c r="T10" s="16"/>
      <c r="U10" s="16"/>
      <c r="V10" s="25">
        <v>526097622</v>
      </c>
      <c r="W10" s="16"/>
      <c r="X10" s="16"/>
      <c r="Y10" s="16"/>
      <c r="Z10" s="16"/>
      <c r="AA10" s="16"/>
      <c r="AB10" s="28" t="s">
        <v>81</v>
      </c>
      <c r="AC10" s="11"/>
      <c r="AD10" s="11"/>
      <c r="AE10" s="11" t="s">
        <v>76</v>
      </c>
      <c r="AF10" s="11" t="s">
        <v>1679</v>
      </c>
      <c r="AG10" s="16"/>
      <c r="AH10" s="16"/>
      <c r="AI10" s="11" t="s">
        <v>63</v>
      </c>
      <c r="AJ10" s="39">
        <v>770863138</v>
      </c>
      <c r="AK10" s="30">
        <v>48779</v>
      </c>
      <c r="AL10" s="17">
        <v>45126</v>
      </c>
      <c r="AM10" s="31" t="s">
        <v>154</v>
      </c>
      <c r="AN10" s="32">
        <v>45562</v>
      </c>
      <c r="AO10" s="17">
        <v>44832</v>
      </c>
      <c r="AP10" s="183" t="s">
        <v>1909</v>
      </c>
      <c r="AQ10" s="20" t="s">
        <v>66</v>
      </c>
      <c r="AR10" s="21"/>
      <c r="AS10" t="s">
        <v>67</v>
      </c>
      <c r="AW10" s="34" t="s">
        <v>151</v>
      </c>
      <c r="AY10" s="34" t="s">
        <v>150</v>
      </c>
      <c r="BD10" s="47" t="s">
        <v>67</v>
      </c>
    </row>
    <row r="11" spans="1:58" hidden="1" x14ac:dyDescent="0.25">
      <c r="B11" s="18" t="s">
        <v>104</v>
      </c>
      <c r="C11" s="10" t="s">
        <v>1687</v>
      </c>
      <c r="D11" s="125" t="s">
        <v>1670</v>
      </c>
      <c r="E11" s="10" t="e">
        <v>#N/A</v>
      </c>
      <c r="F11" s="11" t="s">
        <v>73</v>
      </c>
      <c r="G11" s="11" t="s">
        <v>155</v>
      </c>
      <c r="H11" s="11" t="s">
        <v>156</v>
      </c>
      <c r="I11" s="11" t="s">
        <v>157</v>
      </c>
      <c r="J11" s="11" t="s">
        <v>158</v>
      </c>
      <c r="K11" s="36">
        <v>41148</v>
      </c>
      <c r="L11" s="13">
        <f t="shared" si="0"/>
        <v>41328</v>
      </c>
      <c r="M11" s="14">
        <v>26706</v>
      </c>
      <c r="N11" s="11" t="s">
        <v>56</v>
      </c>
      <c r="O11" s="34" t="s">
        <v>77</v>
      </c>
      <c r="P11" s="34" t="s">
        <v>159</v>
      </c>
      <c r="Q11" s="34" t="s">
        <v>99</v>
      </c>
      <c r="R11" s="15" t="s">
        <v>160</v>
      </c>
      <c r="S11" s="18" t="s">
        <v>161</v>
      </c>
      <c r="T11" s="16"/>
      <c r="U11" s="16"/>
      <c r="V11" s="25">
        <v>508901730</v>
      </c>
      <c r="W11" s="16"/>
      <c r="X11" s="16"/>
      <c r="Y11" s="16"/>
      <c r="Z11" s="16"/>
      <c r="AA11" s="16"/>
      <c r="AB11" s="28" t="s">
        <v>62</v>
      </c>
      <c r="AC11" s="11"/>
      <c r="AD11" s="11"/>
      <c r="AE11" s="11" t="s">
        <v>97</v>
      </c>
      <c r="AF11" s="10" t="s">
        <v>1681</v>
      </c>
      <c r="AG11" s="16"/>
      <c r="AH11" s="16"/>
      <c r="AI11" s="11" t="s">
        <v>63</v>
      </c>
      <c r="AJ11" s="33" t="s">
        <v>162</v>
      </c>
      <c r="AK11" s="30">
        <v>47152</v>
      </c>
      <c r="AL11" s="17">
        <v>43500</v>
      </c>
      <c r="AM11" s="31" t="s">
        <v>145</v>
      </c>
      <c r="AN11" s="115">
        <v>45434</v>
      </c>
      <c r="AO11" s="17">
        <v>44704</v>
      </c>
      <c r="AP11" s="183" t="s">
        <v>1909</v>
      </c>
      <c r="AQ11" s="20" t="s">
        <v>66</v>
      </c>
      <c r="AR11" s="21"/>
      <c r="AS11" t="s">
        <v>67</v>
      </c>
      <c r="AW11" s="34" t="s">
        <v>99</v>
      </c>
      <c r="AY11" s="34" t="s">
        <v>159</v>
      </c>
      <c r="BD11" s="47" t="s">
        <v>67</v>
      </c>
    </row>
    <row r="12" spans="1:58" hidden="1" x14ac:dyDescent="0.25">
      <c r="B12" s="18" t="s">
        <v>143</v>
      </c>
      <c r="C12" s="10" t="s">
        <v>1688</v>
      </c>
      <c r="D12" s="125" t="s">
        <v>1669</v>
      </c>
      <c r="E12" s="10" t="e">
        <v>#N/A</v>
      </c>
      <c r="F12" s="11" t="s">
        <v>51</v>
      </c>
      <c r="G12" s="11" t="s">
        <v>163</v>
      </c>
      <c r="H12" s="11" t="s">
        <v>164</v>
      </c>
      <c r="I12" s="11" t="s">
        <v>165</v>
      </c>
      <c r="J12" s="11" t="s">
        <v>142</v>
      </c>
      <c r="K12" s="36">
        <v>41167</v>
      </c>
      <c r="L12" s="13">
        <f t="shared" si="0"/>
        <v>41347</v>
      </c>
      <c r="M12" s="22">
        <v>31452</v>
      </c>
      <c r="N12" s="11" t="s">
        <v>56</v>
      </c>
      <c r="O12" s="37" t="s">
        <v>57</v>
      </c>
      <c r="P12" s="37" t="s">
        <v>166</v>
      </c>
      <c r="Q12" s="37" t="s">
        <v>139</v>
      </c>
      <c r="R12" s="236" t="s">
        <v>1927</v>
      </c>
      <c r="S12" s="18" t="s">
        <v>141</v>
      </c>
      <c r="T12" s="16"/>
      <c r="U12" s="16"/>
      <c r="V12" s="25">
        <v>554692577</v>
      </c>
      <c r="W12" s="16"/>
      <c r="X12" s="16"/>
      <c r="Y12" s="16"/>
      <c r="Z12" s="16"/>
      <c r="AA12" s="16"/>
      <c r="AB12" s="24" t="s">
        <v>62</v>
      </c>
      <c r="AC12" s="11"/>
      <c r="AD12" s="11"/>
      <c r="AE12" s="11" t="s">
        <v>76</v>
      </c>
      <c r="AF12" s="11" t="s">
        <v>1679</v>
      </c>
      <c r="AG12" s="16"/>
      <c r="AH12" s="16"/>
      <c r="AI12" s="11" t="s">
        <v>63</v>
      </c>
      <c r="AJ12" s="40" t="s">
        <v>167</v>
      </c>
      <c r="AK12" s="30">
        <v>46415</v>
      </c>
      <c r="AL12" s="17">
        <v>42764</v>
      </c>
      <c r="AM12" s="31" t="s">
        <v>168</v>
      </c>
      <c r="AN12" s="115">
        <v>45538</v>
      </c>
      <c r="AO12" s="17">
        <v>44808</v>
      </c>
      <c r="AP12" s="183" t="s">
        <v>1910</v>
      </c>
      <c r="AQ12" s="20" t="s">
        <v>66</v>
      </c>
      <c r="AR12" s="21"/>
      <c r="AS12" t="s">
        <v>67</v>
      </c>
      <c r="AW12" s="37" t="s">
        <v>139</v>
      </c>
      <c r="AY12" s="37" t="s">
        <v>166</v>
      </c>
      <c r="BD12" s="47" t="s">
        <v>67</v>
      </c>
    </row>
    <row r="13" spans="1:58" hidden="1" x14ac:dyDescent="0.25">
      <c r="B13" s="18" t="s">
        <v>170</v>
      </c>
      <c r="C13" s="10" t="s">
        <v>1689</v>
      </c>
      <c r="D13" s="125" t="s">
        <v>1671</v>
      </c>
      <c r="E13" s="10" t="e">
        <v>#N/A</v>
      </c>
      <c r="F13" s="11" t="s">
        <v>51</v>
      </c>
      <c r="G13" s="169" t="s">
        <v>1907</v>
      </c>
      <c r="H13" s="11" t="s">
        <v>171</v>
      </c>
      <c r="I13" s="11" t="s">
        <v>172</v>
      </c>
      <c r="J13" s="11" t="s">
        <v>173</v>
      </c>
      <c r="K13" s="41">
        <v>41311</v>
      </c>
      <c r="L13" s="13">
        <f t="shared" si="0"/>
        <v>41491</v>
      </c>
      <c r="M13" s="14">
        <v>30456</v>
      </c>
      <c r="N13" s="11" t="s">
        <v>56</v>
      </c>
      <c r="O13" s="34" t="s">
        <v>57</v>
      </c>
      <c r="P13" s="34" t="s">
        <v>174</v>
      </c>
      <c r="Q13" s="34" t="s">
        <v>111</v>
      </c>
      <c r="R13" s="236" t="s">
        <v>175</v>
      </c>
      <c r="S13" s="18" t="s">
        <v>101</v>
      </c>
      <c r="T13" s="16"/>
      <c r="U13" s="16"/>
      <c r="V13" s="42">
        <v>502193220</v>
      </c>
      <c r="W13" s="16"/>
      <c r="X13" s="16"/>
      <c r="Y13" s="16"/>
      <c r="Z13" s="16"/>
      <c r="AA13" s="16"/>
      <c r="AB13" s="28" t="s">
        <v>81</v>
      </c>
      <c r="AC13" s="11"/>
      <c r="AD13" s="11"/>
      <c r="AE13" s="11" t="s">
        <v>176</v>
      </c>
      <c r="AF13" s="11" t="s">
        <v>1683</v>
      </c>
      <c r="AG13" s="16"/>
      <c r="AH13" s="16"/>
      <c r="AI13" s="11" t="s">
        <v>63</v>
      </c>
      <c r="AJ13" s="39" t="s">
        <v>177</v>
      </c>
      <c r="AK13" s="30">
        <v>45753</v>
      </c>
      <c r="AL13" s="17">
        <v>42098</v>
      </c>
      <c r="AM13" s="43" t="s">
        <v>178</v>
      </c>
      <c r="AN13" s="32">
        <v>45708</v>
      </c>
      <c r="AO13" s="17">
        <v>44978</v>
      </c>
      <c r="AP13" s="183" t="s">
        <v>1909</v>
      </c>
      <c r="AQ13" s="20" t="s">
        <v>66</v>
      </c>
      <c r="AR13" s="21"/>
      <c r="AS13" t="s">
        <v>67</v>
      </c>
      <c r="AW13" s="34" t="s">
        <v>111</v>
      </c>
      <c r="AY13" s="34" t="s">
        <v>174</v>
      </c>
      <c r="BD13" s="47" t="s">
        <v>67</v>
      </c>
    </row>
    <row r="14" spans="1:58" hidden="1" x14ac:dyDescent="0.25">
      <c r="B14" s="18" t="s">
        <v>180</v>
      </c>
      <c r="C14" s="10" t="s">
        <v>1690</v>
      </c>
      <c r="D14" s="125" t="s">
        <v>1669</v>
      </c>
      <c r="E14" s="10" t="e">
        <v>#N/A</v>
      </c>
      <c r="F14" s="11" t="s">
        <v>51</v>
      </c>
      <c r="G14" s="11" t="s">
        <v>181</v>
      </c>
      <c r="H14" s="11" t="s">
        <v>182</v>
      </c>
      <c r="I14" s="11" t="s">
        <v>183</v>
      </c>
      <c r="J14" s="11" t="s">
        <v>184</v>
      </c>
      <c r="K14" s="36">
        <v>41351</v>
      </c>
      <c r="L14" s="13">
        <f t="shared" si="0"/>
        <v>41531</v>
      </c>
      <c r="M14" s="14">
        <v>30419</v>
      </c>
      <c r="N14" s="11" t="s">
        <v>56</v>
      </c>
      <c r="O14" s="37" t="s">
        <v>57</v>
      </c>
      <c r="P14" s="37" t="s">
        <v>185</v>
      </c>
      <c r="Q14" s="37" t="s">
        <v>185</v>
      </c>
      <c r="R14" s="15" t="s">
        <v>186</v>
      </c>
      <c r="S14" s="18" t="s">
        <v>141</v>
      </c>
      <c r="T14" s="16"/>
      <c r="U14" s="16"/>
      <c r="V14" s="25">
        <v>526097596</v>
      </c>
      <c r="W14" s="16"/>
      <c r="X14" s="16"/>
      <c r="Y14" s="16"/>
      <c r="Z14" s="16"/>
      <c r="AA14" s="16"/>
      <c r="AB14" s="24" t="s">
        <v>62</v>
      </c>
      <c r="AC14" s="11"/>
      <c r="AD14" s="11"/>
      <c r="AE14" s="11" t="s">
        <v>142</v>
      </c>
      <c r="AF14" s="11" t="s">
        <v>1688</v>
      </c>
      <c r="AG14" s="16"/>
      <c r="AH14" s="16"/>
      <c r="AI14" s="11" t="s">
        <v>63</v>
      </c>
      <c r="AJ14" s="33" t="s">
        <v>187</v>
      </c>
      <c r="AK14" s="17">
        <v>46172</v>
      </c>
      <c r="AL14" s="17">
        <v>42521</v>
      </c>
      <c r="AM14" s="44" t="s">
        <v>188</v>
      </c>
      <c r="AN14" s="115">
        <v>45937</v>
      </c>
      <c r="AO14" s="17">
        <v>45207</v>
      </c>
      <c r="AP14" s="183" t="s">
        <v>1909</v>
      </c>
      <c r="AQ14" s="20" t="s">
        <v>66</v>
      </c>
      <c r="AR14" s="21"/>
      <c r="AS14" t="s">
        <v>67</v>
      </c>
      <c r="AW14" s="37" t="s">
        <v>139</v>
      </c>
      <c r="AY14" s="37" t="s">
        <v>185</v>
      </c>
      <c r="BD14" s="47" t="s">
        <v>67</v>
      </c>
    </row>
    <row r="15" spans="1:58" hidden="1" x14ac:dyDescent="0.25">
      <c r="B15" s="18" t="s">
        <v>169</v>
      </c>
      <c r="C15" s="10" t="s">
        <v>1691</v>
      </c>
      <c r="D15" s="125" t="s">
        <v>1670</v>
      </c>
      <c r="E15" s="10" t="e">
        <v>#N/A</v>
      </c>
      <c r="F15" s="11" t="s">
        <v>51</v>
      </c>
      <c r="G15" s="11" t="s">
        <v>189</v>
      </c>
      <c r="H15" s="11" t="s">
        <v>53</v>
      </c>
      <c r="I15" s="11" t="s">
        <v>190</v>
      </c>
      <c r="J15" s="11" t="s">
        <v>191</v>
      </c>
      <c r="K15" s="46">
        <v>41395</v>
      </c>
      <c r="L15" s="13">
        <f t="shared" si="0"/>
        <v>41575</v>
      </c>
      <c r="M15" s="14">
        <v>24513</v>
      </c>
      <c r="N15" s="11" t="s">
        <v>56</v>
      </c>
      <c r="O15" s="37" t="s">
        <v>57</v>
      </c>
      <c r="P15" s="37" t="s">
        <v>192</v>
      </c>
      <c r="Q15" s="37" t="s">
        <v>192</v>
      </c>
      <c r="R15" s="236" t="s">
        <v>1920</v>
      </c>
      <c r="S15" s="18" t="s">
        <v>153</v>
      </c>
      <c r="T15" s="16"/>
      <c r="U15" s="16"/>
      <c r="V15" s="25">
        <v>526097591</v>
      </c>
      <c r="W15" s="16"/>
      <c r="X15" s="16"/>
      <c r="Y15" s="16"/>
      <c r="Z15" s="16"/>
      <c r="AA15" s="16"/>
      <c r="AB15" s="24" t="s">
        <v>62</v>
      </c>
      <c r="AC15" s="11"/>
      <c r="AD15" s="11"/>
      <c r="AE15" s="11" t="s">
        <v>149</v>
      </c>
      <c r="AF15" s="11" t="s">
        <v>1686</v>
      </c>
      <c r="AG15" s="16"/>
      <c r="AH15" s="16"/>
      <c r="AI15" s="11" t="s">
        <v>63</v>
      </c>
      <c r="AJ15" s="39">
        <v>531328163</v>
      </c>
      <c r="AK15" s="126">
        <v>46551</v>
      </c>
      <c r="AL15" s="17">
        <v>42899</v>
      </c>
      <c r="AM15" s="31" t="s">
        <v>193</v>
      </c>
      <c r="AN15" s="32">
        <v>45911</v>
      </c>
      <c r="AO15" s="17">
        <v>45181</v>
      </c>
      <c r="AP15" s="183" t="s">
        <v>1910</v>
      </c>
      <c r="AQ15" s="20" t="s">
        <v>66</v>
      </c>
      <c r="AR15" s="21"/>
      <c r="AS15" t="s">
        <v>67</v>
      </c>
      <c r="AW15" s="37" t="s">
        <v>151</v>
      </c>
      <c r="AY15" s="37" t="s">
        <v>192</v>
      </c>
      <c r="BD15" s="47" t="s">
        <v>67</v>
      </c>
    </row>
    <row r="16" spans="1:58" hidden="1" x14ac:dyDescent="0.25">
      <c r="B16" s="18" t="s">
        <v>194</v>
      </c>
      <c r="C16" s="10" t="s">
        <v>1692</v>
      </c>
      <c r="D16" s="125" t="s">
        <v>1669</v>
      </c>
      <c r="E16" s="10" t="e">
        <v>#N/A</v>
      </c>
      <c r="F16" s="11" t="s">
        <v>51</v>
      </c>
      <c r="G16" s="11" t="s">
        <v>195</v>
      </c>
      <c r="H16" s="47" t="s">
        <v>196</v>
      </c>
      <c r="I16" s="11" t="s">
        <v>183</v>
      </c>
      <c r="J16" s="11" t="s">
        <v>197</v>
      </c>
      <c r="K16" s="36">
        <v>41456</v>
      </c>
      <c r="L16" s="13">
        <f t="shared" si="0"/>
        <v>41636</v>
      </c>
      <c r="M16" s="22">
        <v>23743</v>
      </c>
      <c r="N16" s="11" t="s">
        <v>56</v>
      </c>
      <c r="O16" s="37" t="s">
        <v>57</v>
      </c>
      <c r="P16" s="37" t="s">
        <v>185</v>
      </c>
      <c r="Q16" s="37" t="s">
        <v>185</v>
      </c>
      <c r="R16" s="15" t="s">
        <v>198</v>
      </c>
      <c r="S16" s="18" t="s">
        <v>141</v>
      </c>
      <c r="T16" s="16"/>
      <c r="U16" s="16"/>
      <c r="V16" s="25">
        <v>556439214</v>
      </c>
      <c r="W16" s="16"/>
      <c r="X16" s="16"/>
      <c r="Y16" s="16"/>
      <c r="Z16" s="16"/>
      <c r="AA16" s="16"/>
      <c r="AB16" s="24" t="s">
        <v>62</v>
      </c>
      <c r="AC16" s="11"/>
      <c r="AD16" s="11"/>
      <c r="AE16" s="11" t="s">
        <v>142</v>
      </c>
      <c r="AF16" s="11" t="s">
        <v>1688</v>
      </c>
      <c r="AG16" s="16"/>
      <c r="AH16" s="16"/>
      <c r="AI16" s="11" t="s">
        <v>63</v>
      </c>
      <c r="AJ16" s="33" t="s">
        <v>199</v>
      </c>
      <c r="AK16" s="30">
        <v>46487</v>
      </c>
      <c r="AL16" s="17">
        <v>42836</v>
      </c>
      <c r="AM16" s="48" t="s">
        <v>200</v>
      </c>
      <c r="AN16" s="115">
        <v>45678</v>
      </c>
      <c r="AO16" s="17">
        <v>44948</v>
      </c>
      <c r="AP16" s="183" t="s">
        <v>1910</v>
      </c>
      <c r="AQ16" s="20" t="s">
        <v>66</v>
      </c>
      <c r="AR16" s="21"/>
      <c r="AS16" t="s">
        <v>67</v>
      </c>
      <c r="AW16" s="37" t="s">
        <v>139</v>
      </c>
      <c r="AY16" s="37" t="s">
        <v>185</v>
      </c>
      <c r="BD16" s="47" t="s">
        <v>67</v>
      </c>
    </row>
    <row r="17" spans="1:58" hidden="1" x14ac:dyDescent="0.25">
      <c r="B17" s="18" t="s">
        <v>201</v>
      </c>
      <c r="C17" s="10" t="s">
        <v>1693</v>
      </c>
      <c r="D17" s="125" t="s">
        <v>1670</v>
      </c>
      <c r="E17" s="10" t="e">
        <v>#N/A</v>
      </c>
      <c r="F17" s="11" t="s">
        <v>73</v>
      </c>
      <c r="G17" s="11" t="s">
        <v>202</v>
      </c>
      <c r="H17" s="11" t="s">
        <v>53</v>
      </c>
      <c r="I17" s="11" t="s">
        <v>203</v>
      </c>
      <c r="J17" s="11" t="s">
        <v>204</v>
      </c>
      <c r="K17" s="36">
        <v>41528</v>
      </c>
      <c r="L17" s="13">
        <f t="shared" si="0"/>
        <v>41708</v>
      </c>
      <c r="M17" s="14">
        <v>27989</v>
      </c>
      <c r="N17" s="11" t="s">
        <v>56</v>
      </c>
      <c r="O17" s="37" t="s">
        <v>77</v>
      </c>
      <c r="P17" s="37" t="s">
        <v>205</v>
      </c>
      <c r="Q17" s="37" t="s">
        <v>111</v>
      </c>
      <c r="R17" s="236" t="s">
        <v>206</v>
      </c>
      <c r="S17" s="18" t="s">
        <v>153</v>
      </c>
      <c r="T17" s="16"/>
      <c r="U17" s="16"/>
      <c r="V17" s="35">
        <v>562598341</v>
      </c>
      <c r="W17" s="16"/>
      <c r="X17" s="16"/>
      <c r="Y17" s="16"/>
      <c r="Z17" s="16"/>
      <c r="AA17" s="16"/>
      <c r="AB17" s="24" t="s">
        <v>81</v>
      </c>
      <c r="AC17" s="11"/>
      <c r="AD17" s="11"/>
      <c r="AE17" s="11" t="s">
        <v>176</v>
      </c>
      <c r="AF17" s="11" t="s">
        <v>1683</v>
      </c>
      <c r="AG17" s="16"/>
      <c r="AH17" s="16"/>
      <c r="AI17" s="11" t="s">
        <v>63</v>
      </c>
      <c r="AJ17" s="40">
        <v>516934222</v>
      </c>
      <c r="AK17" s="30">
        <v>45454</v>
      </c>
      <c r="AL17" s="26">
        <v>43627</v>
      </c>
      <c r="AM17" s="49" t="s">
        <v>207</v>
      </c>
      <c r="AN17" s="32">
        <v>45926</v>
      </c>
      <c r="AO17" s="17">
        <v>45196</v>
      </c>
      <c r="AP17" s="183" t="s">
        <v>1910</v>
      </c>
      <c r="AQ17" s="20" t="s">
        <v>66</v>
      </c>
      <c r="AR17" s="21"/>
      <c r="AS17" t="s">
        <v>67</v>
      </c>
      <c r="AW17" s="37" t="s">
        <v>111</v>
      </c>
      <c r="AY17" s="37" t="s">
        <v>205</v>
      </c>
      <c r="BD17" s="47" t="s">
        <v>67</v>
      </c>
    </row>
    <row r="18" spans="1:58" s="201" customFormat="1" x14ac:dyDescent="0.25">
      <c r="A18"/>
      <c r="B18" s="18" t="s">
        <v>179</v>
      </c>
      <c r="C18" s="190" t="s">
        <v>179</v>
      </c>
      <c r="D18" s="191" t="s">
        <v>1671</v>
      </c>
      <c r="E18" s="190" t="e">
        <v>#N/A</v>
      </c>
      <c r="F18" s="192" t="s">
        <v>51</v>
      </c>
      <c r="G18" s="192" t="s">
        <v>208</v>
      </c>
      <c r="H18" s="192"/>
      <c r="I18" s="192" t="s">
        <v>209</v>
      </c>
      <c r="J18" s="193" t="s">
        <v>210</v>
      </c>
      <c r="K18" s="194">
        <v>41532</v>
      </c>
      <c r="L18" s="194">
        <v>41713</v>
      </c>
      <c r="M18" s="195">
        <v>35482</v>
      </c>
      <c r="N18" s="192" t="s">
        <v>56</v>
      </c>
      <c r="O18" s="192" t="s">
        <v>77</v>
      </c>
      <c r="P18" s="192" t="s">
        <v>211</v>
      </c>
      <c r="Q18" s="192" t="s">
        <v>212</v>
      </c>
      <c r="R18" s="196" t="s">
        <v>213</v>
      </c>
      <c r="S18" s="193" t="s">
        <v>214</v>
      </c>
      <c r="T18" s="203">
        <v>547089800</v>
      </c>
      <c r="U18" s="193"/>
      <c r="V18" s="192"/>
      <c r="W18" s="193"/>
      <c r="X18" s="193"/>
      <c r="Y18" s="193"/>
      <c r="Z18" s="193"/>
      <c r="AA18" s="193"/>
      <c r="AB18" s="193" t="s">
        <v>62</v>
      </c>
      <c r="AC18" s="193"/>
      <c r="AD18" s="193"/>
      <c r="AE18" s="193" t="s">
        <v>1292</v>
      </c>
      <c r="AF18" s="192" t="s">
        <v>1073</v>
      </c>
      <c r="AG18" s="192"/>
      <c r="AH18" s="192"/>
      <c r="AI18" s="193" t="s">
        <v>217</v>
      </c>
      <c r="AJ18" s="204" t="s">
        <v>218</v>
      </c>
      <c r="AK18" s="194">
        <v>12077</v>
      </c>
      <c r="AL18" s="199">
        <v>44949</v>
      </c>
      <c r="AM18" s="205" t="s">
        <v>219</v>
      </c>
      <c r="AN18" s="200">
        <v>45980</v>
      </c>
      <c r="AO18" s="199">
        <v>45250</v>
      </c>
      <c r="AP18" s="221"/>
      <c r="AQ18" s="192" t="s">
        <v>220</v>
      </c>
      <c r="AR18" s="193"/>
      <c r="AS18" s="192" t="s">
        <v>67</v>
      </c>
      <c r="AT18" s="193"/>
      <c r="AU18" s="193"/>
      <c r="AV18" s="193"/>
      <c r="AW18" s="198" t="s">
        <v>212</v>
      </c>
      <c r="AY18" s="192" t="s">
        <v>211</v>
      </c>
      <c r="BD18" s="193" t="s">
        <v>67</v>
      </c>
      <c r="BF18" s="202"/>
    </row>
    <row r="19" spans="1:58" hidden="1" x14ac:dyDescent="0.25">
      <c r="B19" s="18" t="s">
        <v>221</v>
      </c>
      <c r="C19" s="10" t="s">
        <v>1694</v>
      </c>
      <c r="D19" s="125" t="s">
        <v>1669</v>
      </c>
      <c r="E19" s="10" t="e">
        <v>#N/A</v>
      </c>
      <c r="F19" s="11" t="s">
        <v>51</v>
      </c>
      <c r="G19" s="11" t="s">
        <v>222</v>
      </c>
      <c r="H19" s="11" t="s">
        <v>223</v>
      </c>
      <c r="I19" s="11" t="s">
        <v>224</v>
      </c>
      <c r="J19" s="11" t="s">
        <v>225</v>
      </c>
      <c r="K19" s="27">
        <v>41534</v>
      </c>
      <c r="L19" s="13">
        <f t="shared" ref="L19:L82" si="1">K19+180</f>
        <v>41714</v>
      </c>
      <c r="M19" s="14">
        <v>30286</v>
      </c>
      <c r="N19" s="11" t="s">
        <v>56</v>
      </c>
      <c r="O19" s="37" t="s">
        <v>57</v>
      </c>
      <c r="P19" s="37" t="s">
        <v>226</v>
      </c>
      <c r="Q19" s="37" t="s">
        <v>227</v>
      </c>
      <c r="R19" s="15" t="s">
        <v>228</v>
      </c>
      <c r="S19" s="18" t="s">
        <v>141</v>
      </c>
      <c r="T19" s="16"/>
      <c r="U19" s="16"/>
      <c r="V19" s="25">
        <v>565023022</v>
      </c>
      <c r="W19" s="16"/>
      <c r="X19" s="16"/>
      <c r="Y19" s="16"/>
      <c r="Z19" s="16"/>
      <c r="AA19" s="16"/>
      <c r="AB19" s="28" t="s">
        <v>62</v>
      </c>
      <c r="AC19" s="11"/>
      <c r="AD19" s="11"/>
      <c r="AE19" s="11" t="s">
        <v>88</v>
      </c>
      <c r="AF19" s="11" t="s">
        <v>1680</v>
      </c>
      <c r="AG19" s="16"/>
      <c r="AH19" s="16"/>
      <c r="AI19" s="11" t="s">
        <v>63</v>
      </c>
      <c r="AJ19" s="39" t="s">
        <v>229</v>
      </c>
      <c r="AK19" s="126">
        <v>48696</v>
      </c>
      <c r="AL19" s="17">
        <v>45044</v>
      </c>
      <c r="AM19" s="18" t="s">
        <v>230</v>
      </c>
      <c r="AN19" s="32">
        <v>45940</v>
      </c>
      <c r="AO19" s="17">
        <v>45208</v>
      </c>
      <c r="AP19" s="183" t="s">
        <v>1910</v>
      </c>
      <c r="AQ19" s="20" t="s">
        <v>66</v>
      </c>
      <c r="AR19" s="21"/>
      <c r="AS19" t="s">
        <v>67</v>
      </c>
      <c r="AW19" s="37" t="s">
        <v>227</v>
      </c>
      <c r="AY19" s="37" t="s">
        <v>226</v>
      </c>
      <c r="BD19" s="47" t="s">
        <v>67</v>
      </c>
    </row>
    <row r="20" spans="1:58" hidden="1" x14ac:dyDescent="0.25">
      <c r="B20" s="18" t="s">
        <v>231</v>
      </c>
      <c r="C20" s="10" t="s">
        <v>1695</v>
      </c>
      <c r="D20" s="125" t="s">
        <v>1669</v>
      </c>
      <c r="E20" s="10" t="e">
        <v>#N/A</v>
      </c>
      <c r="F20" s="11" t="s">
        <v>73</v>
      </c>
      <c r="G20" s="11" t="s">
        <v>232</v>
      </c>
      <c r="H20" s="11" t="s">
        <v>233</v>
      </c>
      <c r="I20" s="11" t="s">
        <v>234</v>
      </c>
      <c r="J20" s="11" t="s">
        <v>235</v>
      </c>
      <c r="K20" s="27">
        <v>41636</v>
      </c>
      <c r="L20" s="13">
        <f t="shared" si="1"/>
        <v>41816</v>
      </c>
      <c r="M20" s="14">
        <v>32011</v>
      </c>
      <c r="N20" s="11" t="s">
        <v>56</v>
      </c>
      <c r="O20" s="37" t="s">
        <v>77</v>
      </c>
      <c r="P20" s="37" t="s">
        <v>236</v>
      </c>
      <c r="Q20" s="37" t="s">
        <v>227</v>
      </c>
      <c r="R20" s="15" t="s">
        <v>237</v>
      </c>
      <c r="S20" s="18" t="s">
        <v>161</v>
      </c>
      <c r="T20" s="16"/>
      <c r="U20" s="16"/>
      <c r="V20" s="25">
        <v>526618727</v>
      </c>
      <c r="W20" s="16"/>
      <c r="X20" s="16"/>
      <c r="Y20" s="16"/>
      <c r="Z20" s="16"/>
      <c r="AA20" s="16"/>
      <c r="AB20" s="24" t="s">
        <v>62</v>
      </c>
      <c r="AC20" s="11"/>
      <c r="AD20" s="11"/>
      <c r="AE20" s="11" t="s">
        <v>238</v>
      </c>
      <c r="AF20" s="11" t="s">
        <v>1820</v>
      </c>
      <c r="AG20" s="16"/>
      <c r="AH20" s="16"/>
      <c r="AI20" s="11" t="s">
        <v>63</v>
      </c>
      <c r="AJ20" s="54" t="s">
        <v>240</v>
      </c>
      <c r="AK20" s="128">
        <v>48448</v>
      </c>
      <c r="AL20" s="17">
        <v>44796</v>
      </c>
      <c r="AM20" s="18" t="s">
        <v>241</v>
      </c>
      <c r="AN20" s="32">
        <v>46029</v>
      </c>
      <c r="AO20" s="17">
        <v>45300</v>
      </c>
      <c r="AP20" s="183" t="s">
        <v>1909</v>
      </c>
      <c r="AQ20" s="20" t="s">
        <v>66</v>
      </c>
      <c r="AR20" s="21"/>
      <c r="AS20" t="s">
        <v>67</v>
      </c>
      <c r="AW20" s="37" t="s">
        <v>227</v>
      </c>
      <c r="AY20" s="37" t="s">
        <v>236</v>
      </c>
      <c r="BD20" s="47" t="s">
        <v>67</v>
      </c>
    </row>
    <row r="21" spans="1:58" hidden="1" x14ac:dyDescent="0.25">
      <c r="B21" s="18" t="s">
        <v>243</v>
      </c>
      <c r="C21" s="10" t="s">
        <v>1696</v>
      </c>
      <c r="D21" s="125" t="s">
        <v>1670</v>
      </c>
      <c r="E21" s="10" t="e">
        <v>#N/A</v>
      </c>
      <c r="F21" s="11" t="s">
        <v>73</v>
      </c>
      <c r="G21" s="11" t="s">
        <v>244</v>
      </c>
      <c r="H21" s="11" t="s">
        <v>53</v>
      </c>
      <c r="I21" s="11" t="s">
        <v>245</v>
      </c>
      <c r="J21" s="11" t="s">
        <v>246</v>
      </c>
      <c r="K21" s="36">
        <v>41910</v>
      </c>
      <c r="L21" s="13">
        <f t="shared" si="1"/>
        <v>42090</v>
      </c>
      <c r="M21" s="14">
        <v>27537</v>
      </c>
      <c r="N21" s="11" t="s">
        <v>56</v>
      </c>
      <c r="O21" s="37" t="s">
        <v>77</v>
      </c>
      <c r="P21" s="37" t="s">
        <v>1940</v>
      </c>
      <c r="Q21" s="37" t="s">
        <v>247</v>
      </c>
      <c r="R21" s="15" t="s">
        <v>248</v>
      </c>
      <c r="S21" s="18" t="s">
        <v>153</v>
      </c>
      <c r="T21" s="16"/>
      <c r="U21" s="16"/>
      <c r="V21" s="25">
        <v>564479751</v>
      </c>
      <c r="W21" s="16"/>
      <c r="X21" s="16"/>
      <c r="Y21" s="16"/>
      <c r="Z21" s="16"/>
      <c r="AA21" s="16"/>
      <c r="AB21" s="24" t="s">
        <v>81</v>
      </c>
      <c r="AC21" s="11"/>
      <c r="AD21" s="11"/>
      <c r="AE21" s="11" t="s">
        <v>249</v>
      </c>
      <c r="AF21" s="11" t="s">
        <v>1709</v>
      </c>
      <c r="AG21" s="16"/>
      <c r="AH21" s="16"/>
      <c r="AI21" s="11" t="s">
        <v>63</v>
      </c>
      <c r="AJ21" s="40">
        <v>530838971</v>
      </c>
      <c r="AK21" s="30">
        <v>45734</v>
      </c>
      <c r="AL21" s="17">
        <v>42081</v>
      </c>
      <c r="AM21" s="18" t="s">
        <v>251</v>
      </c>
      <c r="AN21" s="115">
        <v>45565</v>
      </c>
      <c r="AO21" s="17">
        <v>44835</v>
      </c>
      <c r="AP21" s="183" t="s">
        <v>1909</v>
      </c>
      <c r="AQ21" s="20" t="s">
        <v>66</v>
      </c>
      <c r="AR21" s="21"/>
      <c r="AS21" t="s">
        <v>67</v>
      </c>
      <c r="AW21" s="37" t="s">
        <v>151</v>
      </c>
      <c r="AY21" s="37" t="s">
        <v>247</v>
      </c>
      <c r="BD21" s="47" t="s">
        <v>67</v>
      </c>
    </row>
    <row r="22" spans="1:58" hidden="1" x14ac:dyDescent="0.25">
      <c r="B22" s="18" t="s">
        <v>242</v>
      </c>
      <c r="C22" s="10" t="s">
        <v>1697</v>
      </c>
      <c r="D22" s="125" t="s">
        <v>1670</v>
      </c>
      <c r="E22" s="10" t="e">
        <v>#N/A</v>
      </c>
      <c r="F22" s="11" t="s">
        <v>51</v>
      </c>
      <c r="G22" s="11" t="s">
        <v>253</v>
      </c>
      <c r="H22" s="11" t="s">
        <v>53</v>
      </c>
      <c r="I22" s="11" t="s">
        <v>254</v>
      </c>
      <c r="J22" s="11" t="s">
        <v>255</v>
      </c>
      <c r="K22" s="36">
        <v>41974</v>
      </c>
      <c r="L22" s="13">
        <f t="shared" si="1"/>
        <v>42154</v>
      </c>
      <c r="M22" s="14">
        <v>31802</v>
      </c>
      <c r="N22" s="11" t="s">
        <v>56</v>
      </c>
      <c r="O22" s="11" t="s">
        <v>57</v>
      </c>
      <c r="P22" s="11" t="s">
        <v>192</v>
      </c>
      <c r="Q22" s="11" t="s">
        <v>192</v>
      </c>
      <c r="R22" s="15" t="s">
        <v>256</v>
      </c>
      <c r="S22" s="18" t="s">
        <v>153</v>
      </c>
      <c r="T22" s="16"/>
      <c r="U22" s="16"/>
      <c r="V22" s="25">
        <v>526097597</v>
      </c>
      <c r="W22" s="16"/>
      <c r="X22" s="16"/>
      <c r="Y22" s="16"/>
      <c r="Z22" s="16"/>
      <c r="AA22" s="16"/>
      <c r="AB22" s="18" t="s">
        <v>81</v>
      </c>
      <c r="AC22" s="11"/>
      <c r="AD22" s="11"/>
      <c r="AE22" s="11" t="s">
        <v>149</v>
      </c>
      <c r="AF22" s="11" t="s">
        <v>1686</v>
      </c>
      <c r="AG22" s="16"/>
      <c r="AH22" s="16"/>
      <c r="AI22" s="11" t="s">
        <v>63</v>
      </c>
      <c r="AJ22" s="54">
        <v>516999517</v>
      </c>
      <c r="AK22" s="126">
        <v>45749</v>
      </c>
      <c r="AL22" s="17">
        <v>43923</v>
      </c>
      <c r="AM22" s="18" t="s">
        <v>257</v>
      </c>
      <c r="AN22" s="32">
        <v>45432</v>
      </c>
      <c r="AO22" s="17">
        <v>44702</v>
      </c>
      <c r="AP22" s="183" t="s">
        <v>1909</v>
      </c>
      <c r="AQ22" s="20" t="s">
        <v>66</v>
      </c>
      <c r="AR22" s="21"/>
      <c r="AS22" t="s">
        <v>67</v>
      </c>
      <c r="AW22" s="11" t="s">
        <v>151</v>
      </c>
      <c r="AY22" s="11" t="s">
        <v>192</v>
      </c>
      <c r="BD22" s="47" t="s">
        <v>67</v>
      </c>
    </row>
    <row r="23" spans="1:58" hidden="1" x14ac:dyDescent="0.25">
      <c r="B23" s="18" t="s">
        <v>252</v>
      </c>
      <c r="C23" s="10" t="s">
        <v>1698</v>
      </c>
      <c r="D23" s="125" t="s">
        <v>1670</v>
      </c>
      <c r="E23" s="10" t="e">
        <v>#N/A</v>
      </c>
      <c r="F23" s="11" t="s">
        <v>51</v>
      </c>
      <c r="G23" s="11" t="s">
        <v>259</v>
      </c>
      <c r="H23" s="11" t="s">
        <v>53</v>
      </c>
      <c r="I23" s="11" t="s">
        <v>260</v>
      </c>
      <c r="J23" s="11" t="s">
        <v>261</v>
      </c>
      <c r="K23" s="27">
        <v>41993</v>
      </c>
      <c r="L23" s="13">
        <f t="shared" si="1"/>
        <v>42173</v>
      </c>
      <c r="M23" s="14">
        <v>35747</v>
      </c>
      <c r="N23" s="11" t="s">
        <v>56</v>
      </c>
      <c r="O23" s="34" t="s">
        <v>57</v>
      </c>
      <c r="P23" s="34" t="s">
        <v>262</v>
      </c>
      <c r="Q23" s="34" t="s">
        <v>227</v>
      </c>
      <c r="R23" s="15" t="s">
        <v>263</v>
      </c>
      <c r="S23" s="18" t="s">
        <v>264</v>
      </c>
      <c r="T23" s="16"/>
      <c r="U23" s="16"/>
      <c r="V23" s="42">
        <v>565375487</v>
      </c>
      <c r="W23" s="16"/>
      <c r="X23" s="16"/>
      <c r="Y23" s="16"/>
      <c r="Z23" s="16"/>
      <c r="AA23" s="16"/>
      <c r="AB23" s="24" t="s">
        <v>62</v>
      </c>
      <c r="AC23" s="11"/>
      <c r="AD23" s="11"/>
      <c r="AE23" s="11" t="s">
        <v>76</v>
      </c>
      <c r="AF23" s="11" t="s">
        <v>1679</v>
      </c>
      <c r="AG23" s="16"/>
      <c r="AH23" s="16"/>
      <c r="AI23" s="11" t="s">
        <v>63</v>
      </c>
      <c r="AJ23" s="28" t="s">
        <v>265</v>
      </c>
      <c r="AK23" s="126">
        <v>47730</v>
      </c>
      <c r="AL23" s="17">
        <v>44078</v>
      </c>
      <c r="AM23" s="18" t="s">
        <v>266</v>
      </c>
      <c r="AN23" s="32">
        <v>45639</v>
      </c>
      <c r="AO23" s="17">
        <v>44919</v>
      </c>
      <c r="AP23" s="183" t="s">
        <v>1909</v>
      </c>
      <c r="AQ23" s="20" t="s">
        <v>66</v>
      </c>
      <c r="AR23" s="21"/>
      <c r="AS23" t="s">
        <v>67</v>
      </c>
      <c r="AW23" s="34" t="s">
        <v>227</v>
      </c>
      <c r="AY23" s="34" t="s">
        <v>262</v>
      </c>
      <c r="BD23" s="47" t="s">
        <v>67</v>
      </c>
    </row>
    <row r="24" spans="1:58" hidden="1" x14ac:dyDescent="0.25">
      <c r="B24" s="18" t="s">
        <v>268</v>
      </c>
      <c r="C24" s="10" t="s">
        <v>1699</v>
      </c>
      <c r="D24" s="125" t="s">
        <v>1670</v>
      </c>
      <c r="E24" s="10" t="e">
        <v>#N/A</v>
      </c>
      <c r="F24" s="11" t="s">
        <v>73</v>
      </c>
      <c r="G24" s="11" t="s">
        <v>147</v>
      </c>
      <c r="H24" s="11" t="s">
        <v>53</v>
      </c>
      <c r="I24" s="11" t="s">
        <v>269</v>
      </c>
      <c r="J24" s="11" t="s">
        <v>270</v>
      </c>
      <c r="K24" s="27">
        <v>42421</v>
      </c>
      <c r="L24" s="13">
        <f t="shared" si="1"/>
        <v>42601</v>
      </c>
      <c r="M24" s="14">
        <v>27165</v>
      </c>
      <c r="N24" s="11" t="s">
        <v>56</v>
      </c>
      <c r="O24" s="34" t="s">
        <v>77</v>
      </c>
      <c r="P24" s="37" t="s">
        <v>1940</v>
      </c>
      <c r="Q24" s="37" t="s">
        <v>247</v>
      </c>
      <c r="R24" s="15" t="s">
        <v>271</v>
      </c>
      <c r="S24" s="18" t="s">
        <v>153</v>
      </c>
      <c r="T24" s="16"/>
      <c r="U24" s="16"/>
      <c r="V24" s="25">
        <v>565375435</v>
      </c>
      <c r="W24" s="16"/>
      <c r="X24" s="16"/>
      <c r="Y24" s="16"/>
      <c r="Z24" s="16"/>
      <c r="AA24" s="16"/>
      <c r="AB24" s="28" t="s">
        <v>81</v>
      </c>
      <c r="AC24" s="11"/>
      <c r="AD24" s="11"/>
      <c r="AE24" s="11" t="s">
        <v>249</v>
      </c>
      <c r="AF24" s="11" t="s">
        <v>1709</v>
      </c>
      <c r="AG24" s="16"/>
      <c r="AH24" s="16"/>
      <c r="AI24" s="11" t="s">
        <v>63</v>
      </c>
      <c r="AJ24" s="56">
        <v>763140754</v>
      </c>
      <c r="AK24" s="30">
        <v>47667</v>
      </c>
      <c r="AL24" s="17">
        <v>44015</v>
      </c>
      <c r="AM24" s="18" t="s">
        <v>272</v>
      </c>
      <c r="AN24" s="115">
        <v>46072</v>
      </c>
      <c r="AO24" s="17">
        <v>45342</v>
      </c>
      <c r="AP24" s="183" t="s">
        <v>1909</v>
      </c>
      <c r="AQ24" s="11" t="s">
        <v>66</v>
      </c>
      <c r="AR24" s="16"/>
      <c r="AS24" s="47" t="s">
        <v>67</v>
      </c>
      <c r="AT24" s="47"/>
      <c r="AU24" s="47"/>
      <c r="AV24" s="47"/>
      <c r="AW24" s="131" t="s">
        <v>151</v>
      </c>
      <c r="AY24" s="34" t="s">
        <v>247</v>
      </c>
      <c r="BD24" s="47" t="s">
        <v>67</v>
      </c>
    </row>
    <row r="25" spans="1:58" hidden="1" x14ac:dyDescent="0.25">
      <c r="B25" s="18" t="s">
        <v>258</v>
      </c>
      <c r="C25" s="10" t="s">
        <v>1700</v>
      </c>
      <c r="D25" s="125" t="s">
        <v>1669</v>
      </c>
      <c r="E25" s="10" t="e">
        <v>#N/A</v>
      </c>
      <c r="F25" s="11" t="s">
        <v>51</v>
      </c>
      <c r="G25" s="11" t="s">
        <v>274</v>
      </c>
      <c r="H25" s="11" t="s">
        <v>275</v>
      </c>
      <c r="I25" s="11" t="s">
        <v>183</v>
      </c>
      <c r="J25" s="11" t="s">
        <v>276</v>
      </c>
      <c r="K25" s="36">
        <v>42485</v>
      </c>
      <c r="L25" s="13">
        <f t="shared" si="1"/>
        <v>42665</v>
      </c>
      <c r="M25" s="22">
        <v>32025</v>
      </c>
      <c r="N25" s="11" t="s">
        <v>56</v>
      </c>
      <c r="O25" s="37" t="s">
        <v>57</v>
      </c>
      <c r="P25" s="37" t="s">
        <v>277</v>
      </c>
      <c r="Q25" s="37" t="s">
        <v>139</v>
      </c>
      <c r="R25" s="236" t="s">
        <v>278</v>
      </c>
      <c r="S25" s="18" t="s">
        <v>141</v>
      </c>
      <c r="T25" s="16"/>
      <c r="U25" s="16"/>
      <c r="V25" s="25">
        <v>521795484</v>
      </c>
      <c r="W25" s="16"/>
      <c r="X25" s="16"/>
      <c r="Y25" s="16"/>
      <c r="Z25" s="16"/>
      <c r="AA25" s="16"/>
      <c r="AB25" s="24" t="s">
        <v>62</v>
      </c>
      <c r="AC25" s="11"/>
      <c r="AD25" s="11"/>
      <c r="AE25" s="11" t="s">
        <v>142</v>
      </c>
      <c r="AF25" s="11" t="s">
        <v>1688</v>
      </c>
      <c r="AG25" s="16"/>
      <c r="AH25" s="16"/>
      <c r="AI25" s="11" t="s">
        <v>63</v>
      </c>
      <c r="AJ25" s="29" t="s">
        <v>279</v>
      </c>
      <c r="AK25" s="30">
        <v>45770</v>
      </c>
      <c r="AL25" s="17">
        <v>43945</v>
      </c>
      <c r="AM25" s="18" t="s">
        <v>280</v>
      </c>
      <c r="AN25" s="115">
        <v>46087</v>
      </c>
      <c r="AO25" s="17">
        <v>45378</v>
      </c>
      <c r="AP25" s="183" t="s">
        <v>1909</v>
      </c>
      <c r="AQ25" s="20" t="s">
        <v>66</v>
      </c>
      <c r="AR25" s="21"/>
      <c r="AS25" t="s">
        <v>67</v>
      </c>
      <c r="AW25" s="37" t="s">
        <v>139</v>
      </c>
      <c r="AY25" s="37" t="s">
        <v>277</v>
      </c>
      <c r="BD25" s="47" t="s">
        <v>67</v>
      </c>
    </row>
    <row r="26" spans="1:58" hidden="1" x14ac:dyDescent="0.25">
      <c r="B26" s="18" t="s">
        <v>267</v>
      </c>
      <c r="C26" s="10" t="s">
        <v>1701</v>
      </c>
      <c r="D26" s="125" t="s">
        <v>1670</v>
      </c>
      <c r="E26" s="10" t="e">
        <v>#N/A</v>
      </c>
      <c r="F26" s="11" t="s">
        <v>73</v>
      </c>
      <c r="G26" s="11" t="s">
        <v>282</v>
      </c>
      <c r="H26" s="11" t="s">
        <v>53</v>
      </c>
      <c r="I26" s="11" t="s">
        <v>283</v>
      </c>
      <c r="J26" s="11" t="s">
        <v>284</v>
      </c>
      <c r="K26" s="27">
        <v>42491</v>
      </c>
      <c r="L26" s="13">
        <f t="shared" si="1"/>
        <v>42671</v>
      </c>
      <c r="M26" s="14">
        <v>32404</v>
      </c>
      <c r="N26" s="11" t="s">
        <v>56</v>
      </c>
      <c r="O26" s="34" t="s">
        <v>77</v>
      </c>
      <c r="P26" s="37" t="s">
        <v>1940</v>
      </c>
      <c r="Q26" s="37" t="s">
        <v>247</v>
      </c>
      <c r="R26" s="15" t="s">
        <v>285</v>
      </c>
      <c r="S26" s="18" t="s">
        <v>153</v>
      </c>
      <c r="T26" s="16"/>
      <c r="U26" s="16"/>
      <c r="V26" s="35">
        <v>564003413</v>
      </c>
      <c r="W26" s="16"/>
      <c r="X26" s="16"/>
      <c r="Y26" s="16"/>
      <c r="Z26" s="16"/>
      <c r="AA26" s="16"/>
      <c r="AB26" s="28" t="s">
        <v>286</v>
      </c>
      <c r="AC26" s="11"/>
      <c r="AD26" s="11"/>
      <c r="AE26" s="11" t="s">
        <v>249</v>
      </c>
      <c r="AF26" s="11" t="s">
        <v>1709</v>
      </c>
      <c r="AG26" s="16"/>
      <c r="AH26" s="16"/>
      <c r="AI26" s="11" t="s">
        <v>63</v>
      </c>
      <c r="AJ26" s="40">
        <v>730404141</v>
      </c>
      <c r="AK26" s="57">
        <v>45031</v>
      </c>
      <c r="AL26" s="17">
        <v>41379</v>
      </c>
      <c r="AM26" s="18" t="s">
        <v>287</v>
      </c>
      <c r="AN26" s="115">
        <v>45435</v>
      </c>
      <c r="AO26" s="17">
        <v>44705</v>
      </c>
      <c r="AP26" s="183" t="s">
        <v>1909</v>
      </c>
      <c r="AQ26" s="20" t="s">
        <v>66</v>
      </c>
      <c r="AR26" s="21"/>
      <c r="AS26" t="s">
        <v>67</v>
      </c>
      <c r="AW26" s="34" t="s">
        <v>151</v>
      </c>
      <c r="AY26" s="34" t="s">
        <v>247</v>
      </c>
      <c r="BD26" s="47" t="s">
        <v>67</v>
      </c>
    </row>
    <row r="27" spans="1:58" hidden="1" x14ac:dyDescent="0.25">
      <c r="B27" s="18" t="s">
        <v>273</v>
      </c>
      <c r="C27" s="10" t="s">
        <v>1702</v>
      </c>
      <c r="D27" s="125" t="s">
        <v>1671</v>
      </c>
      <c r="E27" s="10" t="e">
        <v>#N/A</v>
      </c>
      <c r="F27" s="11" t="s">
        <v>51</v>
      </c>
      <c r="G27" s="11" t="s">
        <v>289</v>
      </c>
      <c r="H27" s="11" t="s">
        <v>290</v>
      </c>
      <c r="I27" s="11" t="s">
        <v>291</v>
      </c>
      <c r="J27" s="11" t="s">
        <v>292</v>
      </c>
      <c r="K27" s="36">
        <v>42707</v>
      </c>
      <c r="L27" s="13">
        <f t="shared" si="1"/>
        <v>42887</v>
      </c>
      <c r="M27" s="14">
        <v>33381</v>
      </c>
      <c r="N27" s="11" t="s">
        <v>56</v>
      </c>
      <c r="O27" s="37" t="s">
        <v>57</v>
      </c>
      <c r="P27" s="37" t="s">
        <v>1938</v>
      </c>
      <c r="Q27" s="37" t="s">
        <v>111</v>
      </c>
      <c r="R27" s="236" t="s">
        <v>294</v>
      </c>
      <c r="S27" s="18" t="s">
        <v>101</v>
      </c>
      <c r="T27" s="16"/>
      <c r="U27" s="16"/>
      <c r="V27" s="58">
        <v>526097614</v>
      </c>
      <c r="W27" s="16"/>
      <c r="X27" s="16"/>
      <c r="Y27" s="16"/>
      <c r="Z27" s="16"/>
      <c r="AA27" s="16"/>
      <c r="AB27" s="24" t="s">
        <v>62</v>
      </c>
      <c r="AC27" s="11"/>
      <c r="AD27" s="11"/>
      <c r="AE27" s="11" t="s">
        <v>173</v>
      </c>
      <c r="AF27" s="11" t="s">
        <v>1689</v>
      </c>
      <c r="AG27" s="16"/>
      <c r="AH27" s="16"/>
      <c r="AI27" s="11" t="s">
        <v>63</v>
      </c>
      <c r="AJ27" s="24" t="s">
        <v>295</v>
      </c>
      <c r="AK27" s="30">
        <v>48380</v>
      </c>
      <c r="AL27" s="17">
        <v>44728</v>
      </c>
      <c r="AM27" s="18" t="s">
        <v>296</v>
      </c>
      <c r="AN27" s="32">
        <v>45618</v>
      </c>
      <c r="AO27" s="17">
        <v>44888</v>
      </c>
      <c r="AP27" s="183" t="s">
        <v>1909</v>
      </c>
      <c r="AQ27" s="20" t="s">
        <v>66</v>
      </c>
      <c r="AR27" s="21"/>
      <c r="AS27" t="s">
        <v>67</v>
      </c>
      <c r="AW27" s="37" t="s">
        <v>111</v>
      </c>
      <c r="AY27" s="37" t="s">
        <v>293</v>
      </c>
      <c r="BD27" s="47" t="s">
        <v>67</v>
      </c>
    </row>
    <row r="28" spans="1:58" hidden="1" x14ac:dyDescent="0.25">
      <c r="B28" s="18" t="s">
        <v>281</v>
      </c>
      <c r="C28" s="10" t="s">
        <v>1703</v>
      </c>
      <c r="D28" s="125" t="s">
        <v>1670</v>
      </c>
      <c r="E28" s="10" t="e">
        <v>#N/A</v>
      </c>
      <c r="F28" s="11" t="s">
        <v>73</v>
      </c>
      <c r="G28" s="11" t="s">
        <v>298</v>
      </c>
      <c r="H28" s="11" t="s">
        <v>299</v>
      </c>
      <c r="I28" s="11" t="s">
        <v>96</v>
      </c>
      <c r="J28" s="11" t="s">
        <v>300</v>
      </c>
      <c r="K28" s="36">
        <v>42795</v>
      </c>
      <c r="L28" s="13">
        <f t="shared" si="1"/>
        <v>42975</v>
      </c>
      <c r="M28" s="14">
        <v>31256</v>
      </c>
      <c r="N28" s="11" t="s">
        <v>56</v>
      </c>
      <c r="O28" s="37" t="s">
        <v>77</v>
      </c>
      <c r="P28" s="37" t="s">
        <v>301</v>
      </c>
      <c r="Q28" s="37" t="s">
        <v>99</v>
      </c>
      <c r="R28" s="15" t="s">
        <v>302</v>
      </c>
      <c r="S28" s="18" t="s">
        <v>101</v>
      </c>
      <c r="T28" s="16"/>
      <c r="U28" s="16"/>
      <c r="V28" s="25">
        <v>528899028</v>
      </c>
      <c r="W28" s="16"/>
      <c r="X28" s="16"/>
      <c r="Y28" s="16"/>
      <c r="Z28" s="16"/>
      <c r="AA28" s="16"/>
      <c r="AB28" s="24" t="s">
        <v>81</v>
      </c>
      <c r="AC28" s="11"/>
      <c r="AD28" s="11"/>
      <c r="AE28" s="11" t="s">
        <v>97</v>
      </c>
      <c r="AF28" s="10" t="s">
        <v>1681</v>
      </c>
      <c r="AG28" s="16"/>
      <c r="AH28" s="16"/>
      <c r="AI28" s="11" t="s">
        <v>63</v>
      </c>
      <c r="AJ28" s="28" t="s">
        <v>303</v>
      </c>
      <c r="AK28" s="32">
        <v>45637</v>
      </c>
      <c r="AL28" s="17">
        <v>41985</v>
      </c>
      <c r="AM28" s="45" t="s">
        <v>304</v>
      </c>
      <c r="AN28" s="115">
        <v>45769</v>
      </c>
      <c r="AO28" s="17">
        <v>45039</v>
      </c>
      <c r="AP28" s="183" t="s">
        <v>1910</v>
      </c>
      <c r="AQ28" s="20" t="s">
        <v>66</v>
      </c>
      <c r="AR28" s="21"/>
      <c r="AS28" t="s">
        <v>67</v>
      </c>
      <c r="AW28" s="37" t="s">
        <v>99</v>
      </c>
      <c r="AY28" s="37" t="s">
        <v>301</v>
      </c>
      <c r="BD28" s="47" t="s">
        <v>67</v>
      </c>
    </row>
    <row r="29" spans="1:58" hidden="1" x14ac:dyDescent="0.25">
      <c r="B29" s="18" t="s">
        <v>305</v>
      </c>
      <c r="C29" s="10" t="s">
        <v>1704</v>
      </c>
      <c r="D29" s="125" t="s">
        <v>1669</v>
      </c>
      <c r="E29" s="10" t="e">
        <v>#N/A</v>
      </c>
      <c r="F29" s="11" t="s">
        <v>51</v>
      </c>
      <c r="G29" s="11" t="s">
        <v>306</v>
      </c>
      <c r="H29" s="11" t="s">
        <v>307</v>
      </c>
      <c r="I29" s="11" t="s">
        <v>308</v>
      </c>
      <c r="J29" s="11" t="s">
        <v>309</v>
      </c>
      <c r="K29" s="27">
        <v>42800</v>
      </c>
      <c r="L29" s="13">
        <f t="shared" si="1"/>
        <v>42980</v>
      </c>
      <c r="M29" s="14">
        <v>33644</v>
      </c>
      <c r="N29" s="11" t="s">
        <v>56</v>
      </c>
      <c r="O29" s="37" t="s">
        <v>57</v>
      </c>
      <c r="P29" s="37" t="s">
        <v>185</v>
      </c>
      <c r="Q29" s="37" t="s">
        <v>185</v>
      </c>
      <c r="R29" s="15" t="s">
        <v>310</v>
      </c>
      <c r="S29" s="18" t="s">
        <v>141</v>
      </c>
      <c r="T29" s="16"/>
      <c r="U29" s="16"/>
      <c r="V29" s="25">
        <v>556439160</v>
      </c>
      <c r="W29" s="16"/>
      <c r="X29" s="16"/>
      <c r="Y29" s="16"/>
      <c r="Z29" s="16"/>
      <c r="AA29" s="16"/>
      <c r="AB29" s="24" t="s">
        <v>62</v>
      </c>
      <c r="AC29" s="11"/>
      <c r="AD29" s="11"/>
      <c r="AE29" s="11" t="s">
        <v>142</v>
      </c>
      <c r="AF29" s="11" t="s">
        <v>1688</v>
      </c>
      <c r="AG29" s="16"/>
      <c r="AH29" s="16"/>
      <c r="AI29" s="11" t="s">
        <v>63</v>
      </c>
      <c r="AJ29" s="59" t="s">
        <v>311</v>
      </c>
      <c r="AK29" s="30">
        <v>47902</v>
      </c>
      <c r="AL29" s="17">
        <v>44251</v>
      </c>
      <c r="AM29" s="18" t="s">
        <v>312</v>
      </c>
      <c r="AN29" s="115">
        <v>45738</v>
      </c>
      <c r="AO29" s="17">
        <v>45008</v>
      </c>
      <c r="AP29" s="183" t="s">
        <v>1909</v>
      </c>
      <c r="AQ29" s="20" t="s">
        <v>66</v>
      </c>
      <c r="AR29" s="21"/>
      <c r="AS29" t="s">
        <v>67</v>
      </c>
      <c r="AW29" s="37" t="s">
        <v>139</v>
      </c>
      <c r="AY29" s="37" t="s">
        <v>185</v>
      </c>
      <c r="BD29" s="47" t="s">
        <v>67</v>
      </c>
    </row>
    <row r="30" spans="1:58" hidden="1" x14ac:dyDescent="0.25">
      <c r="B30" s="18" t="s">
        <v>314</v>
      </c>
      <c r="C30" s="10" t="s">
        <v>1705</v>
      </c>
      <c r="D30" s="125" t="s">
        <v>1669</v>
      </c>
      <c r="E30" s="10" t="e">
        <v>#N/A</v>
      </c>
      <c r="F30" s="11" t="s">
        <v>51</v>
      </c>
      <c r="G30" s="11" t="s">
        <v>315</v>
      </c>
      <c r="H30" s="11" t="s">
        <v>316</v>
      </c>
      <c r="I30" s="11" t="s">
        <v>183</v>
      </c>
      <c r="J30" s="11" t="s">
        <v>317</v>
      </c>
      <c r="K30" s="36">
        <v>42800</v>
      </c>
      <c r="L30" s="13">
        <f t="shared" si="1"/>
        <v>42980</v>
      </c>
      <c r="M30" s="14">
        <v>35120</v>
      </c>
      <c r="N30" s="11" t="s">
        <v>56</v>
      </c>
      <c r="O30" s="37" t="s">
        <v>57</v>
      </c>
      <c r="P30" s="37" t="s">
        <v>185</v>
      </c>
      <c r="Q30" s="37" t="s">
        <v>185</v>
      </c>
      <c r="R30" s="15" t="s">
        <v>318</v>
      </c>
      <c r="S30" s="18" t="s">
        <v>141</v>
      </c>
      <c r="T30" s="16"/>
      <c r="U30" s="16"/>
      <c r="V30" s="25">
        <v>554965806</v>
      </c>
      <c r="W30" s="16"/>
      <c r="X30" s="16"/>
      <c r="Y30" s="16"/>
      <c r="Z30" s="16"/>
      <c r="AA30" s="16"/>
      <c r="AB30" s="24" t="s">
        <v>62</v>
      </c>
      <c r="AC30" s="11"/>
      <c r="AD30" s="11"/>
      <c r="AE30" s="11" t="s">
        <v>142</v>
      </c>
      <c r="AF30" s="11" t="s">
        <v>1688</v>
      </c>
      <c r="AG30" s="16"/>
      <c r="AH30" s="16"/>
      <c r="AI30" s="11" t="s">
        <v>63</v>
      </c>
      <c r="AJ30" s="28" t="s">
        <v>319</v>
      </c>
      <c r="AK30" s="17">
        <v>47138</v>
      </c>
      <c r="AL30" s="17">
        <v>43486</v>
      </c>
      <c r="AM30" s="18" t="s">
        <v>320</v>
      </c>
      <c r="AN30" s="115">
        <v>45714</v>
      </c>
      <c r="AO30" s="17">
        <v>44984</v>
      </c>
      <c r="AP30" s="183" t="s">
        <v>1909</v>
      </c>
      <c r="AQ30" s="20" t="s">
        <v>66</v>
      </c>
      <c r="AR30" s="21"/>
      <c r="AS30" t="s">
        <v>67</v>
      </c>
      <c r="AW30" s="37" t="s">
        <v>139</v>
      </c>
      <c r="AY30" s="37" t="s">
        <v>185</v>
      </c>
      <c r="BD30" s="47" t="s">
        <v>67</v>
      </c>
    </row>
    <row r="31" spans="1:58" hidden="1" x14ac:dyDescent="0.25">
      <c r="B31" s="18" t="s">
        <v>322</v>
      </c>
      <c r="C31" s="10" t="s">
        <v>1706</v>
      </c>
      <c r="D31" s="125" t="s">
        <v>1669</v>
      </c>
      <c r="E31" s="10" t="e">
        <v>#N/A</v>
      </c>
      <c r="F31" s="11" t="s">
        <v>51</v>
      </c>
      <c r="G31" s="11" t="s">
        <v>323</v>
      </c>
      <c r="H31" s="11" t="s">
        <v>324</v>
      </c>
      <c r="I31" s="11" t="s">
        <v>325</v>
      </c>
      <c r="J31" s="11" t="s">
        <v>326</v>
      </c>
      <c r="K31" s="27">
        <v>42815</v>
      </c>
      <c r="L31" s="13">
        <f t="shared" si="1"/>
        <v>42995</v>
      </c>
      <c r="M31" s="14">
        <v>31413</v>
      </c>
      <c r="N31" s="11" t="s">
        <v>56</v>
      </c>
      <c r="O31" s="34" t="s">
        <v>57</v>
      </c>
      <c r="P31" s="37" t="s">
        <v>185</v>
      </c>
      <c r="Q31" s="37" t="s">
        <v>185</v>
      </c>
      <c r="R31" s="15" t="s">
        <v>327</v>
      </c>
      <c r="S31" s="18" t="s">
        <v>141</v>
      </c>
      <c r="T31" s="16"/>
      <c r="U31" s="16"/>
      <c r="V31" s="25">
        <v>526097621</v>
      </c>
      <c r="W31" s="16"/>
      <c r="X31" s="16"/>
      <c r="Y31" s="16"/>
      <c r="Z31" s="16"/>
      <c r="AA31" s="16"/>
      <c r="AB31" s="24" t="s">
        <v>62</v>
      </c>
      <c r="AC31" s="11"/>
      <c r="AD31" s="11"/>
      <c r="AE31" s="11" t="s">
        <v>142</v>
      </c>
      <c r="AF31" s="11" t="s">
        <v>1688</v>
      </c>
      <c r="AG31" s="16"/>
      <c r="AH31" s="16"/>
      <c r="AI31" s="11" t="s">
        <v>63</v>
      </c>
      <c r="AJ31" s="33" t="s">
        <v>328</v>
      </c>
      <c r="AK31" s="30">
        <v>47928</v>
      </c>
      <c r="AL31" s="17">
        <v>44277</v>
      </c>
      <c r="AM31" s="18" t="s">
        <v>329</v>
      </c>
      <c r="AN31" s="46">
        <v>45748</v>
      </c>
      <c r="AO31" s="19">
        <v>45018</v>
      </c>
      <c r="AP31" s="183" t="s">
        <v>1909</v>
      </c>
      <c r="AQ31" s="20" t="s">
        <v>66</v>
      </c>
      <c r="AR31" s="21"/>
      <c r="AS31" t="s">
        <v>67</v>
      </c>
      <c r="AW31" s="37" t="s">
        <v>139</v>
      </c>
      <c r="AY31" s="37" t="s">
        <v>185</v>
      </c>
      <c r="BD31" s="47" t="s">
        <v>67</v>
      </c>
    </row>
    <row r="32" spans="1:58" hidden="1" x14ac:dyDescent="0.25">
      <c r="B32" s="18" t="s">
        <v>288</v>
      </c>
      <c r="C32" s="10" t="s">
        <v>1707</v>
      </c>
      <c r="D32" s="125" t="s">
        <v>1670</v>
      </c>
      <c r="E32" s="10" t="e">
        <v>#N/A</v>
      </c>
      <c r="F32" s="11" t="s">
        <v>51</v>
      </c>
      <c r="G32" s="11" t="s">
        <v>331</v>
      </c>
      <c r="H32" s="11" t="s">
        <v>53</v>
      </c>
      <c r="I32" s="11" t="s">
        <v>332</v>
      </c>
      <c r="J32" s="11" t="s">
        <v>333</v>
      </c>
      <c r="K32" s="36">
        <v>42815</v>
      </c>
      <c r="L32" s="13">
        <f t="shared" si="1"/>
        <v>42995</v>
      </c>
      <c r="M32" s="14">
        <v>33571</v>
      </c>
      <c r="N32" s="11" t="s">
        <v>56</v>
      </c>
      <c r="O32" s="37" t="s">
        <v>57</v>
      </c>
      <c r="P32" s="37" t="s">
        <v>1939</v>
      </c>
      <c r="Q32" s="37" t="s">
        <v>334</v>
      </c>
      <c r="R32" s="15" t="s">
        <v>335</v>
      </c>
      <c r="S32" s="18" t="s">
        <v>336</v>
      </c>
      <c r="T32" s="16"/>
      <c r="U32" s="16"/>
      <c r="V32" s="35">
        <v>565375408</v>
      </c>
      <c r="W32" s="16"/>
      <c r="X32" s="16"/>
      <c r="Y32" s="16"/>
      <c r="Z32" s="16"/>
      <c r="AA32" s="16"/>
      <c r="AB32" s="24" t="s">
        <v>81</v>
      </c>
      <c r="AC32" s="11"/>
      <c r="AD32" s="11"/>
      <c r="AE32" s="11" t="s">
        <v>142</v>
      </c>
      <c r="AF32" s="11" t="s">
        <v>1688</v>
      </c>
      <c r="AG32" s="16"/>
      <c r="AH32" s="16"/>
      <c r="AI32" s="11" t="s">
        <v>63</v>
      </c>
      <c r="AJ32" s="54">
        <v>757982702</v>
      </c>
      <c r="AK32" s="60">
        <v>46903</v>
      </c>
      <c r="AL32" s="17">
        <v>43250</v>
      </c>
      <c r="AM32" s="61" t="s">
        <v>337</v>
      </c>
      <c r="AN32" s="115">
        <v>45745</v>
      </c>
      <c r="AO32" s="17">
        <v>45015</v>
      </c>
      <c r="AP32" s="183" t="s">
        <v>1909</v>
      </c>
      <c r="AQ32" s="20" t="s">
        <v>66</v>
      </c>
      <c r="AR32" s="21"/>
      <c r="AS32" t="s">
        <v>67</v>
      </c>
      <c r="AW32" s="37" t="s">
        <v>139</v>
      </c>
      <c r="AY32" s="37" t="s">
        <v>334</v>
      </c>
      <c r="BD32" s="47" t="s">
        <v>67</v>
      </c>
    </row>
    <row r="33" spans="2:58" hidden="1" x14ac:dyDescent="0.25">
      <c r="B33" s="18" t="s">
        <v>297</v>
      </c>
      <c r="C33" s="10" t="s">
        <v>1708</v>
      </c>
      <c r="D33" s="125" t="s">
        <v>1670</v>
      </c>
      <c r="E33" s="10" t="e">
        <v>#N/A</v>
      </c>
      <c r="F33" s="11" t="s">
        <v>73</v>
      </c>
      <c r="G33" s="11" t="s">
        <v>339</v>
      </c>
      <c r="H33" s="11" t="s">
        <v>340</v>
      </c>
      <c r="I33" s="11" t="s">
        <v>341</v>
      </c>
      <c r="J33" s="11" t="s">
        <v>342</v>
      </c>
      <c r="K33" s="27">
        <v>42943</v>
      </c>
      <c r="L33" s="13">
        <f t="shared" si="1"/>
        <v>43123</v>
      </c>
      <c r="M33" s="14">
        <v>29711</v>
      </c>
      <c r="N33" s="11" t="s">
        <v>56</v>
      </c>
      <c r="O33" s="34" t="s">
        <v>77</v>
      </c>
      <c r="P33" s="34" t="s">
        <v>236</v>
      </c>
      <c r="Q33" s="34" t="s">
        <v>227</v>
      </c>
      <c r="R33" s="15" t="s">
        <v>343</v>
      </c>
      <c r="S33" s="18" t="s">
        <v>161</v>
      </c>
      <c r="T33" s="16"/>
      <c r="U33" s="16"/>
      <c r="V33" s="25">
        <v>507645981</v>
      </c>
      <c r="W33" s="16"/>
      <c r="X33" s="16"/>
      <c r="Y33" s="16"/>
      <c r="Z33" s="16"/>
      <c r="AA33" s="16"/>
      <c r="AB33" s="28" t="s">
        <v>81</v>
      </c>
      <c r="AC33" s="11"/>
      <c r="AD33" s="11"/>
      <c r="AE33" s="11" t="s">
        <v>238</v>
      </c>
      <c r="AF33" s="11" t="s">
        <v>1820</v>
      </c>
      <c r="AG33" s="16"/>
      <c r="AH33" s="16"/>
      <c r="AI33" s="11" t="s">
        <v>63</v>
      </c>
      <c r="AJ33" s="54" t="s">
        <v>344</v>
      </c>
      <c r="AK33" s="234">
        <v>48029</v>
      </c>
      <c r="AL33" s="17">
        <v>44378</v>
      </c>
      <c r="AM33" s="18" t="s">
        <v>345</v>
      </c>
      <c r="AN33" s="32">
        <v>45841</v>
      </c>
      <c r="AO33" s="17">
        <v>45111</v>
      </c>
      <c r="AP33" s="183" t="s">
        <v>1909</v>
      </c>
      <c r="AQ33" s="20" t="s">
        <v>66</v>
      </c>
      <c r="AR33" s="21"/>
      <c r="AS33" t="s">
        <v>67</v>
      </c>
      <c r="AW33" s="34" t="s">
        <v>227</v>
      </c>
      <c r="AY33" s="34" t="s">
        <v>236</v>
      </c>
      <c r="BD33" s="47" t="s">
        <v>67</v>
      </c>
    </row>
    <row r="34" spans="2:58" hidden="1" x14ac:dyDescent="0.25">
      <c r="B34" s="18" t="s">
        <v>250</v>
      </c>
      <c r="C34" s="10" t="s">
        <v>1709</v>
      </c>
      <c r="D34" s="125" t="s">
        <v>1670</v>
      </c>
      <c r="E34" s="10" t="e">
        <v>#N/A</v>
      </c>
      <c r="F34" s="11" t="s">
        <v>51</v>
      </c>
      <c r="G34" s="11" t="s">
        <v>347</v>
      </c>
      <c r="H34" s="11" t="s">
        <v>53</v>
      </c>
      <c r="I34" s="63" t="s">
        <v>348</v>
      </c>
      <c r="J34" s="11" t="s">
        <v>249</v>
      </c>
      <c r="K34" s="36">
        <v>42988</v>
      </c>
      <c r="L34" s="13">
        <f t="shared" si="1"/>
        <v>43168</v>
      </c>
      <c r="M34" s="14">
        <v>33257</v>
      </c>
      <c r="N34" s="11" t="s">
        <v>56</v>
      </c>
      <c r="O34" s="34" t="s">
        <v>57</v>
      </c>
      <c r="P34" s="34" t="s">
        <v>349</v>
      </c>
      <c r="Q34" s="34" t="s">
        <v>151</v>
      </c>
      <c r="R34" s="15" t="s">
        <v>350</v>
      </c>
      <c r="S34" s="18" t="s">
        <v>153</v>
      </c>
      <c r="T34" s="11"/>
      <c r="U34" s="11"/>
      <c r="V34" s="35">
        <v>526097611</v>
      </c>
      <c r="W34" s="11"/>
      <c r="X34" s="11"/>
      <c r="Y34" s="16"/>
      <c r="Z34" s="16"/>
      <c r="AA34" s="16"/>
      <c r="AB34" s="24" t="s">
        <v>81</v>
      </c>
      <c r="AC34" s="11"/>
      <c r="AD34" s="11"/>
      <c r="AE34" s="11" t="s">
        <v>76</v>
      </c>
      <c r="AF34" s="11" t="s">
        <v>1679</v>
      </c>
      <c r="AG34" s="16"/>
      <c r="AH34" s="16"/>
      <c r="AI34" s="11" t="s">
        <v>63</v>
      </c>
      <c r="AJ34" s="11">
        <v>530697156</v>
      </c>
      <c r="AK34" s="126">
        <v>45511</v>
      </c>
      <c r="AL34" s="17">
        <v>41858</v>
      </c>
      <c r="AM34" s="61" t="s">
        <v>351</v>
      </c>
      <c r="AN34" s="115">
        <v>45982</v>
      </c>
      <c r="AO34" s="17">
        <v>45252</v>
      </c>
      <c r="AP34" s="183" t="s">
        <v>1909</v>
      </c>
      <c r="AQ34" s="20" t="s">
        <v>66</v>
      </c>
      <c r="AR34" s="21"/>
      <c r="AS34" t="s">
        <v>67</v>
      </c>
      <c r="AW34" s="34" t="s">
        <v>151</v>
      </c>
      <c r="AY34" s="34" t="s">
        <v>349</v>
      </c>
      <c r="BD34" s="47" t="s">
        <v>67</v>
      </c>
    </row>
    <row r="35" spans="2:58" s="181" customFormat="1" hidden="1" x14ac:dyDescent="0.25">
      <c r="B35" s="45" t="s">
        <v>313</v>
      </c>
      <c r="C35" s="45" t="s">
        <v>1710</v>
      </c>
      <c r="D35" s="45" t="s">
        <v>1670</v>
      </c>
      <c r="E35" s="45" t="e">
        <v>#N/A</v>
      </c>
      <c r="F35" s="42" t="s">
        <v>73</v>
      </c>
      <c r="G35" s="42" t="s">
        <v>353</v>
      </c>
      <c r="H35" s="42" t="s">
        <v>354</v>
      </c>
      <c r="I35" s="42" t="s">
        <v>355</v>
      </c>
      <c r="J35" s="42" t="s">
        <v>356</v>
      </c>
      <c r="K35" s="173">
        <v>43066</v>
      </c>
      <c r="L35" s="13">
        <f t="shared" si="1"/>
        <v>43246</v>
      </c>
      <c r="M35" s="174">
        <v>29375</v>
      </c>
      <c r="N35" s="42" t="s">
        <v>56</v>
      </c>
      <c r="O35" s="25" t="s">
        <v>77</v>
      </c>
      <c r="P35" s="37" t="s">
        <v>1940</v>
      </c>
      <c r="Q35" s="175" t="s">
        <v>247</v>
      </c>
      <c r="R35" s="176" t="s">
        <v>357</v>
      </c>
      <c r="S35" s="45" t="s">
        <v>161</v>
      </c>
      <c r="T35" s="177"/>
      <c r="U35" s="177"/>
      <c r="V35" s="238">
        <v>554985714</v>
      </c>
      <c r="W35" s="177"/>
      <c r="X35" s="177"/>
      <c r="Y35" s="177"/>
      <c r="Z35" s="177"/>
      <c r="AA35" s="177"/>
      <c r="AB35" s="175" t="s">
        <v>62</v>
      </c>
      <c r="AC35" s="42"/>
      <c r="AD35" s="42"/>
      <c r="AE35" s="42" t="s">
        <v>249</v>
      </c>
      <c r="AF35" s="42" t="s">
        <v>1709</v>
      </c>
      <c r="AG35" s="177"/>
      <c r="AH35" s="177"/>
      <c r="AI35" s="42" t="s">
        <v>63</v>
      </c>
      <c r="AJ35" s="178" t="s">
        <v>358</v>
      </c>
      <c r="AK35" s="32">
        <v>48134</v>
      </c>
      <c r="AL35" s="179">
        <v>44483</v>
      </c>
      <c r="AM35" s="45" t="s">
        <v>359</v>
      </c>
      <c r="AN35" s="179">
        <v>45996</v>
      </c>
      <c r="AO35" s="179">
        <v>45266</v>
      </c>
      <c r="AP35" s="183" t="s">
        <v>1909</v>
      </c>
      <c r="AQ35" s="84" t="s">
        <v>66</v>
      </c>
      <c r="AR35" s="180"/>
      <c r="AS35" s="181" t="s">
        <v>67</v>
      </c>
      <c r="AW35" s="25" t="s">
        <v>151</v>
      </c>
      <c r="AY35" s="25" t="s">
        <v>247</v>
      </c>
      <c r="BD35" s="169" t="s">
        <v>67</v>
      </c>
      <c r="BF35" s="9"/>
    </row>
    <row r="36" spans="2:58" s="201" customFormat="1" hidden="1" x14ac:dyDescent="0.25">
      <c r="B36" s="206" t="s">
        <v>321</v>
      </c>
      <c r="C36" s="190" t="s">
        <v>1711</v>
      </c>
      <c r="D36" s="191" t="s">
        <v>1670</v>
      </c>
      <c r="E36" s="190" t="e">
        <v>#N/A</v>
      </c>
      <c r="F36" s="192" t="s">
        <v>73</v>
      </c>
      <c r="G36" s="192" t="s">
        <v>361</v>
      </c>
      <c r="H36" s="192" t="s">
        <v>53</v>
      </c>
      <c r="I36" s="192" t="s">
        <v>362</v>
      </c>
      <c r="J36" s="192" t="s">
        <v>363</v>
      </c>
      <c r="K36" s="207">
        <v>43123</v>
      </c>
      <c r="L36" s="208">
        <f t="shared" si="1"/>
        <v>43303</v>
      </c>
      <c r="M36" s="209">
        <v>33963</v>
      </c>
      <c r="N36" s="192" t="s">
        <v>56</v>
      </c>
      <c r="O36" s="210" t="s">
        <v>77</v>
      </c>
      <c r="P36" s="210" t="s">
        <v>1940</v>
      </c>
      <c r="Q36" s="210" t="s">
        <v>247</v>
      </c>
      <c r="R36" s="196" t="s">
        <v>364</v>
      </c>
      <c r="S36" s="206" t="s">
        <v>153</v>
      </c>
      <c r="T36" s="211"/>
      <c r="U36" s="211"/>
      <c r="V36" s="212">
        <v>507274260</v>
      </c>
      <c r="W36" s="211"/>
      <c r="X36" s="211"/>
      <c r="Y36" s="211"/>
      <c r="Z36" s="211"/>
      <c r="AA36" s="211"/>
      <c r="AB36" s="213" t="s">
        <v>81</v>
      </c>
      <c r="AC36" s="192"/>
      <c r="AD36" s="192"/>
      <c r="AE36" s="192" t="s">
        <v>249</v>
      </c>
      <c r="AF36" s="192" t="s">
        <v>1709</v>
      </c>
      <c r="AG36" s="211"/>
      <c r="AH36" s="211"/>
      <c r="AI36" s="192" t="s">
        <v>63</v>
      </c>
      <c r="AJ36" s="190">
        <v>550784019</v>
      </c>
      <c r="AK36" s="214">
        <v>48367</v>
      </c>
      <c r="AL36" s="199">
        <v>44714</v>
      </c>
      <c r="AM36" s="206" t="s">
        <v>365</v>
      </c>
      <c r="AN36" s="200">
        <v>45373</v>
      </c>
      <c r="AO36" s="199">
        <v>44643</v>
      </c>
      <c r="AP36" s="222"/>
      <c r="AQ36" s="192" t="s">
        <v>66</v>
      </c>
      <c r="AR36" s="211"/>
      <c r="AS36" s="193" t="s">
        <v>67</v>
      </c>
      <c r="AT36" s="193"/>
      <c r="AU36" s="193"/>
      <c r="AV36" s="193"/>
      <c r="AW36" s="215" t="s">
        <v>151</v>
      </c>
      <c r="AY36" s="210" t="s">
        <v>247</v>
      </c>
      <c r="BD36" s="193" t="s">
        <v>67</v>
      </c>
      <c r="BF36" s="202"/>
    </row>
    <row r="37" spans="2:58" hidden="1" x14ac:dyDescent="0.25">
      <c r="B37" s="18" t="s">
        <v>330</v>
      </c>
      <c r="C37" s="10" t="s">
        <v>1712</v>
      </c>
      <c r="D37" s="125" t="s">
        <v>1669</v>
      </c>
      <c r="E37" s="10" t="e">
        <v>#N/A</v>
      </c>
      <c r="F37" s="11" t="s">
        <v>51</v>
      </c>
      <c r="G37" s="11" t="s">
        <v>367</v>
      </c>
      <c r="H37" s="11" t="s">
        <v>368</v>
      </c>
      <c r="I37" s="11" t="s">
        <v>369</v>
      </c>
      <c r="J37" s="11" t="s">
        <v>370</v>
      </c>
      <c r="K37" s="27">
        <v>43123</v>
      </c>
      <c r="L37" s="13">
        <f t="shared" si="1"/>
        <v>43303</v>
      </c>
      <c r="M37" s="14">
        <v>30643</v>
      </c>
      <c r="N37" s="11" t="s">
        <v>56</v>
      </c>
      <c r="O37" s="34" t="s">
        <v>57</v>
      </c>
      <c r="P37" s="34" t="s">
        <v>371</v>
      </c>
      <c r="Q37" s="34" t="s">
        <v>111</v>
      </c>
      <c r="R37" s="236" t="s">
        <v>372</v>
      </c>
      <c r="S37" s="18" t="s">
        <v>373</v>
      </c>
      <c r="T37" s="16"/>
      <c r="U37" s="16"/>
      <c r="V37" s="35">
        <v>566430470</v>
      </c>
      <c r="W37" s="16"/>
      <c r="X37" s="16"/>
      <c r="Y37" s="16"/>
      <c r="Z37" s="16"/>
      <c r="AA37" s="16"/>
      <c r="AB37" s="28" t="s">
        <v>62</v>
      </c>
      <c r="AC37" s="11"/>
      <c r="AD37" s="11"/>
      <c r="AE37" s="11" t="s">
        <v>173</v>
      </c>
      <c r="AF37" s="11" t="s">
        <v>1689</v>
      </c>
      <c r="AG37" s="16"/>
      <c r="AH37" s="16"/>
      <c r="AI37" s="11" t="s">
        <v>63</v>
      </c>
      <c r="AJ37" s="24" t="s">
        <v>374</v>
      </c>
      <c r="AK37" s="64">
        <v>47688</v>
      </c>
      <c r="AL37" s="17">
        <v>45132</v>
      </c>
      <c r="AM37" s="18" t="s">
        <v>375</v>
      </c>
      <c r="AN37" s="32">
        <v>46030</v>
      </c>
      <c r="AO37" s="17">
        <v>45300</v>
      </c>
      <c r="AP37" s="183" t="s">
        <v>1909</v>
      </c>
      <c r="AQ37" s="20" t="s">
        <v>66</v>
      </c>
      <c r="AR37" s="21"/>
      <c r="AS37" t="s">
        <v>67</v>
      </c>
      <c r="AW37" s="34" t="s">
        <v>111</v>
      </c>
      <c r="AY37" s="34" t="s">
        <v>371</v>
      </c>
      <c r="BD37" s="47" t="s">
        <v>67</v>
      </c>
    </row>
    <row r="38" spans="2:58" hidden="1" x14ac:dyDescent="0.25">
      <c r="B38" s="18" t="s">
        <v>377</v>
      </c>
      <c r="C38" s="10" t="s">
        <v>1713</v>
      </c>
      <c r="D38" s="125" t="s">
        <v>1669</v>
      </c>
      <c r="E38" s="10" t="e">
        <v>#N/A</v>
      </c>
      <c r="F38" s="11" t="s">
        <v>51</v>
      </c>
      <c r="G38" s="11" t="s">
        <v>378</v>
      </c>
      <c r="H38" s="11" t="s">
        <v>379</v>
      </c>
      <c r="I38" s="11" t="s">
        <v>380</v>
      </c>
      <c r="J38" s="11" t="s">
        <v>381</v>
      </c>
      <c r="K38" s="36">
        <v>43130</v>
      </c>
      <c r="L38" s="13">
        <f t="shared" si="1"/>
        <v>43310</v>
      </c>
      <c r="M38" s="14">
        <v>26696</v>
      </c>
      <c r="N38" s="11" t="s">
        <v>56</v>
      </c>
      <c r="O38" s="37" t="s">
        <v>57</v>
      </c>
      <c r="P38" s="37" t="s">
        <v>185</v>
      </c>
      <c r="Q38" s="37" t="s">
        <v>185</v>
      </c>
      <c r="R38" s="15" t="s">
        <v>382</v>
      </c>
      <c r="S38" s="18" t="s">
        <v>141</v>
      </c>
      <c r="T38" s="16"/>
      <c r="U38" s="16"/>
      <c r="V38" s="65">
        <v>526097630</v>
      </c>
      <c r="W38" s="16"/>
      <c r="X38" s="16"/>
      <c r="Y38" s="16"/>
      <c r="Z38" s="16"/>
      <c r="AA38" s="16"/>
      <c r="AB38" s="24" t="s">
        <v>62</v>
      </c>
      <c r="AC38" s="11"/>
      <c r="AD38" s="11"/>
      <c r="AE38" s="11" t="s">
        <v>142</v>
      </c>
      <c r="AF38" s="11" t="s">
        <v>1688</v>
      </c>
      <c r="AG38" s="16"/>
      <c r="AH38" s="16"/>
      <c r="AI38" s="11" t="s">
        <v>63</v>
      </c>
      <c r="AJ38" s="66" t="s">
        <v>383</v>
      </c>
      <c r="AK38" s="64">
        <v>46816</v>
      </c>
      <c r="AL38" s="17">
        <v>44991</v>
      </c>
      <c r="AM38" s="18" t="s">
        <v>384</v>
      </c>
      <c r="AN38" s="115">
        <v>46032</v>
      </c>
      <c r="AO38" s="17">
        <v>45302</v>
      </c>
      <c r="AP38" s="183" t="s">
        <v>1910</v>
      </c>
      <c r="AQ38" s="11" t="s">
        <v>66</v>
      </c>
      <c r="AR38" s="16"/>
      <c r="AS38" s="47" t="s">
        <v>67</v>
      </c>
      <c r="AT38" s="47"/>
      <c r="AU38" s="47"/>
      <c r="AV38" s="47"/>
      <c r="AW38" s="132" t="s">
        <v>139</v>
      </c>
      <c r="AY38" s="37" t="s">
        <v>185</v>
      </c>
      <c r="BD38" s="47" t="s">
        <v>67</v>
      </c>
    </row>
    <row r="39" spans="2:58" hidden="1" x14ac:dyDescent="0.25">
      <c r="B39" s="18" t="s">
        <v>386</v>
      </c>
      <c r="C39" s="10" t="s">
        <v>1714</v>
      </c>
      <c r="D39" s="125" t="s">
        <v>1669</v>
      </c>
      <c r="E39" s="10" t="e">
        <v>#N/A</v>
      </c>
      <c r="F39" s="11" t="s">
        <v>51</v>
      </c>
      <c r="G39" s="11" t="s">
        <v>387</v>
      </c>
      <c r="H39" s="11" t="s">
        <v>118</v>
      </c>
      <c r="I39" s="11" t="s">
        <v>388</v>
      </c>
      <c r="J39" s="11" t="s">
        <v>389</v>
      </c>
      <c r="K39" s="27">
        <v>43173</v>
      </c>
      <c r="L39" s="13">
        <f t="shared" si="1"/>
        <v>43353</v>
      </c>
      <c r="M39" s="14">
        <v>34570</v>
      </c>
      <c r="N39" s="11" t="s">
        <v>56</v>
      </c>
      <c r="O39" s="34" t="s">
        <v>57</v>
      </c>
      <c r="P39" s="34" t="s">
        <v>277</v>
      </c>
      <c r="Q39" s="34" t="s">
        <v>139</v>
      </c>
      <c r="R39" s="236" t="s">
        <v>390</v>
      </c>
      <c r="S39" s="18" t="s">
        <v>101</v>
      </c>
      <c r="T39" s="16"/>
      <c r="U39" s="16"/>
      <c r="V39" s="25">
        <v>564479750</v>
      </c>
      <c r="W39" s="16"/>
      <c r="X39" s="16"/>
      <c r="Y39" s="16"/>
      <c r="Z39" s="16"/>
      <c r="AA39" s="16"/>
      <c r="AB39" s="28" t="s">
        <v>62</v>
      </c>
      <c r="AC39" s="11"/>
      <c r="AD39" s="11"/>
      <c r="AE39" s="11" t="s">
        <v>142</v>
      </c>
      <c r="AF39" s="11" t="s">
        <v>1688</v>
      </c>
      <c r="AG39" s="16"/>
      <c r="AH39" s="16"/>
      <c r="AI39" s="11" t="s">
        <v>63</v>
      </c>
      <c r="AJ39" s="39" t="s">
        <v>391</v>
      </c>
      <c r="AK39" s="30">
        <v>46001</v>
      </c>
      <c r="AL39" s="17">
        <v>42349</v>
      </c>
      <c r="AM39" s="18" t="s">
        <v>392</v>
      </c>
      <c r="AN39" s="115">
        <v>46109</v>
      </c>
      <c r="AO39" s="17">
        <v>45380</v>
      </c>
      <c r="AP39" s="183" t="s">
        <v>1909</v>
      </c>
      <c r="AQ39" s="20" t="s">
        <v>66</v>
      </c>
      <c r="AR39" s="21"/>
      <c r="AS39" t="s">
        <v>67</v>
      </c>
      <c r="AW39" s="34" t="s">
        <v>139</v>
      </c>
      <c r="AY39" s="34" t="s">
        <v>277</v>
      </c>
      <c r="BD39" s="47" t="s">
        <v>67</v>
      </c>
    </row>
    <row r="40" spans="2:58" hidden="1" x14ac:dyDescent="0.25">
      <c r="B40" s="18" t="s">
        <v>394</v>
      </c>
      <c r="C40" s="10" t="s">
        <v>1715</v>
      </c>
      <c r="D40" s="125" t="s">
        <v>1669</v>
      </c>
      <c r="E40" s="10" t="e">
        <v>#N/A</v>
      </c>
      <c r="F40" s="11" t="s">
        <v>51</v>
      </c>
      <c r="G40" s="11" t="s">
        <v>395</v>
      </c>
      <c r="H40" s="11" t="s">
        <v>396</v>
      </c>
      <c r="I40" s="11" t="s">
        <v>397</v>
      </c>
      <c r="J40" s="11" t="s">
        <v>398</v>
      </c>
      <c r="K40" s="67">
        <v>43187</v>
      </c>
      <c r="L40" s="13">
        <f t="shared" si="1"/>
        <v>43367</v>
      </c>
      <c r="M40" s="14">
        <v>32050</v>
      </c>
      <c r="N40" s="11" t="s">
        <v>56</v>
      </c>
      <c r="O40" s="11" t="s">
        <v>57</v>
      </c>
      <c r="P40" s="11" t="s">
        <v>1929</v>
      </c>
      <c r="Q40" s="11" t="s">
        <v>400</v>
      </c>
      <c r="R40" s="236" t="s">
        <v>401</v>
      </c>
      <c r="S40" s="18" t="s">
        <v>373</v>
      </c>
      <c r="T40" s="16"/>
      <c r="U40" s="16"/>
      <c r="V40" s="11">
        <v>564065978</v>
      </c>
      <c r="W40" s="16"/>
      <c r="X40" s="16"/>
      <c r="Y40" s="16"/>
      <c r="Z40" s="16"/>
      <c r="AA40" s="16"/>
      <c r="AB40" s="18" t="s">
        <v>62</v>
      </c>
      <c r="AC40" s="11"/>
      <c r="AD40" s="11"/>
      <c r="AE40" s="11" t="s">
        <v>82</v>
      </c>
      <c r="AF40" s="11" t="s">
        <v>1678</v>
      </c>
      <c r="AG40" s="16"/>
      <c r="AH40" s="16"/>
      <c r="AI40" s="11" t="s">
        <v>63</v>
      </c>
      <c r="AJ40" s="33" t="s">
        <v>402</v>
      </c>
      <c r="AK40" s="62">
        <v>47739</v>
      </c>
      <c r="AL40" s="17">
        <v>45183</v>
      </c>
      <c r="AM40" s="18" t="s">
        <v>403</v>
      </c>
      <c r="AN40" s="115">
        <v>46046</v>
      </c>
      <c r="AO40" s="17">
        <v>45316</v>
      </c>
      <c r="AP40" s="183" t="s">
        <v>1909</v>
      </c>
      <c r="AQ40" s="20" t="s">
        <v>66</v>
      </c>
      <c r="AR40" s="21"/>
      <c r="AS40" t="s">
        <v>67</v>
      </c>
      <c r="AW40" s="11" t="s">
        <v>400</v>
      </c>
      <c r="AY40" s="11" t="s">
        <v>399</v>
      </c>
      <c r="BD40" s="47" t="s">
        <v>67</v>
      </c>
    </row>
    <row r="41" spans="2:58" hidden="1" x14ac:dyDescent="0.25">
      <c r="B41" s="18" t="s">
        <v>338</v>
      </c>
      <c r="C41" s="10" t="s">
        <v>1716</v>
      </c>
      <c r="D41" s="125" t="s">
        <v>1670</v>
      </c>
      <c r="E41" s="10" t="e">
        <v>#N/A</v>
      </c>
      <c r="F41" s="11" t="s">
        <v>73</v>
      </c>
      <c r="G41" s="11" t="s">
        <v>405</v>
      </c>
      <c r="H41" s="11" t="s">
        <v>406</v>
      </c>
      <c r="I41" s="11" t="s">
        <v>407</v>
      </c>
      <c r="J41" s="11" t="s">
        <v>408</v>
      </c>
      <c r="K41" s="27">
        <v>43212</v>
      </c>
      <c r="L41" s="13">
        <f t="shared" si="1"/>
        <v>43392</v>
      </c>
      <c r="M41" s="14">
        <v>34484</v>
      </c>
      <c r="N41" s="11" t="s">
        <v>56</v>
      </c>
      <c r="O41" s="34" t="s">
        <v>77</v>
      </c>
      <c r="P41" s="34" t="s">
        <v>409</v>
      </c>
      <c r="Q41" s="34" t="s">
        <v>227</v>
      </c>
      <c r="R41" s="15" t="s">
        <v>410</v>
      </c>
      <c r="S41" s="18" t="s">
        <v>161</v>
      </c>
      <c r="T41" s="16"/>
      <c r="U41" s="16"/>
      <c r="V41" s="25">
        <v>523981225</v>
      </c>
      <c r="W41" s="16"/>
      <c r="X41" s="16"/>
      <c r="Y41" s="16"/>
      <c r="Z41" s="16"/>
      <c r="AA41" s="16"/>
      <c r="AB41" s="28" t="s">
        <v>81</v>
      </c>
      <c r="AC41" s="11"/>
      <c r="AD41" s="11"/>
      <c r="AE41" s="11" t="s">
        <v>82</v>
      </c>
      <c r="AF41" s="11" t="s">
        <v>1678</v>
      </c>
      <c r="AG41" s="16"/>
      <c r="AH41" s="16"/>
      <c r="AI41" s="11" t="s">
        <v>63</v>
      </c>
      <c r="AJ41" s="56" t="s">
        <v>411</v>
      </c>
      <c r="AK41" s="126">
        <v>47377</v>
      </c>
      <c r="AL41" s="17">
        <v>43725</v>
      </c>
      <c r="AM41" s="18" t="s">
        <v>412</v>
      </c>
      <c r="AN41" s="32">
        <v>45439</v>
      </c>
      <c r="AO41" s="17">
        <v>44709</v>
      </c>
      <c r="AP41" s="183" t="s">
        <v>1909</v>
      </c>
      <c r="AQ41" s="20" t="s">
        <v>66</v>
      </c>
      <c r="AR41" s="21"/>
      <c r="AS41" t="s">
        <v>67</v>
      </c>
      <c r="AW41" s="34" t="s">
        <v>227</v>
      </c>
      <c r="AY41" s="34" t="s">
        <v>409</v>
      </c>
      <c r="BD41" s="47" t="s">
        <v>67</v>
      </c>
    </row>
    <row r="42" spans="2:58" hidden="1" x14ac:dyDescent="0.25">
      <c r="B42" s="18" t="s">
        <v>346</v>
      </c>
      <c r="C42" s="10" t="s">
        <v>1717</v>
      </c>
      <c r="D42" s="125" t="s">
        <v>1669</v>
      </c>
      <c r="E42" s="10" t="e">
        <v>#N/A</v>
      </c>
      <c r="F42" s="11" t="s">
        <v>51</v>
      </c>
      <c r="G42" s="11" t="s">
        <v>414</v>
      </c>
      <c r="H42" s="11" t="s">
        <v>415</v>
      </c>
      <c r="I42" s="11" t="s">
        <v>416</v>
      </c>
      <c r="J42" s="11" t="s">
        <v>417</v>
      </c>
      <c r="K42" s="36">
        <v>43355</v>
      </c>
      <c r="L42" s="13">
        <f t="shared" si="1"/>
        <v>43535</v>
      </c>
      <c r="M42" s="14">
        <v>31398</v>
      </c>
      <c r="N42" s="11" t="s">
        <v>56</v>
      </c>
      <c r="O42" s="34" t="s">
        <v>57</v>
      </c>
      <c r="P42" s="37" t="s">
        <v>185</v>
      </c>
      <c r="Q42" s="37" t="s">
        <v>185</v>
      </c>
      <c r="R42" s="15" t="s">
        <v>418</v>
      </c>
      <c r="S42" s="18" t="s">
        <v>141</v>
      </c>
      <c r="T42" s="16"/>
      <c r="U42" s="16"/>
      <c r="V42" s="25">
        <v>503161273</v>
      </c>
      <c r="W42" s="16"/>
      <c r="X42" s="16"/>
      <c r="Y42" s="16"/>
      <c r="Z42" s="16"/>
      <c r="AA42" s="16"/>
      <c r="AB42" s="24" t="s">
        <v>62</v>
      </c>
      <c r="AC42" s="11"/>
      <c r="AD42" s="11"/>
      <c r="AE42" s="11" t="s">
        <v>142</v>
      </c>
      <c r="AF42" s="11" t="s">
        <v>1688</v>
      </c>
      <c r="AG42" s="16"/>
      <c r="AH42" s="16"/>
      <c r="AI42" s="11" t="s">
        <v>63</v>
      </c>
      <c r="AJ42" s="59" t="s">
        <v>419</v>
      </c>
      <c r="AK42" s="30">
        <v>46791</v>
      </c>
      <c r="AL42" s="17">
        <v>44966</v>
      </c>
      <c r="AM42" s="18" t="s">
        <v>420</v>
      </c>
      <c r="AN42" s="115">
        <v>45954</v>
      </c>
      <c r="AO42" s="17">
        <v>45953</v>
      </c>
      <c r="AP42" s="183" t="s">
        <v>1911</v>
      </c>
      <c r="AQ42" s="20" t="s">
        <v>66</v>
      </c>
      <c r="AR42" s="21"/>
      <c r="AS42" t="s">
        <v>67</v>
      </c>
      <c r="AW42" s="37" t="s">
        <v>139</v>
      </c>
      <c r="AY42" s="37" t="s">
        <v>185</v>
      </c>
      <c r="BD42" s="47" t="s">
        <v>67</v>
      </c>
    </row>
    <row r="43" spans="2:58" hidden="1" x14ac:dyDescent="0.25">
      <c r="B43" s="18" t="s">
        <v>422</v>
      </c>
      <c r="C43" s="10" t="s">
        <v>1718</v>
      </c>
      <c r="D43" s="125" t="s">
        <v>1669</v>
      </c>
      <c r="E43" s="10" t="e">
        <v>#N/A</v>
      </c>
      <c r="F43" s="11" t="s">
        <v>51</v>
      </c>
      <c r="G43" s="11" t="s">
        <v>423</v>
      </c>
      <c r="H43" s="11" t="s">
        <v>424</v>
      </c>
      <c r="I43" s="11" t="s">
        <v>425</v>
      </c>
      <c r="J43" s="11" t="s">
        <v>426</v>
      </c>
      <c r="K43" s="36">
        <v>43364</v>
      </c>
      <c r="L43" s="13">
        <f t="shared" si="1"/>
        <v>43544</v>
      </c>
      <c r="M43" s="14">
        <v>34042</v>
      </c>
      <c r="N43" s="11" t="s">
        <v>56</v>
      </c>
      <c r="O43" s="34" t="s">
        <v>57</v>
      </c>
      <c r="P43" s="37" t="s">
        <v>185</v>
      </c>
      <c r="Q43" s="37" t="s">
        <v>185</v>
      </c>
      <c r="R43" s="15" t="s">
        <v>427</v>
      </c>
      <c r="S43" s="18" t="s">
        <v>141</v>
      </c>
      <c r="T43" s="16"/>
      <c r="U43" s="16"/>
      <c r="V43" s="25">
        <v>554963352</v>
      </c>
      <c r="W43" s="16"/>
      <c r="X43" s="16"/>
      <c r="Y43" s="16"/>
      <c r="Z43" s="16"/>
      <c r="AA43" s="16"/>
      <c r="AB43" s="24" t="s">
        <v>62</v>
      </c>
      <c r="AC43" s="11"/>
      <c r="AD43" s="11"/>
      <c r="AE43" s="11" t="s">
        <v>142</v>
      </c>
      <c r="AF43" s="11" t="s">
        <v>1688</v>
      </c>
      <c r="AG43" s="16"/>
      <c r="AH43" s="16"/>
      <c r="AI43" s="11" t="s">
        <v>63</v>
      </c>
      <c r="AJ43" s="39" t="s">
        <v>428</v>
      </c>
      <c r="AK43" s="64">
        <v>46048</v>
      </c>
      <c r="AL43" s="17">
        <v>44223</v>
      </c>
      <c r="AM43" s="18" t="s">
        <v>429</v>
      </c>
      <c r="AN43" s="115">
        <v>45563</v>
      </c>
      <c r="AO43" s="17">
        <v>44833</v>
      </c>
      <c r="AP43" s="183" t="s">
        <v>1909</v>
      </c>
      <c r="AQ43" s="20" t="s">
        <v>66</v>
      </c>
      <c r="AR43" s="21"/>
      <c r="AS43" t="s">
        <v>67</v>
      </c>
      <c r="AW43" s="37" t="s">
        <v>139</v>
      </c>
      <c r="AY43" s="37" t="s">
        <v>185</v>
      </c>
      <c r="BD43" s="47" t="s">
        <v>67</v>
      </c>
    </row>
    <row r="44" spans="2:58" hidden="1" x14ac:dyDescent="0.25">
      <c r="B44" s="18" t="s">
        <v>352</v>
      </c>
      <c r="C44" s="10" t="s">
        <v>1719</v>
      </c>
      <c r="D44" s="125" t="s">
        <v>1669</v>
      </c>
      <c r="E44" s="10" t="e">
        <v>#N/A</v>
      </c>
      <c r="F44" s="11" t="s">
        <v>51</v>
      </c>
      <c r="G44" s="11" t="s">
        <v>431</v>
      </c>
      <c r="H44" s="11" t="s">
        <v>432</v>
      </c>
      <c r="I44" s="11" t="s">
        <v>433</v>
      </c>
      <c r="J44" s="11" t="s">
        <v>434</v>
      </c>
      <c r="K44" s="36">
        <v>43432</v>
      </c>
      <c r="L44" s="13">
        <f t="shared" si="1"/>
        <v>43612</v>
      </c>
      <c r="M44" s="14">
        <v>31861</v>
      </c>
      <c r="N44" s="11" t="s">
        <v>56</v>
      </c>
      <c r="O44" s="37" t="s">
        <v>57</v>
      </c>
      <c r="P44" s="37" t="s">
        <v>185</v>
      </c>
      <c r="Q44" s="37" t="s">
        <v>185</v>
      </c>
      <c r="R44" s="15" t="s">
        <v>435</v>
      </c>
      <c r="S44" s="18" t="s">
        <v>141</v>
      </c>
      <c r="T44" s="16"/>
      <c r="U44" s="16"/>
      <c r="V44" s="25">
        <v>524905325</v>
      </c>
      <c r="W44" s="16"/>
      <c r="X44" s="16"/>
      <c r="Y44" s="16"/>
      <c r="Z44" s="16"/>
      <c r="AA44" s="16"/>
      <c r="AB44" s="24" t="s">
        <v>62</v>
      </c>
      <c r="AC44" s="11"/>
      <c r="AD44" s="11"/>
      <c r="AE44" s="11" t="s">
        <v>142</v>
      </c>
      <c r="AF44" s="11" t="s">
        <v>1688</v>
      </c>
      <c r="AG44" s="16"/>
      <c r="AH44" s="16"/>
      <c r="AI44" s="11" t="s">
        <v>63</v>
      </c>
      <c r="AJ44" s="29" t="s">
        <v>436</v>
      </c>
      <c r="AK44" s="64">
        <v>45927</v>
      </c>
      <c r="AL44" s="17">
        <v>44102</v>
      </c>
      <c r="AM44" s="18" t="s">
        <v>437</v>
      </c>
      <c r="AN44" s="115">
        <v>45995</v>
      </c>
      <c r="AO44" s="17">
        <v>45265</v>
      </c>
      <c r="AP44" s="183" t="s">
        <v>1909</v>
      </c>
      <c r="AQ44" s="20" t="s">
        <v>66</v>
      </c>
      <c r="AR44" s="21"/>
      <c r="AS44" t="s">
        <v>67</v>
      </c>
      <c r="AW44" s="37" t="s">
        <v>139</v>
      </c>
      <c r="AY44" s="37" t="s">
        <v>185</v>
      </c>
      <c r="BD44" s="47" t="s">
        <v>67</v>
      </c>
    </row>
    <row r="45" spans="2:58" hidden="1" x14ac:dyDescent="0.25">
      <c r="B45" s="18" t="s">
        <v>430</v>
      </c>
      <c r="C45" s="10" t="s">
        <v>1720</v>
      </c>
      <c r="D45" s="125" t="s">
        <v>1670</v>
      </c>
      <c r="E45" s="10" t="e">
        <v>#N/A</v>
      </c>
      <c r="F45" s="11" t="s">
        <v>73</v>
      </c>
      <c r="G45" s="11" t="s">
        <v>439</v>
      </c>
      <c r="H45" s="11" t="s">
        <v>440</v>
      </c>
      <c r="I45" s="11" t="s">
        <v>441</v>
      </c>
      <c r="J45" s="11" t="s">
        <v>442</v>
      </c>
      <c r="K45" s="27">
        <v>43496</v>
      </c>
      <c r="L45" s="13">
        <f t="shared" si="1"/>
        <v>43676</v>
      </c>
      <c r="M45" s="14">
        <v>28831</v>
      </c>
      <c r="N45" s="11" t="s">
        <v>56</v>
      </c>
      <c r="O45" s="34" t="s">
        <v>77</v>
      </c>
      <c r="P45" s="34" t="s">
        <v>443</v>
      </c>
      <c r="Q45" s="34" t="s">
        <v>400</v>
      </c>
      <c r="R45" s="236" t="s">
        <v>444</v>
      </c>
      <c r="S45" s="18" t="s">
        <v>161</v>
      </c>
      <c r="T45" s="16"/>
      <c r="U45" s="16"/>
      <c r="V45" s="25">
        <v>555327086</v>
      </c>
      <c r="W45" s="16"/>
      <c r="X45" s="16"/>
      <c r="Y45" s="16"/>
      <c r="Z45" s="16"/>
      <c r="AA45" s="16"/>
      <c r="AB45" s="28" t="s">
        <v>62</v>
      </c>
      <c r="AC45" s="11"/>
      <c r="AD45" s="11"/>
      <c r="AE45" s="11" t="s">
        <v>398</v>
      </c>
      <c r="AF45" s="11" t="s">
        <v>1715</v>
      </c>
      <c r="AG45" s="16"/>
      <c r="AH45" s="16"/>
      <c r="AI45" s="11" t="s">
        <v>63</v>
      </c>
      <c r="AJ45" s="40" t="s">
        <v>445</v>
      </c>
      <c r="AK45" s="38">
        <v>48345</v>
      </c>
      <c r="AL45" s="17">
        <v>44693</v>
      </c>
      <c r="AM45" s="18" t="s">
        <v>446</v>
      </c>
      <c r="AN45" s="115">
        <v>45696</v>
      </c>
      <c r="AO45" s="17">
        <v>44966</v>
      </c>
      <c r="AP45" s="183" t="s">
        <v>1909</v>
      </c>
      <c r="AQ45" s="20" t="s">
        <v>66</v>
      </c>
      <c r="AR45" s="21"/>
      <c r="AS45" t="s">
        <v>67</v>
      </c>
      <c r="AW45" s="34" t="s">
        <v>400</v>
      </c>
      <c r="AY45" s="34" t="s">
        <v>443</v>
      </c>
      <c r="BD45" s="47" t="s">
        <v>67</v>
      </c>
    </row>
    <row r="46" spans="2:58" hidden="1" x14ac:dyDescent="0.25">
      <c r="B46" s="18" t="s">
        <v>366</v>
      </c>
      <c r="C46" s="10" t="s">
        <v>1721</v>
      </c>
      <c r="D46" s="125" t="s">
        <v>1669</v>
      </c>
      <c r="E46" s="10" t="e">
        <v>#N/A</v>
      </c>
      <c r="F46" s="11" t="s">
        <v>73</v>
      </c>
      <c r="G46" s="11" t="s">
        <v>448</v>
      </c>
      <c r="H46" s="11" t="s">
        <v>53</v>
      </c>
      <c r="I46" s="11" t="s">
        <v>449</v>
      </c>
      <c r="J46" s="11" t="s">
        <v>450</v>
      </c>
      <c r="K46" s="36">
        <v>43506</v>
      </c>
      <c r="L46" s="13">
        <f t="shared" si="1"/>
        <v>43686</v>
      </c>
      <c r="M46" s="14">
        <v>26835</v>
      </c>
      <c r="N46" s="11" t="s">
        <v>56</v>
      </c>
      <c r="O46" s="37" t="s">
        <v>77</v>
      </c>
      <c r="P46" s="37" t="s">
        <v>1940</v>
      </c>
      <c r="Q46" s="37" t="s">
        <v>247</v>
      </c>
      <c r="R46" s="15" t="s">
        <v>451</v>
      </c>
      <c r="S46" s="18" t="s">
        <v>452</v>
      </c>
      <c r="T46" s="16"/>
      <c r="U46" s="16"/>
      <c r="V46" s="25">
        <v>567111019</v>
      </c>
      <c r="W46" s="16"/>
      <c r="X46" s="16"/>
      <c r="Y46" s="16"/>
      <c r="Z46" s="16"/>
      <c r="AA46" s="16"/>
      <c r="AB46" s="18" t="s">
        <v>62</v>
      </c>
      <c r="AC46" s="11"/>
      <c r="AD46" s="11"/>
      <c r="AE46" s="11" t="s">
        <v>249</v>
      </c>
      <c r="AF46" s="11" t="s">
        <v>1709</v>
      </c>
      <c r="AG46" s="16"/>
      <c r="AH46" s="16"/>
      <c r="AI46" s="11" t="s">
        <v>63</v>
      </c>
      <c r="AJ46" s="39" t="s">
        <v>453</v>
      </c>
      <c r="AK46" s="30">
        <v>46921</v>
      </c>
      <c r="AL46" s="17">
        <v>43269</v>
      </c>
      <c r="AM46" s="18" t="s">
        <v>454</v>
      </c>
      <c r="AN46" s="115">
        <v>45536</v>
      </c>
      <c r="AO46" s="17">
        <v>44441</v>
      </c>
      <c r="AP46" s="177" t="s">
        <v>1916</v>
      </c>
      <c r="AQ46" s="20" t="s">
        <v>66</v>
      </c>
      <c r="AR46" s="21"/>
      <c r="AS46" t="s">
        <v>67</v>
      </c>
      <c r="AW46" s="172" t="s">
        <v>151</v>
      </c>
      <c r="AY46" s="172" t="s">
        <v>247</v>
      </c>
      <c r="BD46" s="47" t="s">
        <v>67</v>
      </c>
    </row>
    <row r="47" spans="2:58" hidden="1" x14ac:dyDescent="0.25">
      <c r="B47" s="18" t="s">
        <v>360</v>
      </c>
      <c r="C47" s="10" t="s">
        <v>1722</v>
      </c>
      <c r="D47" s="125" t="s">
        <v>1669</v>
      </c>
      <c r="E47" s="10" t="e">
        <v>#N/A</v>
      </c>
      <c r="F47" s="11" t="s">
        <v>51</v>
      </c>
      <c r="G47" s="11" t="s">
        <v>456</v>
      </c>
      <c r="H47" s="11" t="s">
        <v>53</v>
      </c>
      <c r="I47" s="63" t="s">
        <v>457</v>
      </c>
      <c r="J47" s="11" t="s">
        <v>458</v>
      </c>
      <c r="K47" s="27">
        <v>43518</v>
      </c>
      <c r="L47" s="13">
        <f t="shared" si="1"/>
        <v>43698</v>
      </c>
      <c r="M47" s="22">
        <v>28550</v>
      </c>
      <c r="N47" s="11" t="s">
        <v>56</v>
      </c>
      <c r="O47" s="34" t="s">
        <v>57</v>
      </c>
      <c r="P47" s="37" t="s">
        <v>185</v>
      </c>
      <c r="Q47" s="37" t="s">
        <v>185</v>
      </c>
      <c r="R47" s="15" t="s">
        <v>459</v>
      </c>
      <c r="S47" s="18" t="s">
        <v>141</v>
      </c>
      <c r="T47" s="16"/>
      <c r="U47" s="16"/>
      <c r="V47" s="65">
        <v>529141009</v>
      </c>
      <c r="W47" s="16"/>
      <c r="X47" s="16"/>
      <c r="Y47" s="16"/>
      <c r="Z47" s="16"/>
      <c r="AA47" s="16"/>
      <c r="AB47" s="24" t="s">
        <v>62</v>
      </c>
      <c r="AC47" s="11"/>
      <c r="AD47" s="11"/>
      <c r="AE47" s="11" t="s">
        <v>142</v>
      </c>
      <c r="AF47" s="11" t="s">
        <v>1688</v>
      </c>
      <c r="AG47" s="16"/>
      <c r="AH47" s="16"/>
      <c r="AI47" s="11" t="s">
        <v>63</v>
      </c>
      <c r="AJ47" s="24" t="s">
        <v>460</v>
      </c>
      <c r="AK47" s="68">
        <v>48708</v>
      </c>
      <c r="AL47" s="17">
        <v>45057</v>
      </c>
      <c r="AM47" s="18" t="s">
        <v>461</v>
      </c>
      <c r="AN47" s="115">
        <v>45709</v>
      </c>
      <c r="AO47" s="17">
        <v>44979</v>
      </c>
      <c r="AP47" s="183" t="s">
        <v>1909</v>
      </c>
      <c r="AQ47" s="11" t="s">
        <v>66</v>
      </c>
      <c r="AR47" s="16"/>
      <c r="AS47" s="47" t="s">
        <v>67</v>
      </c>
      <c r="AT47" s="47"/>
      <c r="AU47" s="47"/>
      <c r="AV47" s="47"/>
      <c r="AW47" s="37" t="s">
        <v>139</v>
      </c>
      <c r="AX47" s="47"/>
      <c r="AY47" s="37" t="s">
        <v>185</v>
      </c>
      <c r="AZ47" s="47"/>
      <c r="BD47" s="47" t="s">
        <v>67</v>
      </c>
    </row>
    <row r="48" spans="2:58" s="201" customFormat="1" hidden="1" x14ac:dyDescent="0.25">
      <c r="B48" s="206" t="s">
        <v>376</v>
      </c>
      <c r="C48" s="190" t="s">
        <v>1723</v>
      </c>
      <c r="D48" s="191" t="s">
        <v>1670</v>
      </c>
      <c r="E48" s="190" t="e">
        <v>#N/A</v>
      </c>
      <c r="F48" s="192" t="s">
        <v>73</v>
      </c>
      <c r="G48" s="192" t="s">
        <v>463</v>
      </c>
      <c r="H48" s="192" t="s">
        <v>53</v>
      </c>
      <c r="I48" s="192" t="s">
        <v>464</v>
      </c>
      <c r="J48" s="192" t="s">
        <v>465</v>
      </c>
      <c r="K48" s="207">
        <v>43575</v>
      </c>
      <c r="L48" s="208">
        <f t="shared" si="1"/>
        <v>43755</v>
      </c>
      <c r="M48" s="209">
        <v>31648</v>
      </c>
      <c r="N48" s="192" t="s">
        <v>56</v>
      </c>
      <c r="O48" s="210" t="s">
        <v>77</v>
      </c>
      <c r="P48" s="216" t="s">
        <v>466</v>
      </c>
      <c r="Q48" s="210" t="s">
        <v>467</v>
      </c>
      <c r="R48" s="196" t="s">
        <v>468</v>
      </c>
      <c r="S48" s="206" t="s">
        <v>336</v>
      </c>
      <c r="T48" s="211"/>
      <c r="U48" s="211"/>
      <c r="V48" s="212">
        <v>563701275</v>
      </c>
      <c r="W48" s="211"/>
      <c r="X48" s="211"/>
      <c r="Y48" s="211"/>
      <c r="Z48" s="211"/>
      <c r="AA48" s="211"/>
      <c r="AB48" s="213" t="s">
        <v>62</v>
      </c>
      <c r="AC48" s="192"/>
      <c r="AD48" s="192"/>
      <c r="AE48" s="192" t="s">
        <v>469</v>
      </c>
      <c r="AF48" s="192" t="s">
        <v>1754</v>
      </c>
      <c r="AG48" s="211"/>
      <c r="AH48" s="211"/>
      <c r="AI48" s="192" t="s">
        <v>63</v>
      </c>
      <c r="AJ48" s="217" t="s">
        <v>471</v>
      </c>
      <c r="AK48" s="218">
        <v>47003</v>
      </c>
      <c r="AL48" s="199">
        <v>43350</v>
      </c>
      <c r="AM48" s="206" t="s">
        <v>472</v>
      </c>
      <c r="AN48" s="219">
        <v>45770</v>
      </c>
      <c r="AO48" s="199">
        <v>45040</v>
      </c>
      <c r="AP48" s="222"/>
      <c r="AQ48" s="192" t="s">
        <v>66</v>
      </c>
      <c r="AR48" s="211"/>
      <c r="AS48" s="193" t="s">
        <v>67</v>
      </c>
      <c r="AT48" s="193"/>
      <c r="AU48" s="193"/>
      <c r="AV48" s="193"/>
      <c r="AW48" s="210" t="s">
        <v>467</v>
      </c>
      <c r="AX48" s="193"/>
      <c r="AY48" s="210" t="s">
        <v>466</v>
      </c>
      <c r="AZ48" s="193"/>
      <c r="BD48" s="193" t="s">
        <v>67</v>
      </c>
      <c r="BF48" s="202"/>
    </row>
    <row r="49" spans="2:58" hidden="1" x14ac:dyDescent="0.25">
      <c r="B49" s="18" t="s">
        <v>474</v>
      </c>
      <c r="C49" s="10" t="s">
        <v>1724</v>
      </c>
      <c r="D49" s="125" t="s">
        <v>1671</v>
      </c>
      <c r="E49" s="10" t="e">
        <v>#N/A</v>
      </c>
      <c r="F49" s="11" t="s">
        <v>51</v>
      </c>
      <c r="G49" s="11" t="s">
        <v>475</v>
      </c>
      <c r="H49" s="11" t="s">
        <v>476</v>
      </c>
      <c r="I49" s="11" t="s">
        <v>477</v>
      </c>
      <c r="J49" s="11" t="s">
        <v>478</v>
      </c>
      <c r="K49" s="27">
        <v>43699</v>
      </c>
      <c r="L49" s="13">
        <f t="shared" si="1"/>
        <v>43879</v>
      </c>
      <c r="M49" s="14">
        <v>30191</v>
      </c>
      <c r="N49" s="11" t="s">
        <v>56</v>
      </c>
      <c r="O49" s="34" t="s">
        <v>57</v>
      </c>
      <c r="P49" s="71" t="s">
        <v>479</v>
      </c>
      <c r="Q49" s="34" t="s">
        <v>480</v>
      </c>
      <c r="R49" s="15" t="s">
        <v>481</v>
      </c>
      <c r="S49" s="18" t="s">
        <v>101</v>
      </c>
      <c r="T49" s="16"/>
      <c r="U49" s="16"/>
      <c r="V49" s="72">
        <v>562181775</v>
      </c>
      <c r="W49" s="16"/>
      <c r="X49" s="16"/>
      <c r="Y49" s="16"/>
      <c r="Z49" s="16"/>
      <c r="AA49" s="16"/>
      <c r="AB49" s="28" t="s">
        <v>62</v>
      </c>
      <c r="AC49" s="11"/>
      <c r="AD49" s="11"/>
      <c r="AE49" s="11" t="s">
        <v>1905</v>
      </c>
      <c r="AF49" s="148" t="s">
        <v>1874</v>
      </c>
      <c r="AG49" s="16"/>
      <c r="AH49" s="16"/>
      <c r="AI49" s="11" t="s">
        <v>63</v>
      </c>
      <c r="AJ49" s="39" t="s">
        <v>482</v>
      </c>
      <c r="AK49" s="30">
        <v>45888</v>
      </c>
      <c r="AL49" s="17">
        <v>42236</v>
      </c>
      <c r="AM49" s="28" t="s">
        <v>483</v>
      </c>
      <c r="AN49" s="32">
        <v>45870</v>
      </c>
      <c r="AO49" s="17">
        <v>45140</v>
      </c>
      <c r="AP49" s="183" t="s">
        <v>1909</v>
      </c>
      <c r="AQ49" s="11" t="s">
        <v>66</v>
      </c>
      <c r="AR49" s="16"/>
      <c r="AS49" s="47" t="s">
        <v>67</v>
      </c>
      <c r="AT49" s="47"/>
      <c r="AU49" s="47"/>
      <c r="AV49" s="47"/>
      <c r="AW49" s="34" t="s">
        <v>480</v>
      </c>
      <c r="AX49" s="47"/>
      <c r="AY49" s="34" t="s">
        <v>479</v>
      </c>
      <c r="AZ49" s="47"/>
      <c r="BD49" s="47" t="s">
        <v>67</v>
      </c>
    </row>
    <row r="50" spans="2:58" hidden="1" x14ac:dyDescent="0.25">
      <c r="B50" s="18" t="s">
        <v>393</v>
      </c>
      <c r="C50" s="10" t="s">
        <v>1725</v>
      </c>
      <c r="D50" s="125" t="s">
        <v>1671</v>
      </c>
      <c r="E50" s="10" t="e">
        <v>#N/A</v>
      </c>
      <c r="F50" s="11" t="s">
        <v>73</v>
      </c>
      <c r="G50" s="11" t="s">
        <v>485</v>
      </c>
      <c r="H50" s="11" t="s">
        <v>53</v>
      </c>
      <c r="I50" s="11" t="s">
        <v>486</v>
      </c>
      <c r="J50" s="11" t="s">
        <v>487</v>
      </c>
      <c r="K50" s="27">
        <v>43739</v>
      </c>
      <c r="L50" s="13">
        <f t="shared" si="1"/>
        <v>43919</v>
      </c>
      <c r="M50" s="14">
        <v>29684</v>
      </c>
      <c r="N50" s="11" t="s">
        <v>56</v>
      </c>
      <c r="O50" s="34" t="s">
        <v>77</v>
      </c>
      <c r="P50" s="34" t="s">
        <v>205</v>
      </c>
      <c r="Q50" s="34" t="s">
        <v>111</v>
      </c>
      <c r="R50" s="236" t="s">
        <v>488</v>
      </c>
      <c r="S50" s="18" t="s">
        <v>101</v>
      </c>
      <c r="T50" s="16"/>
      <c r="U50" s="16"/>
      <c r="V50" s="25">
        <v>562919389</v>
      </c>
      <c r="W50" s="16"/>
      <c r="X50" s="16"/>
      <c r="Y50" s="16"/>
      <c r="Z50" s="16"/>
      <c r="AA50" s="16"/>
      <c r="AB50" s="28" t="s">
        <v>62</v>
      </c>
      <c r="AC50" s="11"/>
      <c r="AD50" s="11"/>
      <c r="AE50" s="11" t="s">
        <v>489</v>
      </c>
      <c r="AF50" s="11" t="s">
        <v>1816</v>
      </c>
      <c r="AG50" s="16"/>
      <c r="AH50" s="16"/>
      <c r="AI50" s="11" t="s">
        <v>63</v>
      </c>
      <c r="AJ50" s="39" t="s">
        <v>491</v>
      </c>
      <c r="AK50" s="30">
        <v>47280</v>
      </c>
      <c r="AL50" s="17">
        <v>43628</v>
      </c>
      <c r="AM50" s="18" t="s">
        <v>375</v>
      </c>
      <c r="AN50" s="73">
        <v>45795</v>
      </c>
      <c r="AO50" s="17">
        <v>45065</v>
      </c>
      <c r="AP50" s="177" t="s">
        <v>1910</v>
      </c>
      <c r="AQ50" s="11" t="s">
        <v>66</v>
      </c>
      <c r="AR50" s="16"/>
      <c r="AS50" s="47" t="s">
        <v>67</v>
      </c>
      <c r="AT50" s="47"/>
      <c r="AU50" s="47"/>
      <c r="AV50" s="47"/>
      <c r="AW50" s="34" t="s">
        <v>111</v>
      </c>
      <c r="AX50" s="47"/>
      <c r="AY50" s="34" t="s">
        <v>205</v>
      </c>
      <c r="AZ50" s="47"/>
      <c r="BD50" s="47" t="s">
        <v>67</v>
      </c>
    </row>
    <row r="51" spans="2:58" hidden="1" x14ac:dyDescent="0.25">
      <c r="B51" s="18" t="s">
        <v>385</v>
      </c>
      <c r="C51" s="10" t="s">
        <v>1726</v>
      </c>
      <c r="D51" s="125" t="s">
        <v>1669</v>
      </c>
      <c r="E51" s="10" t="e">
        <v>#N/A</v>
      </c>
      <c r="F51" s="11" t="s">
        <v>51</v>
      </c>
      <c r="G51" s="11" t="s">
        <v>493</v>
      </c>
      <c r="H51" s="11" t="s">
        <v>494</v>
      </c>
      <c r="I51" s="11" t="s">
        <v>495</v>
      </c>
      <c r="J51" s="11" t="s">
        <v>496</v>
      </c>
      <c r="K51" s="27">
        <v>43759</v>
      </c>
      <c r="L51" s="13">
        <f t="shared" si="1"/>
        <v>43939</v>
      </c>
      <c r="M51" s="22">
        <v>33882</v>
      </c>
      <c r="N51" s="11" t="s">
        <v>56</v>
      </c>
      <c r="O51" s="34" t="s">
        <v>57</v>
      </c>
      <c r="P51" s="71" t="s">
        <v>497</v>
      </c>
      <c r="Q51" s="34" t="s">
        <v>111</v>
      </c>
      <c r="R51" s="236" t="s">
        <v>498</v>
      </c>
      <c r="S51" s="18" t="s">
        <v>101</v>
      </c>
      <c r="T51" s="74"/>
      <c r="U51" s="16"/>
      <c r="V51" s="25">
        <v>509144716</v>
      </c>
      <c r="W51" s="16"/>
      <c r="X51" s="16"/>
      <c r="Y51" s="16"/>
      <c r="Z51" s="16"/>
      <c r="AA51" s="16"/>
      <c r="AB51" s="28" t="s">
        <v>81</v>
      </c>
      <c r="AC51" s="11"/>
      <c r="AD51" s="11"/>
      <c r="AE51" s="11" t="s">
        <v>173</v>
      </c>
      <c r="AF51" s="11" t="s">
        <v>1689</v>
      </c>
      <c r="AG51" s="16"/>
      <c r="AH51" s="16"/>
      <c r="AI51" s="11" t="s">
        <v>63</v>
      </c>
      <c r="AJ51" s="39" t="s">
        <v>499</v>
      </c>
      <c r="AK51" s="30">
        <v>45973</v>
      </c>
      <c r="AL51" s="17">
        <v>42321</v>
      </c>
      <c r="AM51" s="18" t="s">
        <v>500</v>
      </c>
      <c r="AN51" s="32">
        <v>45941</v>
      </c>
      <c r="AO51" s="17">
        <v>45211</v>
      </c>
      <c r="AP51" s="183" t="s">
        <v>1909</v>
      </c>
      <c r="AQ51" s="11" t="s">
        <v>66</v>
      </c>
      <c r="AR51" s="16"/>
      <c r="AS51" s="47" t="s">
        <v>67</v>
      </c>
      <c r="AT51" s="47"/>
      <c r="AU51" s="47"/>
      <c r="AV51" s="47"/>
      <c r="AW51" s="34" t="s">
        <v>111</v>
      </c>
      <c r="AX51" s="47"/>
      <c r="AY51" s="34" t="s">
        <v>497</v>
      </c>
      <c r="AZ51" s="47"/>
      <c r="BD51" s="47" t="s">
        <v>67</v>
      </c>
    </row>
    <row r="52" spans="2:58" hidden="1" x14ac:dyDescent="0.25">
      <c r="B52" s="18" t="s">
        <v>404</v>
      </c>
      <c r="C52" s="10" t="s">
        <v>1727</v>
      </c>
      <c r="D52" s="125" t="s">
        <v>1669</v>
      </c>
      <c r="E52" s="10" t="e">
        <v>#N/A</v>
      </c>
      <c r="F52" s="11" t="s">
        <v>51</v>
      </c>
      <c r="G52" s="11" t="s">
        <v>502</v>
      </c>
      <c r="H52" s="11" t="s">
        <v>182</v>
      </c>
      <c r="I52" s="11" t="s">
        <v>503</v>
      </c>
      <c r="J52" s="11" t="s">
        <v>504</v>
      </c>
      <c r="K52" s="27">
        <v>43770</v>
      </c>
      <c r="L52" s="13">
        <f t="shared" si="1"/>
        <v>43950</v>
      </c>
      <c r="M52" s="14">
        <v>34033</v>
      </c>
      <c r="N52" s="11" t="s">
        <v>56</v>
      </c>
      <c r="O52" s="34" t="s">
        <v>57</v>
      </c>
      <c r="P52" s="69" t="s">
        <v>185</v>
      </c>
      <c r="Q52" s="37" t="s">
        <v>185</v>
      </c>
      <c r="R52" s="186" t="s">
        <v>1912</v>
      </c>
      <c r="S52" s="18" t="s">
        <v>141</v>
      </c>
      <c r="T52" s="74"/>
      <c r="U52" s="16"/>
      <c r="V52" s="65">
        <v>556439172</v>
      </c>
      <c r="W52" s="16"/>
      <c r="X52" s="16"/>
      <c r="Y52" s="16"/>
      <c r="Z52" s="16"/>
      <c r="AA52" s="16"/>
      <c r="AB52" s="24" t="s">
        <v>62</v>
      </c>
      <c r="AC52" s="11"/>
      <c r="AD52" s="11"/>
      <c r="AE52" s="11" t="s">
        <v>142</v>
      </c>
      <c r="AF52" s="11" t="s">
        <v>1688</v>
      </c>
      <c r="AG52" s="16"/>
      <c r="AH52" s="16"/>
      <c r="AI52" s="11" t="s">
        <v>63</v>
      </c>
      <c r="AJ52" s="40" t="s">
        <v>505</v>
      </c>
      <c r="AK52" s="30">
        <v>48717</v>
      </c>
      <c r="AL52" s="17">
        <v>45066</v>
      </c>
      <c r="AM52" s="18" t="s">
        <v>506</v>
      </c>
      <c r="AN52" s="115">
        <v>45953</v>
      </c>
      <c r="AO52" s="17">
        <v>45223</v>
      </c>
      <c r="AP52" s="183" t="s">
        <v>1909</v>
      </c>
      <c r="AQ52" s="11" t="s">
        <v>66</v>
      </c>
      <c r="AR52" s="16"/>
      <c r="AS52" s="47" t="s">
        <v>67</v>
      </c>
      <c r="AT52" s="47"/>
      <c r="AU52" s="47"/>
      <c r="AV52" s="47"/>
      <c r="AW52" s="37" t="s">
        <v>139</v>
      </c>
      <c r="AX52" s="47"/>
      <c r="AY52" s="37" t="s">
        <v>185</v>
      </c>
      <c r="AZ52" s="47"/>
      <c r="BD52" s="47" t="s">
        <v>67</v>
      </c>
    </row>
    <row r="53" spans="2:58" hidden="1" x14ac:dyDescent="0.25">
      <c r="B53" s="18" t="s">
        <v>421</v>
      </c>
      <c r="C53" s="10" t="s">
        <v>1728</v>
      </c>
      <c r="D53" s="125" t="s">
        <v>1669</v>
      </c>
      <c r="E53" s="10" t="e">
        <v>#N/A</v>
      </c>
      <c r="F53" s="11" t="s">
        <v>51</v>
      </c>
      <c r="G53" s="11" t="s">
        <v>508</v>
      </c>
      <c r="H53" s="11" t="s">
        <v>509</v>
      </c>
      <c r="I53" s="11" t="s">
        <v>510</v>
      </c>
      <c r="J53" s="11" t="s">
        <v>511</v>
      </c>
      <c r="K53" s="36">
        <v>43891</v>
      </c>
      <c r="L53" s="13">
        <f t="shared" si="1"/>
        <v>44071</v>
      </c>
      <c r="M53" s="14">
        <v>34335</v>
      </c>
      <c r="N53" s="11" t="s">
        <v>56</v>
      </c>
      <c r="O53" s="37" t="s">
        <v>57</v>
      </c>
      <c r="P53" s="69" t="s">
        <v>1928</v>
      </c>
      <c r="Q53" s="37" t="s">
        <v>400</v>
      </c>
      <c r="R53" s="236" t="s">
        <v>512</v>
      </c>
      <c r="S53" s="18" t="s">
        <v>101</v>
      </c>
      <c r="T53" s="74"/>
      <c r="U53" s="16"/>
      <c r="V53" s="35">
        <v>564065978</v>
      </c>
      <c r="W53" s="16"/>
      <c r="X53" s="16"/>
      <c r="Y53" s="16"/>
      <c r="Z53" s="16"/>
      <c r="AA53" s="16"/>
      <c r="AB53" s="24" t="s">
        <v>62</v>
      </c>
      <c r="AC53" s="11"/>
      <c r="AD53" s="11"/>
      <c r="AE53" s="11" t="s">
        <v>398</v>
      </c>
      <c r="AF53" s="11" t="s">
        <v>1715</v>
      </c>
      <c r="AG53" s="16"/>
      <c r="AH53" s="16"/>
      <c r="AI53" s="11" t="s">
        <v>63</v>
      </c>
      <c r="AJ53" s="54" t="s">
        <v>513</v>
      </c>
      <c r="AK53" s="38">
        <v>45665</v>
      </c>
      <c r="AL53" s="17">
        <v>42013</v>
      </c>
      <c r="AM53" s="18" t="s">
        <v>514</v>
      </c>
      <c r="AN53" s="115">
        <v>46059</v>
      </c>
      <c r="AO53" s="17">
        <v>45329</v>
      </c>
      <c r="AP53" s="183" t="s">
        <v>1909</v>
      </c>
      <c r="AQ53" s="11" t="s">
        <v>66</v>
      </c>
      <c r="AR53" s="16"/>
      <c r="AS53" s="47" t="s">
        <v>67</v>
      </c>
      <c r="AT53" s="47"/>
      <c r="AU53" s="47"/>
      <c r="AV53" s="47"/>
      <c r="AW53" s="37" t="s">
        <v>400</v>
      </c>
      <c r="AX53" s="47"/>
      <c r="AY53" s="37" t="s">
        <v>443</v>
      </c>
      <c r="AZ53" s="47"/>
      <c r="BD53" s="47" t="s">
        <v>67</v>
      </c>
    </row>
    <row r="54" spans="2:58" hidden="1" x14ac:dyDescent="0.25">
      <c r="B54" s="18" t="s">
        <v>438</v>
      </c>
      <c r="C54" s="10" t="s">
        <v>1729</v>
      </c>
      <c r="D54" s="125" t="s">
        <v>1670</v>
      </c>
      <c r="E54" s="10" t="e">
        <v>#N/A</v>
      </c>
      <c r="F54" s="11" t="s">
        <v>73</v>
      </c>
      <c r="G54" s="11" t="s">
        <v>516</v>
      </c>
      <c r="H54" s="11" t="s">
        <v>53</v>
      </c>
      <c r="I54" s="11" t="s">
        <v>517</v>
      </c>
      <c r="J54" s="11" t="s">
        <v>518</v>
      </c>
      <c r="K54" s="27">
        <v>43891</v>
      </c>
      <c r="L54" s="13">
        <f t="shared" si="1"/>
        <v>44071</v>
      </c>
      <c r="M54" s="14">
        <v>24915</v>
      </c>
      <c r="N54" s="11" t="s">
        <v>56</v>
      </c>
      <c r="O54" s="37" t="s">
        <v>77</v>
      </c>
      <c r="P54" s="69" t="s">
        <v>1930</v>
      </c>
      <c r="Q54" s="37" t="s">
        <v>99</v>
      </c>
      <c r="R54" s="15" t="s">
        <v>520</v>
      </c>
      <c r="S54" s="18" t="s">
        <v>153</v>
      </c>
      <c r="T54" s="74"/>
      <c r="U54" s="16"/>
      <c r="V54" s="75">
        <v>509531425</v>
      </c>
      <c r="W54" s="16"/>
      <c r="X54" s="16"/>
      <c r="Y54" s="16"/>
      <c r="Z54" s="16"/>
      <c r="AA54" s="16"/>
      <c r="AB54" s="24" t="s">
        <v>81</v>
      </c>
      <c r="AC54" s="11"/>
      <c r="AD54" s="11"/>
      <c r="AE54" s="11" t="s">
        <v>97</v>
      </c>
      <c r="AF54" s="10" t="s">
        <v>1681</v>
      </c>
      <c r="AG54" s="16"/>
      <c r="AH54" s="16"/>
      <c r="AI54" s="11" t="s">
        <v>63</v>
      </c>
      <c r="AJ54" s="33">
        <v>531366609</v>
      </c>
      <c r="AK54" s="32">
        <v>46637</v>
      </c>
      <c r="AL54" s="17">
        <v>42985</v>
      </c>
      <c r="AM54" s="45" t="s">
        <v>521</v>
      </c>
      <c r="AN54" s="115">
        <v>46087</v>
      </c>
      <c r="AO54" s="17">
        <v>45358</v>
      </c>
      <c r="AP54" s="183" t="s">
        <v>1909</v>
      </c>
      <c r="AQ54" s="11" t="s">
        <v>66</v>
      </c>
      <c r="AR54" s="16"/>
      <c r="AS54" s="47" t="s">
        <v>67</v>
      </c>
      <c r="AT54" s="47"/>
      <c r="AU54" s="47"/>
      <c r="AV54" s="47"/>
      <c r="AW54" s="37" t="s">
        <v>99</v>
      </c>
      <c r="AX54" s="47"/>
      <c r="AY54" s="37" t="s">
        <v>519</v>
      </c>
      <c r="AZ54" s="47"/>
      <c r="BD54" s="47" t="s">
        <v>67</v>
      </c>
    </row>
    <row r="55" spans="2:58" hidden="1" x14ac:dyDescent="0.25">
      <c r="B55" s="18" t="s">
        <v>447</v>
      </c>
      <c r="C55" s="10" t="s">
        <v>1730</v>
      </c>
      <c r="D55" s="125" t="s">
        <v>1670</v>
      </c>
      <c r="E55" s="10" t="e">
        <v>#N/A</v>
      </c>
      <c r="F55" s="11" t="s">
        <v>73</v>
      </c>
      <c r="G55" s="11" t="s">
        <v>522</v>
      </c>
      <c r="H55" s="11" t="s">
        <v>53</v>
      </c>
      <c r="I55" s="11" t="s">
        <v>523</v>
      </c>
      <c r="J55" s="11" t="s">
        <v>522</v>
      </c>
      <c r="K55" s="46">
        <v>44068</v>
      </c>
      <c r="L55" s="13">
        <f t="shared" si="1"/>
        <v>44248</v>
      </c>
      <c r="M55" s="19">
        <v>31588</v>
      </c>
      <c r="N55" s="11" t="s">
        <v>56</v>
      </c>
      <c r="O55" s="11" t="s">
        <v>77</v>
      </c>
      <c r="P55" s="76" t="s">
        <v>524</v>
      </c>
      <c r="Q55" s="11" t="s">
        <v>525</v>
      </c>
      <c r="R55" s="15" t="s">
        <v>526</v>
      </c>
      <c r="S55" s="11" t="s">
        <v>161</v>
      </c>
      <c r="T55" s="76"/>
      <c r="U55" s="11"/>
      <c r="V55" s="11"/>
      <c r="W55" s="11"/>
      <c r="X55" s="11"/>
      <c r="Y55" s="47"/>
      <c r="Z55" s="47"/>
      <c r="AA55" s="47"/>
      <c r="AB55" s="11" t="s">
        <v>81</v>
      </c>
      <c r="AC55" s="11"/>
      <c r="AD55" s="11"/>
      <c r="AE55" s="11" t="s">
        <v>238</v>
      </c>
      <c r="AF55" s="11" t="s">
        <v>1820</v>
      </c>
      <c r="AG55" s="47"/>
      <c r="AH55" s="47"/>
      <c r="AI55" s="11" t="s">
        <v>63</v>
      </c>
      <c r="AJ55" s="11" t="s">
        <v>527</v>
      </c>
      <c r="AK55" s="17">
        <v>47383</v>
      </c>
      <c r="AL55" s="17">
        <v>43731</v>
      </c>
      <c r="AM55" s="11" t="s">
        <v>528</v>
      </c>
      <c r="AN55" s="115">
        <v>45561</v>
      </c>
      <c r="AO55" s="17">
        <v>44831</v>
      </c>
      <c r="AP55" s="183" t="s">
        <v>1909</v>
      </c>
      <c r="AQ55" s="11" t="s">
        <v>66</v>
      </c>
      <c r="AR55" s="47"/>
      <c r="AS55" s="47" t="s">
        <v>67</v>
      </c>
      <c r="AT55" s="47"/>
      <c r="AU55" s="47"/>
      <c r="AV55" s="47"/>
      <c r="AW55" s="11" t="s">
        <v>525</v>
      </c>
      <c r="AX55" s="47"/>
      <c r="AY55" s="11" t="s">
        <v>524</v>
      </c>
      <c r="AZ55" s="47"/>
      <c r="BD55" s="47" t="s">
        <v>67</v>
      </c>
    </row>
    <row r="56" spans="2:58" s="139" customFormat="1" hidden="1" x14ac:dyDescent="0.25">
      <c r="B56" s="28" t="s">
        <v>455</v>
      </c>
      <c r="C56" s="54" t="s">
        <v>1731</v>
      </c>
      <c r="D56" s="133" t="s">
        <v>1669</v>
      </c>
      <c r="E56" s="54" t="e">
        <v>#N/A</v>
      </c>
      <c r="F56" s="34" t="s">
        <v>73</v>
      </c>
      <c r="G56" s="34" t="s">
        <v>530</v>
      </c>
      <c r="H56" s="110" t="s">
        <v>53</v>
      </c>
      <c r="I56" s="34" t="s">
        <v>531</v>
      </c>
      <c r="J56" s="34" t="s">
        <v>532</v>
      </c>
      <c r="K56" s="36">
        <v>44075</v>
      </c>
      <c r="L56" s="67">
        <f t="shared" si="1"/>
        <v>44255</v>
      </c>
      <c r="M56" s="188">
        <v>35888</v>
      </c>
      <c r="N56" s="34" t="s">
        <v>56</v>
      </c>
      <c r="O56" s="34" t="s">
        <v>77</v>
      </c>
      <c r="P56" s="71" t="s">
        <v>1926</v>
      </c>
      <c r="Q56" s="37" t="s">
        <v>467</v>
      </c>
      <c r="R56" s="70" t="s">
        <v>533</v>
      </c>
      <c r="S56" s="28" t="s">
        <v>1943</v>
      </c>
      <c r="T56" s="189"/>
      <c r="U56" s="182"/>
      <c r="V56" s="34">
        <v>547190900</v>
      </c>
      <c r="W56" s="182"/>
      <c r="X56" s="182"/>
      <c r="Y56" s="182"/>
      <c r="Z56" s="182"/>
      <c r="AA56" s="182"/>
      <c r="AB56" s="24" t="s">
        <v>81</v>
      </c>
      <c r="AC56" s="34"/>
      <c r="AD56" s="34"/>
      <c r="AE56" s="34" t="s">
        <v>469</v>
      </c>
      <c r="AF56" s="34" t="s">
        <v>1754</v>
      </c>
      <c r="AG56" s="182"/>
      <c r="AH56" s="182"/>
      <c r="AI56" s="34" t="s">
        <v>63</v>
      </c>
      <c r="AJ56" s="245" t="s">
        <v>1945</v>
      </c>
      <c r="AK56" s="130">
        <v>47024</v>
      </c>
      <c r="AL56" s="134">
        <v>45198</v>
      </c>
      <c r="AM56" s="28" t="s">
        <v>534</v>
      </c>
      <c r="AN56" s="91">
        <v>46081</v>
      </c>
      <c r="AO56" s="134">
        <v>45352</v>
      </c>
      <c r="AP56" s="184"/>
      <c r="AQ56" s="34" t="s">
        <v>66</v>
      </c>
      <c r="AR56" s="182"/>
      <c r="AS56" s="100" t="s">
        <v>67</v>
      </c>
      <c r="AT56" s="100"/>
      <c r="AU56" s="100"/>
      <c r="AV56" s="100"/>
      <c r="AW56" s="37" t="s">
        <v>467</v>
      </c>
      <c r="AX56" s="100"/>
      <c r="AY56" s="34" t="s">
        <v>466</v>
      </c>
      <c r="AZ56" s="100"/>
      <c r="BD56" s="100" t="s">
        <v>67</v>
      </c>
      <c r="BF56" s="141"/>
    </row>
    <row r="57" spans="2:58" hidden="1" x14ac:dyDescent="0.25">
      <c r="B57" s="18" t="s">
        <v>462</v>
      </c>
      <c r="C57" s="10" t="s">
        <v>1732</v>
      </c>
      <c r="D57" s="125" t="s">
        <v>1670</v>
      </c>
      <c r="E57" s="10" t="e">
        <v>#N/A</v>
      </c>
      <c r="F57" s="11" t="s">
        <v>73</v>
      </c>
      <c r="G57" s="11" t="s">
        <v>536</v>
      </c>
      <c r="H57" s="11" t="s">
        <v>53</v>
      </c>
      <c r="I57" s="11" t="s">
        <v>537</v>
      </c>
      <c r="J57" s="11" t="s">
        <v>538</v>
      </c>
      <c r="K57" s="36">
        <v>44184</v>
      </c>
      <c r="L57" s="13">
        <f t="shared" si="1"/>
        <v>44364</v>
      </c>
      <c r="M57" s="14">
        <v>33626</v>
      </c>
      <c r="N57" s="11" t="s">
        <v>56</v>
      </c>
      <c r="O57" s="37" t="s">
        <v>77</v>
      </c>
      <c r="P57" s="37" t="s">
        <v>1940</v>
      </c>
      <c r="Q57" s="37" t="s">
        <v>247</v>
      </c>
      <c r="R57" s="77" t="s">
        <v>539</v>
      </c>
      <c r="S57" s="18" t="s">
        <v>153</v>
      </c>
      <c r="T57" s="74"/>
      <c r="U57" s="16"/>
      <c r="V57" s="25">
        <v>563706063</v>
      </c>
      <c r="W57" s="16"/>
      <c r="X57" s="16"/>
      <c r="Y57" s="16"/>
      <c r="Z57" s="16"/>
      <c r="AA57" s="16"/>
      <c r="AB57" s="24" t="s">
        <v>81</v>
      </c>
      <c r="AC57" s="11"/>
      <c r="AD57" s="11"/>
      <c r="AE57" s="11" t="s">
        <v>249</v>
      </c>
      <c r="AF57" s="11" t="s">
        <v>1709</v>
      </c>
      <c r="AG57" s="16"/>
      <c r="AH57" s="16"/>
      <c r="AI57" s="11" t="s">
        <v>63</v>
      </c>
      <c r="AJ57" s="40">
        <v>759187261</v>
      </c>
      <c r="AK57" s="30">
        <v>47001</v>
      </c>
      <c r="AL57" s="17">
        <v>43348</v>
      </c>
      <c r="AM57" s="44" t="s">
        <v>540</v>
      </c>
      <c r="AN57" s="115">
        <v>45661</v>
      </c>
      <c r="AO57" s="17">
        <v>44931</v>
      </c>
      <c r="AP57" s="183" t="s">
        <v>1909</v>
      </c>
      <c r="AQ57" s="11" t="s">
        <v>66</v>
      </c>
      <c r="AR57" s="16"/>
      <c r="AS57" s="47" t="s">
        <v>67</v>
      </c>
      <c r="AT57" s="47"/>
      <c r="AU57" s="47"/>
      <c r="AV57" s="47"/>
      <c r="AW57" s="37" t="s">
        <v>151</v>
      </c>
      <c r="AX57" s="47"/>
      <c r="AY57" s="37" t="s">
        <v>247</v>
      </c>
      <c r="AZ57" s="47"/>
      <c r="BD57" s="47" t="s">
        <v>67</v>
      </c>
    </row>
    <row r="58" spans="2:58" hidden="1" x14ac:dyDescent="0.25">
      <c r="B58" s="18" t="s">
        <v>541</v>
      </c>
      <c r="C58" s="10" t="s">
        <v>1733</v>
      </c>
      <c r="D58" s="125" t="s">
        <v>1671</v>
      </c>
      <c r="E58" s="10" t="e">
        <v>#N/A</v>
      </c>
      <c r="F58" s="11" t="s">
        <v>51</v>
      </c>
      <c r="G58" s="11" t="s">
        <v>542</v>
      </c>
      <c r="H58" s="11" t="s">
        <v>543</v>
      </c>
      <c r="I58" s="11" t="s">
        <v>544</v>
      </c>
      <c r="J58" s="11" t="s">
        <v>545</v>
      </c>
      <c r="K58" s="36">
        <v>44200</v>
      </c>
      <c r="L58" s="13">
        <f t="shared" si="1"/>
        <v>44380</v>
      </c>
      <c r="M58" s="14">
        <v>33012</v>
      </c>
      <c r="N58" s="11" t="s">
        <v>56</v>
      </c>
      <c r="O58" s="37" t="s">
        <v>57</v>
      </c>
      <c r="P58" s="78" t="s">
        <v>546</v>
      </c>
      <c r="Q58" s="37" t="s">
        <v>480</v>
      </c>
      <c r="R58" s="15" t="s">
        <v>547</v>
      </c>
      <c r="S58" s="18" t="s">
        <v>101</v>
      </c>
      <c r="T58" s="74"/>
      <c r="U58" s="16"/>
      <c r="V58" s="65">
        <v>502469671</v>
      </c>
      <c r="W58" s="16"/>
      <c r="X58" s="16"/>
      <c r="Y58" s="16"/>
      <c r="Z58" s="16"/>
      <c r="AA58" s="16"/>
      <c r="AB58" s="24" t="s">
        <v>62</v>
      </c>
      <c r="AC58" s="11"/>
      <c r="AD58" s="11"/>
      <c r="AE58" s="11" t="s">
        <v>1905</v>
      </c>
      <c r="AF58" s="148" t="s">
        <v>1874</v>
      </c>
      <c r="AG58" s="16"/>
      <c r="AH58" s="16"/>
      <c r="AI58" s="11" t="s">
        <v>63</v>
      </c>
      <c r="AJ58" s="79" t="s">
        <v>548</v>
      </c>
      <c r="AK58" s="57">
        <v>48694</v>
      </c>
      <c r="AL58" s="17">
        <v>45042</v>
      </c>
      <c r="AM58" s="18" t="s">
        <v>549</v>
      </c>
      <c r="AN58" s="32">
        <v>45574</v>
      </c>
      <c r="AO58" s="17">
        <v>44844</v>
      </c>
      <c r="AP58" s="183" t="s">
        <v>1915</v>
      </c>
      <c r="AQ58" s="11" t="s">
        <v>66</v>
      </c>
      <c r="AR58" s="16"/>
      <c r="AS58" s="47" t="s">
        <v>67</v>
      </c>
      <c r="AT58" s="47"/>
      <c r="AU58" s="47"/>
      <c r="AV58" s="47"/>
      <c r="AW58" s="37" t="s">
        <v>480</v>
      </c>
      <c r="AX58" s="47"/>
      <c r="AY58" s="37" t="s">
        <v>546</v>
      </c>
      <c r="AZ58" s="47"/>
      <c r="BD58" s="47" t="s">
        <v>67</v>
      </c>
    </row>
    <row r="59" spans="2:58" hidden="1" x14ac:dyDescent="0.25">
      <c r="B59" s="18" t="s">
        <v>473</v>
      </c>
      <c r="C59" s="10" t="s">
        <v>1734</v>
      </c>
      <c r="D59" s="125" t="s">
        <v>1670</v>
      </c>
      <c r="E59" s="10" t="e">
        <v>#N/A</v>
      </c>
      <c r="F59" s="11" t="s">
        <v>73</v>
      </c>
      <c r="G59" s="11" t="s">
        <v>551</v>
      </c>
      <c r="H59" s="47" t="s">
        <v>53</v>
      </c>
      <c r="I59" s="11" t="s">
        <v>552</v>
      </c>
      <c r="J59" s="11" t="s">
        <v>553</v>
      </c>
      <c r="K59" s="41">
        <v>44241</v>
      </c>
      <c r="L59" s="13">
        <f t="shared" si="1"/>
        <v>44421</v>
      </c>
      <c r="M59" s="14">
        <v>34144</v>
      </c>
      <c r="N59" s="11" t="s">
        <v>56</v>
      </c>
      <c r="O59" s="34" t="s">
        <v>77</v>
      </c>
      <c r="P59" s="37" t="s">
        <v>1940</v>
      </c>
      <c r="Q59" s="37" t="s">
        <v>247</v>
      </c>
      <c r="R59" s="15" t="s">
        <v>554</v>
      </c>
      <c r="S59" s="18" t="s">
        <v>264</v>
      </c>
      <c r="T59" s="74"/>
      <c r="U59" s="16"/>
      <c r="V59" s="25">
        <v>552053498</v>
      </c>
      <c r="W59" s="16"/>
      <c r="X59" s="16"/>
      <c r="Y59" s="16"/>
      <c r="Z59" s="16"/>
      <c r="AA59" s="16"/>
      <c r="AB59" s="28" t="s">
        <v>81</v>
      </c>
      <c r="AC59" s="11"/>
      <c r="AD59" s="11"/>
      <c r="AE59" s="11" t="s">
        <v>249</v>
      </c>
      <c r="AF59" s="11" t="s">
        <v>1709</v>
      </c>
      <c r="AG59" s="16"/>
      <c r="AH59" s="16"/>
      <c r="AI59" s="11" t="s">
        <v>63</v>
      </c>
      <c r="AJ59" s="39" t="s">
        <v>555</v>
      </c>
      <c r="AK59" s="30">
        <v>48070</v>
      </c>
      <c r="AL59" s="17">
        <v>44418</v>
      </c>
      <c r="AM59" s="18" t="s">
        <v>556</v>
      </c>
      <c r="AN59" s="115">
        <v>45700</v>
      </c>
      <c r="AO59" s="17">
        <v>44970</v>
      </c>
      <c r="AP59" s="183" t="s">
        <v>1909</v>
      </c>
      <c r="AQ59" s="11" t="s">
        <v>66</v>
      </c>
      <c r="AR59" s="16"/>
      <c r="AS59" s="47" t="s">
        <v>67</v>
      </c>
      <c r="AT59" s="47"/>
      <c r="AU59" s="47"/>
      <c r="AV59" s="47"/>
      <c r="AW59" s="34" t="s">
        <v>151</v>
      </c>
      <c r="AX59" s="47"/>
      <c r="AY59" s="34" t="s">
        <v>247</v>
      </c>
      <c r="AZ59" s="47"/>
      <c r="BD59" s="47" t="s">
        <v>67</v>
      </c>
    </row>
    <row r="60" spans="2:58" hidden="1" x14ac:dyDescent="0.25">
      <c r="B60" s="18" t="s">
        <v>558</v>
      </c>
      <c r="C60" s="10" t="s">
        <v>1735</v>
      </c>
      <c r="D60" s="125" t="s">
        <v>1670</v>
      </c>
      <c r="E60" s="10" t="e">
        <v>#N/A</v>
      </c>
      <c r="F60" s="11" t="s">
        <v>73</v>
      </c>
      <c r="G60" s="11" t="s">
        <v>559</v>
      </c>
      <c r="H60" s="11" t="s">
        <v>53</v>
      </c>
      <c r="I60" s="11" t="s">
        <v>560</v>
      </c>
      <c r="J60" s="11" t="s">
        <v>561</v>
      </c>
      <c r="K60" s="27">
        <v>44245</v>
      </c>
      <c r="L60" s="13">
        <f t="shared" si="1"/>
        <v>44425</v>
      </c>
      <c r="M60" s="14">
        <v>35209</v>
      </c>
      <c r="N60" s="11" t="s">
        <v>56</v>
      </c>
      <c r="O60" s="34" t="s">
        <v>77</v>
      </c>
      <c r="P60" s="71" t="s">
        <v>301</v>
      </c>
      <c r="Q60" s="34" t="s">
        <v>99</v>
      </c>
      <c r="R60" s="77" t="s">
        <v>562</v>
      </c>
      <c r="S60" s="18" t="s">
        <v>161</v>
      </c>
      <c r="T60" s="76"/>
      <c r="U60" s="11"/>
      <c r="V60" s="25">
        <v>525795297</v>
      </c>
      <c r="W60" s="11"/>
      <c r="X60" s="11"/>
      <c r="Y60" s="16"/>
      <c r="Z60" s="16"/>
      <c r="AA60" s="16"/>
      <c r="AB60" s="28" t="s">
        <v>81</v>
      </c>
      <c r="AC60" s="11"/>
      <c r="AD60" s="11"/>
      <c r="AE60" s="11" t="s">
        <v>97</v>
      </c>
      <c r="AF60" s="10" t="s">
        <v>1681</v>
      </c>
      <c r="AG60" s="16"/>
      <c r="AH60" s="16"/>
      <c r="AI60" s="11" t="s">
        <v>63</v>
      </c>
      <c r="AJ60" s="29" t="s">
        <v>563</v>
      </c>
      <c r="AK60" s="32">
        <v>47398</v>
      </c>
      <c r="AL60" s="17">
        <v>43746</v>
      </c>
      <c r="AM60" s="45" t="s">
        <v>564</v>
      </c>
      <c r="AN60" s="115">
        <v>45712</v>
      </c>
      <c r="AO60" s="17">
        <v>44982</v>
      </c>
      <c r="AP60" s="183" t="s">
        <v>1909</v>
      </c>
      <c r="AQ60" s="11" t="s">
        <v>66</v>
      </c>
      <c r="AR60" s="16"/>
      <c r="AS60" s="47" t="s">
        <v>67</v>
      </c>
      <c r="AT60" s="47"/>
      <c r="AU60" s="47"/>
      <c r="AV60" s="47"/>
      <c r="AW60" s="34" t="s">
        <v>99</v>
      </c>
      <c r="AX60" s="47"/>
      <c r="AY60" s="34" t="s">
        <v>301</v>
      </c>
      <c r="AZ60" s="47"/>
      <c r="BD60" s="47" t="s">
        <v>67</v>
      </c>
    </row>
    <row r="61" spans="2:58" hidden="1" x14ac:dyDescent="0.25">
      <c r="B61" s="18" t="s">
        <v>484</v>
      </c>
      <c r="C61" s="10" t="s">
        <v>1736</v>
      </c>
      <c r="D61" s="125" t="s">
        <v>1670</v>
      </c>
      <c r="E61" s="10" t="e">
        <v>#N/A</v>
      </c>
      <c r="F61" s="11" t="s">
        <v>51</v>
      </c>
      <c r="G61" s="11" t="s">
        <v>566</v>
      </c>
      <c r="H61" s="11" t="s">
        <v>53</v>
      </c>
      <c r="I61" s="11" t="s">
        <v>567</v>
      </c>
      <c r="J61" s="11" t="s">
        <v>568</v>
      </c>
      <c r="K61" s="27">
        <v>44248</v>
      </c>
      <c r="L61" s="13">
        <f t="shared" si="1"/>
        <v>44428</v>
      </c>
      <c r="M61" s="14">
        <v>28137</v>
      </c>
      <c r="N61" s="11" t="s">
        <v>56</v>
      </c>
      <c r="O61" s="37" t="s">
        <v>57</v>
      </c>
      <c r="P61" s="37" t="s">
        <v>1940</v>
      </c>
      <c r="Q61" s="37" t="s">
        <v>247</v>
      </c>
      <c r="R61" s="15" t="s">
        <v>569</v>
      </c>
      <c r="S61" s="18" t="s">
        <v>153</v>
      </c>
      <c r="T61" s="76"/>
      <c r="U61" s="76"/>
      <c r="V61" s="25">
        <v>543238054</v>
      </c>
      <c r="W61" s="80"/>
      <c r="X61" s="11"/>
      <c r="Y61" s="16"/>
      <c r="Z61" s="16"/>
      <c r="AA61" s="16"/>
      <c r="AB61" s="28" t="s">
        <v>62</v>
      </c>
      <c r="AC61" s="11"/>
      <c r="AD61" s="11"/>
      <c r="AE61" s="11" t="s">
        <v>249</v>
      </c>
      <c r="AF61" s="11" t="s">
        <v>1709</v>
      </c>
      <c r="AG61" s="16"/>
      <c r="AH61" s="16"/>
      <c r="AI61" s="11" t="s">
        <v>63</v>
      </c>
      <c r="AJ61" s="40">
        <v>516934545</v>
      </c>
      <c r="AK61" s="30">
        <v>45474</v>
      </c>
      <c r="AL61" s="17">
        <v>43653</v>
      </c>
      <c r="AM61" s="18" t="s">
        <v>570</v>
      </c>
      <c r="AN61" s="115">
        <v>45738</v>
      </c>
      <c r="AO61" s="17">
        <v>45008</v>
      </c>
      <c r="AP61" s="183" t="s">
        <v>1909</v>
      </c>
      <c r="AQ61" s="11" t="s">
        <v>66</v>
      </c>
      <c r="AR61" s="16"/>
      <c r="AS61" s="47" t="s">
        <v>67</v>
      </c>
      <c r="AT61" s="47"/>
      <c r="AU61" s="47"/>
      <c r="AV61" s="47"/>
      <c r="AW61" s="37" t="s">
        <v>151</v>
      </c>
      <c r="AX61" s="47"/>
      <c r="AY61" s="37" t="s">
        <v>247</v>
      </c>
      <c r="AZ61" s="47"/>
      <c r="BD61" s="47" t="s">
        <v>67</v>
      </c>
    </row>
    <row r="62" spans="2:58" hidden="1" x14ac:dyDescent="0.25">
      <c r="B62" s="18" t="s">
        <v>572</v>
      </c>
      <c r="C62" s="10" t="s">
        <v>1737</v>
      </c>
      <c r="D62" s="125" t="s">
        <v>1670</v>
      </c>
      <c r="E62" s="10" t="e">
        <v>#N/A</v>
      </c>
      <c r="F62" s="11" t="s">
        <v>73</v>
      </c>
      <c r="G62" s="11" t="s">
        <v>573</v>
      </c>
      <c r="H62" s="11" t="s">
        <v>53</v>
      </c>
      <c r="I62" s="11" t="s">
        <v>574</v>
      </c>
      <c r="J62" s="11" t="s">
        <v>575</v>
      </c>
      <c r="K62" s="36">
        <v>44256</v>
      </c>
      <c r="L62" s="13">
        <f t="shared" si="1"/>
        <v>44436</v>
      </c>
      <c r="M62" s="81">
        <v>34850</v>
      </c>
      <c r="N62" s="11" t="s">
        <v>56</v>
      </c>
      <c r="O62" s="37" t="s">
        <v>77</v>
      </c>
      <c r="P62" s="37" t="s">
        <v>1939</v>
      </c>
      <c r="Q62" s="37" t="s">
        <v>334</v>
      </c>
      <c r="R62" s="15" t="s">
        <v>576</v>
      </c>
      <c r="S62" s="18" t="s">
        <v>153</v>
      </c>
      <c r="T62" s="76"/>
      <c r="U62" s="76"/>
      <c r="V62" s="25">
        <v>507275024</v>
      </c>
      <c r="W62" s="80"/>
      <c r="X62" s="11"/>
      <c r="Y62" s="16"/>
      <c r="Z62" s="16"/>
      <c r="AA62" s="16"/>
      <c r="AB62" s="24" t="s">
        <v>81</v>
      </c>
      <c r="AC62" s="11"/>
      <c r="AD62" s="11"/>
      <c r="AE62" s="11" t="s">
        <v>142</v>
      </c>
      <c r="AF62" s="11" t="s">
        <v>1688</v>
      </c>
      <c r="AG62" s="16"/>
      <c r="AH62" s="16"/>
      <c r="AI62" s="11" t="s">
        <v>63</v>
      </c>
      <c r="AJ62" s="39">
        <v>736955031</v>
      </c>
      <c r="AK62" s="30">
        <v>45645</v>
      </c>
      <c r="AL62" s="17">
        <v>41992</v>
      </c>
      <c r="AM62" s="31" t="s">
        <v>577</v>
      </c>
      <c r="AN62" s="115">
        <v>45743</v>
      </c>
      <c r="AO62" s="17">
        <v>45013</v>
      </c>
      <c r="AP62" s="183" t="s">
        <v>1909</v>
      </c>
      <c r="AQ62" s="11" t="s">
        <v>66</v>
      </c>
      <c r="AR62" s="16"/>
      <c r="AS62" s="47" t="s">
        <v>67</v>
      </c>
      <c r="AT62" s="47"/>
      <c r="AU62" s="47"/>
      <c r="AV62" s="47"/>
      <c r="AW62" s="37" t="s">
        <v>139</v>
      </c>
      <c r="AX62" s="47"/>
      <c r="AY62" s="37" t="s">
        <v>334</v>
      </c>
      <c r="AZ62" s="47"/>
      <c r="BD62" s="47" t="s">
        <v>67</v>
      </c>
    </row>
    <row r="63" spans="2:58" hidden="1" x14ac:dyDescent="0.25">
      <c r="B63" s="18" t="s">
        <v>492</v>
      </c>
      <c r="C63" s="10" t="s">
        <v>1738</v>
      </c>
      <c r="D63" s="125" t="s">
        <v>1671</v>
      </c>
      <c r="E63" s="10" t="e">
        <v>#N/A</v>
      </c>
      <c r="F63" s="11" t="s">
        <v>51</v>
      </c>
      <c r="G63" s="11" t="s">
        <v>578</v>
      </c>
      <c r="H63" s="11" t="s">
        <v>579</v>
      </c>
      <c r="I63" s="11" t="s">
        <v>580</v>
      </c>
      <c r="J63" s="11" t="s">
        <v>581</v>
      </c>
      <c r="K63" s="36">
        <v>44265</v>
      </c>
      <c r="L63" s="13">
        <f t="shared" si="1"/>
        <v>44445</v>
      </c>
      <c r="M63" s="14">
        <v>30825</v>
      </c>
      <c r="N63" s="11" t="s">
        <v>56</v>
      </c>
      <c r="O63" s="37" t="s">
        <v>57</v>
      </c>
      <c r="P63" s="37" t="s">
        <v>1932</v>
      </c>
      <c r="Q63" s="37" t="s">
        <v>99</v>
      </c>
      <c r="R63" s="15" t="s">
        <v>582</v>
      </c>
      <c r="S63" s="18" t="s">
        <v>101</v>
      </c>
      <c r="T63" s="76"/>
      <c r="U63" s="76"/>
      <c r="V63" s="25">
        <v>554184233</v>
      </c>
      <c r="W63" s="80"/>
      <c r="X63" s="11"/>
      <c r="Y63" s="16"/>
      <c r="Z63" s="16"/>
      <c r="AA63" s="16"/>
      <c r="AB63" s="24" t="s">
        <v>81</v>
      </c>
      <c r="AC63" s="11"/>
      <c r="AD63" s="11"/>
      <c r="AE63" s="11" t="s">
        <v>97</v>
      </c>
      <c r="AF63" s="10" t="s">
        <v>1681</v>
      </c>
      <c r="AG63" s="16"/>
      <c r="AH63" s="16"/>
      <c r="AI63" s="11" t="s">
        <v>63</v>
      </c>
      <c r="AJ63" s="29" t="s">
        <v>583</v>
      </c>
      <c r="AK63" s="32">
        <v>47336</v>
      </c>
      <c r="AL63" s="17">
        <v>43684</v>
      </c>
      <c r="AM63" s="45" t="s">
        <v>584</v>
      </c>
      <c r="AN63" s="115">
        <v>45744</v>
      </c>
      <c r="AO63" s="17">
        <v>45014</v>
      </c>
      <c r="AP63" s="183" t="s">
        <v>1909</v>
      </c>
      <c r="AQ63" s="11" t="s">
        <v>66</v>
      </c>
      <c r="AR63" s="16"/>
      <c r="AS63" s="47" t="s">
        <v>67</v>
      </c>
      <c r="AT63" s="47"/>
      <c r="AU63" s="47"/>
      <c r="AV63" s="47"/>
      <c r="AW63" s="37" t="s">
        <v>99</v>
      </c>
      <c r="AX63" s="47"/>
      <c r="AY63" s="37" t="s">
        <v>301</v>
      </c>
      <c r="AZ63" s="47"/>
      <c r="BD63" s="47" t="s">
        <v>67</v>
      </c>
    </row>
    <row r="64" spans="2:58" hidden="1" x14ac:dyDescent="0.25">
      <c r="B64" s="18" t="s">
        <v>501</v>
      </c>
      <c r="C64" s="10" t="s">
        <v>1739</v>
      </c>
      <c r="D64" s="125" t="s">
        <v>1670</v>
      </c>
      <c r="E64" s="10" t="e">
        <v>#N/A</v>
      </c>
      <c r="F64" s="11" t="s">
        <v>51</v>
      </c>
      <c r="G64" s="11" t="s">
        <v>586</v>
      </c>
      <c r="H64" s="11" t="s">
        <v>53</v>
      </c>
      <c r="I64" s="11" t="s">
        <v>587</v>
      </c>
      <c r="J64" s="11" t="s">
        <v>588</v>
      </c>
      <c r="K64" s="27">
        <v>44268</v>
      </c>
      <c r="L64" s="13">
        <f t="shared" si="1"/>
        <v>44448</v>
      </c>
      <c r="M64" s="14">
        <v>29062</v>
      </c>
      <c r="N64" s="11" t="s">
        <v>56</v>
      </c>
      <c r="O64" s="34" t="s">
        <v>57</v>
      </c>
      <c r="P64" s="37" t="s">
        <v>1940</v>
      </c>
      <c r="Q64" s="37" t="s">
        <v>247</v>
      </c>
      <c r="R64" s="15" t="s">
        <v>589</v>
      </c>
      <c r="S64" s="18" t="s">
        <v>153</v>
      </c>
      <c r="T64" s="76"/>
      <c r="U64" s="76"/>
      <c r="V64" s="25">
        <v>564044746</v>
      </c>
      <c r="W64" s="80"/>
      <c r="X64" s="11"/>
      <c r="Y64" s="16"/>
      <c r="Z64" s="16"/>
      <c r="AA64" s="16"/>
      <c r="AB64" s="24" t="s">
        <v>62</v>
      </c>
      <c r="AC64" s="11"/>
      <c r="AD64" s="11"/>
      <c r="AE64" s="11" t="s">
        <v>249</v>
      </c>
      <c r="AF64" s="11" t="s">
        <v>1709</v>
      </c>
      <c r="AG64" s="16"/>
      <c r="AH64" s="16"/>
      <c r="AI64" s="11" t="s">
        <v>63</v>
      </c>
      <c r="AJ64" s="40" t="s">
        <v>590</v>
      </c>
      <c r="AK64" s="30">
        <v>47346</v>
      </c>
      <c r="AL64" s="17">
        <v>43694</v>
      </c>
      <c r="AM64" s="18" t="s">
        <v>591</v>
      </c>
      <c r="AN64" s="115">
        <v>45758</v>
      </c>
      <c r="AO64" s="17">
        <v>45028</v>
      </c>
      <c r="AP64" s="183" t="s">
        <v>1909</v>
      </c>
      <c r="AQ64" s="11" t="s">
        <v>66</v>
      </c>
      <c r="AR64" s="16"/>
      <c r="AS64" s="47" t="s">
        <v>67</v>
      </c>
      <c r="AT64" s="47"/>
      <c r="AU64" s="47"/>
      <c r="AV64" s="47"/>
      <c r="AW64" s="34" t="s">
        <v>151</v>
      </c>
      <c r="AX64" s="47"/>
      <c r="AY64" s="34" t="s">
        <v>247</v>
      </c>
      <c r="AZ64" s="47"/>
      <c r="BD64" s="47" t="s">
        <v>67</v>
      </c>
    </row>
    <row r="65" spans="2:56" hidden="1" x14ac:dyDescent="0.25">
      <c r="B65" s="18" t="s">
        <v>593</v>
      </c>
      <c r="C65" s="10" t="s">
        <v>1740</v>
      </c>
      <c r="D65" s="125" t="s">
        <v>1670</v>
      </c>
      <c r="E65" s="10" t="e">
        <v>#N/A</v>
      </c>
      <c r="F65" s="11" t="s">
        <v>73</v>
      </c>
      <c r="G65" s="11" t="s">
        <v>594</v>
      </c>
      <c r="H65" s="11" t="s">
        <v>53</v>
      </c>
      <c r="I65" s="11" t="s">
        <v>595</v>
      </c>
      <c r="J65" s="11" t="s">
        <v>596</v>
      </c>
      <c r="K65" s="36">
        <v>44273</v>
      </c>
      <c r="L65" s="13">
        <f t="shared" si="1"/>
        <v>44453</v>
      </c>
      <c r="M65" s="14">
        <v>25629</v>
      </c>
      <c r="N65" s="11" t="s">
        <v>56</v>
      </c>
      <c r="O65" s="37" t="s">
        <v>77</v>
      </c>
      <c r="P65" s="37" t="s">
        <v>519</v>
      </c>
      <c r="Q65" s="37" t="s">
        <v>99</v>
      </c>
      <c r="R65" s="15" t="s">
        <v>597</v>
      </c>
      <c r="S65" s="18" t="s">
        <v>153</v>
      </c>
      <c r="T65" s="76"/>
      <c r="U65" s="76"/>
      <c r="V65" s="25">
        <v>504502550</v>
      </c>
      <c r="W65" s="80"/>
      <c r="X65" s="11"/>
      <c r="Y65" s="16"/>
      <c r="Z65" s="16"/>
      <c r="AA65" s="16"/>
      <c r="AB65" s="24" t="s">
        <v>62</v>
      </c>
      <c r="AC65" s="11"/>
      <c r="AD65" s="11"/>
      <c r="AE65" s="11" t="s">
        <v>97</v>
      </c>
      <c r="AF65" s="10" t="s">
        <v>1681</v>
      </c>
      <c r="AG65" s="16"/>
      <c r="AH65" s="16"/>
      <c r="AI65" s="11" t="s">
        <v>63</v>
      </c>
      <c r="AJ65" s="29">
        <v>550893940</v>
      </c>
      <c r="AK65" s="32">
        <v>48533</v>
      </c>
      <c r="AL65" s="17">
        <v>44880</v>
      </c>
      <c r="AM65" s="45" t="s">
        <v>598</v>
      </c>
      <c r="AN65" s="115">
        <v>45912</v>
      </c>
      <c r="AO65" s="17">
        <v>45182</v>
      </c>
      <c r="AP65" s="183" t="s">
        <v>1909</v>
      </c>
      <c r="AQ65" s="11" t="s">
        <v>66</v>
      </c>
      <c r="AR65" s="16"/>
      <c r="AS65" s="47" t="s">
        <v>67</v>
      </c>
      <c r="AT65" s="47"/>
      <c r="AU65" s="47"/>
      <c r="AV65" s="47"/>
      <c r="AW65" s="37" t="s">
        <v>99</v>
      </c>
      <c r="AX65" s="47"/>
      <c r="AY65" s="37" t="s">
        <v>519</v>
      </c>
      <c r="AZ65" s="47"/>
      <c r="BD65" s="47" t="s">
        <v>67</v>
      </c>
    </row>
    <row r="66" spans="2:56" hidden="1" x14ac:dyDescent="0.25">
      <c r="B66" s="18" t="s">
        <v>515</v>
      </c>
      <c r="C66" s="10" t="s">
        <v>1741</v>
      </c>
      <c r="D66" s="125" t="s">
        <v>1669</v>
      </c>
      <c r="E66" s="10" t="e">
        <v>#N/A</v>
      </c>
      <c r="F66" s="11" t="s">
        <v>51</v>
      </c>
      <c r="G66" s="11" t="s">
        <v>600</v>
      </c>
      <c r="H66" s="11" t="s">
        <v>601</v>
      </c>
      <c r="I66" s="11" t="s">
        <v>602</v>
      </c>
      <c r="J66" s="11" t="s">
        <v>603</v>
      </c>
      <c r="K66" s="27">
        <v>44287</v>
      </c>
      <c r="L66" s="13">
        <f t="shared" si="1"/>
        <v>44467</v>
      </c>
      <c r="M66" s="14">
        <v>35774</v>
      </c>
      <c r="N66" s="11" t="s">
        <v>56</v>
      </c>
      <c r="O66" s="34" t="s">
        <v>57</v>
      </c>
      <c r="P66" s="37" t="s">
        <v>185</v>
      </c>
      <c r="Q66" s="37" t="s">
        <v>185</v>
      </c>
      <c r="R66" s="15" t="s">
        <v>604</v>
      </c>
      <c r="S66" s="18" t="s">
        <v>141</v>
      </c>
      <c r="T66" s="76"/>
      <c r="U66" s="76"/>
      <c r="V66" s="25">
        <v>526097613</v>
      </c>
      <c r="W66" s="80"/>
      <c r="X66" s="11"/>
      <c r="Y66" s="16"/>
      <c r="Z66" s="16"/>
      <c r="AA66" s="16"/>
      <c r="AB66" s="24" t="s">
        <v>62</v>
      </c>
      <c r="AC66" s="11"/>
      <c r="AD66" s="11"/>
      <c r="AE66" s="11" t="s">
        <v>142</v>
      </c>
      <c r="AF66" s="11" t="s">
        <v>1688</v>
      </c>
      <c r="AG66" s="16"/>
      <c r="AH66" s="16"/>
      <c r="AI66" s="11" t="s">
        <v>63</v>
      </c>
      <c r="AJ66" s="39" t="s">
        <v>605</v>
      </c>
      <c r="AK66" s="30">
        <v>46111</v>
      </c>
      <c r="AL66" s="17">
        <v>44285</v>
      </c>
      <c r="AM66" s="18" t="s">
        <v>606</v>
      </c>
      <c r="AN66" s="115">
        <v>45764</v>
      </c>
      <c r="AO66" s="17">
        <v>45034</v>
      </c>
      <c r="AP66" s="183" t="s">
        <v>1909</v>
      </c>
      <c r="AQ66" s="11" t="s">
        <v>66</v>
      </c>
      <c r="AR66" s="16"/>
      <c r="AS66" s="47" t="s">
        <v>67</v>
      </c>
      <c r="AT66" s="47"/>
      <c r="AU66" s="47"/>
      <c r="AV66" s="47"/>
      <c r="AW66" s="37" t="s">
        <v>139</v>
      </c>
      <c r="AX66" s="47"/>
      <c r="AY66" s="37" t="s">
        <v>185</v>
      </c>
      <c r="AZ66" s="47"/>
      <c r="BD66" s="47" t="s">
        <v>67</v>
      </c>
    </row>
    <row r="67" spans="2:56" hidden="1" x14ac:dyDescent="0.25">
      <c r="B67" s="18" t="s">
        <v>507</v>
      </c>
      <c r="C67" s="10" t="s">
        <v>1742</v>
      </c>
      <c r="D67" s="125" t="s">
        <v>1670</v>
      </c>
      <c r="E67" s="10" t="e">
        <v>#N/A</v>
      </c>
      <c r="F67" s="11" t="s">
        <v>73</v>
      </c>
      <c r="G67" s="11" t="s">
        <v>608</v>
      </c>
      <c r="H67" s="11" t="s">
        <v>609</v>
      </c>
      <c r="I67" s="11" t="s">
        <v>610</v>
      </c>
      <c r="J67" s="11" t="s">
        <v>611</v>
      </c>
      <c r="K67" s="27">
        <v>44292</v>
      </c>
      <c r="L67" s="13">
        <f t="shared" si="1"/>
        <v>44472</v>
      </c>
      <c r="M67" s="14">
        <v>32096</v>
      </c>
      <c r="N67" s="11" t="s">
        <v>56</v>
      </c>
      <c r="O67" s="34" t="s">
        <v>77</v>
      </c>
      <c r="P67" s="34" t="s">
        <v>612</v>
      </c>
      <c r="Q67" s="34" t="s">
        <v>99</v>
      </c>
      <c r="R67" s="15" t="s">
        <v>613</v>
      </c>
      <c r="S67" s="18" t="s">
        <v>161</v>
      </c>
      <c r="T67" s="76"/>
      <c r="U67" s="76"/>
      <c r="V67" s="25">
        <v>509287423</v>
      </c>
      <c r="W67" s="80"/>
      <c r="X67" s="11"/>
      <c r="Y67" s="16"/>
      <c r="Z67" s="16"/>
      <c r="AA67" s="16"/>
      <c r="AB67" s="24" t="s">
        <v>62</v>
      </c>
      <c r="AC67" s="11"/>
      <c r="AD67" s="11"/>
      <c r="AE67" s="11" t="s">
        <v>97</v>
      </c>
      <c r="AF67" s="10" t="s">
        <v>1681</v>
      </c>
      <c r="AG67" s="16"/>
      <c r="AH67" s="16"/>
      <c r="AI67" s="11" t="s">
        <v>63</v>
      </c>
      <c r="AJ67" s="33" t="s">
        <v>614</v>
      </c>
      <c r="AK67" s="30">
        <v>47747</v>
      </c>
      <c r="AL67" s="17">
        <v>44096</v>
      </c>
      <c r="AM67" s="18" t="s">
        <v>615</v>
      </c>
      <c r="AN67" s="115">
        <v>45803</v>
      </c>
      <c r="AO67" s="17">
        <v>45073</v>
      </c>
      <c r="AP67" s="183" t="s">
        <v>1909</v>
      </c>
      <c r="AQ67" s="11" t="s">
        <v>66</v>
      </c>
      <c r="AR67" s="16"/>
      <c r="AS67" s="47" t="s">
        <v>67</v>
      </c>
      <c r="AT67" s="47"/>
      <c r="AU67" s="47"/>
      <c r="AV67" s="47"/>
      <c r="AW67" s="34" t="s">
        <v>99</v>
      </c>
      <c r="AX67" s="47"/>
      <c r="AY67" s="34" t="s">
        <v>612</v>
      </c>
      <c r="AZ67" s="47"/>
      <c r="BD67" s="47" t="s">
        <v>67</v>
      </c>
    </row>
    <row r="68" spans="2:56" hidden="1" x14ac:dyDescent="0.25">
      <c r="B68" s="18" t="s">
        <v>535</v>
      </c>
      <c r="C68" s="10" t="s">
        <v>1743</v>
      </c>
      <c r="D68" s="125" t="s">
        <v>1669</v>
      </c>
      <c r="E68" s="10" t="e">
        <v>#N/A</v>
      </c>
      <c r="F68" s="11" t="s">
        <v>51</v>
      </c>
      <c r="G68" s="11" t="s">
        <v>617</v>
      </c>
      <c r="H68" s="11" t="s">
        <v>618</v>
      </c>
      <c r="I68" s="11" t="s">
        <v>619</v>
      </c>
      <c r="J68" s="11" t="s">
        <v>620</v>
      </c>
      <c r="K68" s="36">
        <v>44296</v>
      </c>
      <c r="L68" s="13">
        <f t="shared" si="1"/>
        <v>44476</v>
      </c>
      <c r="M68" s="14">
        <v>33182</v>
      </c>
      <c r="N68" s="11" t="s">
        <v>56</v>
      </c>
      <c r="O68" s="34" t="s">
        <v>57</v>
      </c>
      <c r="P68" s="34" t="s">
        <v>497</v>
      </c>
      <c r="Q68" s="34" t="s">
        <v>111</v>
      </c>
      <c r="R68" s="236" t="s">
        <v>621</v>
      </c>
      <c r="S68" s="18" t="s">
        <v>101</v>
      </c>
      <c r="T68" s="76"/>
      <c r="U68" s="76"/>
      <c r="V68" s="25">
        <v>565645964</v>
      </c>
      <c r="W68" s="80"/>
      <c r="X68" s="11"/>
      <c r="Y68" s="16"/>
      <c r="Z68" s="16"/>
      <c r="AA68" s="16"/>
      <c r="AB68" s="28" t="s">
        <v>62</v>
      </c>
      <c r="AC68" s="11"/>
      <c r="AD68" s="11"/>
      <c r="AE68" s="11" t="s">
        <v>173</v>
      </c>
      <c r="AF68" s="11" t="s">
        <v>1689</v>
      </c>
      <c r="AG68" s="16"/>
      <c r="AH68" s="16"/>
      <c r="AI68" s="11" t="s">
        <v>63</v>
      </c>
      <c r="AJ68" s="39" t="s">
        <v>622</v>
      </c>
      <c r="AK68" s="30">
        <v>47948</v>
      </c>
      <c r="AL68" s="17">
        <v>44297</v>
      </c>
      <c r="AM68" s="18" t="s">
        <v>623</v>
      </c>
      <c r="AN68" s="32">
        <v>45761</v>
      </c>
      <c r="AO68" s="17">
        <v>45031</v>
      </c>
      <c r="AP68" s="183" t="s">
        <v>1909</v>
      </c>
      <c r="AQ68" s="11" t="s">
        <v>66</v>
      </c>
      <c r="AR68" s="16"/>
      <c r="AS68" s="47" t="s">
        <v>67</v>
      </c>
      <c r="AT68" s="47"/>
      <c r="AU68" s="47"/>
      <c r="AV68" s="47"/>
      <c r="AW68" s="34" t="s">
        <v>111</v>
      </c>
      <c r="AX68" s="47"/>
      <c r="AY68" s="34" t="s">
        <v>497</v>
      </c>
      <c r="AZ68" s="47"/>
      <c r="BD68" s="47" t="s">
        <v>67</v>
      </c>
    </row>
    <row r="69" spans="2:56" hidden="1" x14ac:dyDescent="0.25">
      <c r="B69" s="18" t="s">
        <v>550</v>
      </c>
      <c r="C69" s="10" t="s">
        <v>1744</v>
      </c>
      <c r="D69" s="125" t="s">
        <v>1669</v>
      </c>
      <c r="E69" s="10" t="e">
        <v>#N/A</v>
      </c>
      <c r="F69" s="11" t="s">
        <v>51</v>
      </c>
      <c r="G69" s="11" t="s">
        <v>625</v>
      </c>
      <c r="H69" s="11" t="s">
        <v>626</v>
      </c>
      <c r="I69" s="11" t="s">
        <v>183</v>
      </c>
      <c r="J69" s="11" t="s">
        <v>627</v>
      </c>
      <c r="K69" s="27">
        <v>44299</v>
      </c>
      <c r="L69" s="13">
        <f t="shared" si="1"/>
        <v>44479</v>
      </c>
      <c r="M69" s="14">
        <v>28126</v>
      </c>
      <c r="N69" s="11" t="s">
        <v>56</v>
      </c>
      <c r="O69" s="34" t="s">
        <v>57</v>
      </c>
      <c r="P69" s="37" t="s">
        <v>185</v>
      </c>
      <c r="Q69" s="37" t="s">
        <v>185</v>
      </c>
      <c r="R69" s="15" t="s">
        <v>628</v>
      </c>
      <c r="S69" s="18" t="s">
        <v>141</v>
      </c>
      <c r="T69" s="76"/>
      <c r="U69" s="76"/>
      <c r="V69" s="25">
        <v>529139009</v>
      </c>
      <c r="W69" s="80"/>
      <c r="X69" s="11"/>
      <c r="Y69" s="16"/>
      <c r="Z69" s="16"/>
      <c r="AA69" s="16"/>
      <c r="AB69" s="24" t="s">
        <v>62</v>
      </c>
      <c r="AC69" s="11"/>
      <c r="AD69" s="11"/>
      <c r="AE69" s="11" t="s">
        <v>142</v>
      </c>
      <c r="AF69" s="11" t="s">
        <v>1688</v>
      </c>
      <c r="AG69" s="16"/>
      <c r="AH69" s="16"/>
      <c r="AI69" s="11" t="s">
        <v>63</v>
      </c>
      <c r="AJ69" s="40" t="s">
        <v>629</v>
      </c>
      <c r="AK69" s="30">
        <v>46754</v>
      </c>
      <c r="AL69" s="17">
        <v>43103</v>
      </c>
      <c r="AM69" s="18" t="s">
        <v>630</v>
      </c>
      <c r="AN69" s="115">
        <v>45759</v>
      </c>
      <c r="AO69" s="17">
        <v>45029</v>
      </c>
      <c r="AP69" s="183" t="s">
        <v>1909</v>
      </c>
      <c r="AQ69" s="11" t="s">
        <v>66</v>
      </c>
      <c r="AR69" s="16"/>
      <c r="AS69" s="47" t="s">
        <v>67</v>
      </c>
      <c r="AT69" s="47"/>
      <c r="AU69" s="47"/>
      <c r="AV69" s="47"/>
      <c r="AW69" s="37" t="s">
        <v>139</v>
      </c>
      <c r="AX69" s="47"/>
      <c r="AY69" s="37" t="s">
        <v>185</v>
      </c>
      <c r="AZ69" s="47"/>
      <c r="BD69" s="47" t="s">
        <v>67</v>
      </c>
    </row>
    <row r="70" spans="2:56" ht="15.75" hidden="1" thickBot="1" x14ac:dyDescent="0.3">
      <c r="B70" s="18" t="s">
        <v>632</v>
      </c>
      <c r="C70" s="10" t="s">
        <v>1745</v>
      </c>
      <c r="D70" s="125" t="s">
        <v>1670</v>
      </c>
      <c r="E70" s="10" t="e">
        <v>#N/A</v>
      </c>
      <c r="F70" s="11" t="s">
        <v>73</v>
      </c>
      <c r="G70" s="11" t="s">
        <v>633</v>
      </c>
      <c r="H70" s="11" t="s">
        <v>53</v>
      </c>
      <c r="I70" s="11" t="s">
        <v>634</v>
      </c>
      <c r="J70" s="11" t="s">
        <v>635</v>
      </c>
      <c r="K70" s="36">
        <v>44303</v>
      </c>
      <c r="L70" s="13">
        <f t="shared" si="1"/>
        <v>44483</v>
      </c>
      <c r="M70" s="14">
        <v>34726</v>
      </c>
      <c r="N70" s="11" t="s">
        <v>56</v>
      </c>
      <c r="O70" s="37" t="s">
        <v>77</v>
      </c>
      <c r="P70" s="37" t="s">
        <v>1939</v>
      </c>
      <c r="Q70" s="37" t="s">
        <v>334</v>
      </c>
      <c r="R70" s="237" t="s">
        <v>636</v>
      </c>
      <c r="S70" s="18" t="s">
        <v>153</v>
      </c>
      <c r="T70" s="76"/>
      <c r="U70" s="76"/>
      <c r="V70" s="25">
        <v>562190346</v>
      </c>
      <c r="W70" s="80"/>
      <c r="X70" s="11"/>
      <c r="Y70" s="16"/>
      <c r="Z70" s="16"/>
      <c r="AA70" s="16"/>
      <c r="AB70" s="24" t="s">
        <v>81</v>
      </c>
      <c r="AC70" s="11"/>
      <c r="AD70" s="11"/>
      <c r="AE70" s="11" t="s">
        <v>142</v>
      </c>
      <c r="AF70" s="11" t="s">
        <v>1688</v>
      </c>
      <c r="AG70" s="16"/>
      <c r="AH70" s="16"/>
      <c r="AI70" s="11" t="s">
        <v>63</v>
      </c>
      <c r="AJ70" s="39">
        <v>550741670</v>
      </c>
      <c r="AK70" s="30">
        <v>48317</v>
      </c>
      <c r="AL70" s="17">
        <v>44664</v>
      </c>
      <c r="AM70" s="18" t="s">
        <v>637</v>
      </c>
      <c r="AN70" s="115">
        <v>45814</v>
      </c>
      <c r="AO70" s="17">
        <v>45083</v>
      </c>
      <c r="AP70" s="183" t="s">
        <v>1909</v>
      </c>
      <c r="AQ70" s="11" t="s">
        <v>66</v>
      </c>
      <c r="AR70" s="16"/>
      <c r="AS70" s="47" t="s">
        <v>67</v>
      </c>
      <c r="AT70" s="47"/>
      <c r="AU70" s="47"/>
      <c r="AV70" s="47"/>
      <c r="AW70" s="37" t="s">
        <v>139</v>
      </c>
      <c r="AX70" s="47"/>
      <c r="AY70" s="37" t="s">
        <v>334</v>
      </c>
      <c r="AZ70" s="47"/>
      <c r="BD70" s="47" t="s">
        <v>67</v>
      </c>
    </row>
    <row r="71" spans="2:56" hidden="1" x14ac:dyDescent="0.25">
      <c r="B71" s="18" t="s">
        <v>557</v>
      </c>
      <c r="C71" s="10" t="s">
        <v>1746</v>
      </c>
      <c r="D71" s="125" t="s">
        <v>1670</v>
      </c>
      <c r="E71" s="10" t="e">
        <v>#N/A</v>
      </c>
      <c r="F71" s="11" t="s">
        <v>73</v>
      </c>
      <c r="G71" s="11" t="s">
        <v>639</v>
      </c>
      <c r="H71" s="11" t="s">
        <v>53</v>
      </c>
      <c r="I71" s="11" t="s">
        <v>640</v>
      </c>
      <c r="J71" s="11" t="s">
        <v>641</v>
      </c>
      <c r="K71" s="27">
        <v>44326</v>
      </c>
      <c r="L71" s="13">
        <f t="shared" si="1"/>
        <v>44506</v>
      </c>
      <c r="M71" s="14">
        <v>35896</v>
      </c>
      <c r="N71" s="11" t="s">
        <v>56</v>
      </c>
      <c r="O71" s="37" t="s">
        <v>77</v>
      </c>
      <c r="P71" s="37" t="s">
        <v>192</v>
      </c>
      <c r="Q71" s="11" t="s">
        <v>192</v>
      </c>
      <c r="R71" s="82" t="s">
        <v>642</v>
      </c>
      <c r="S71" s="18" t="s">
        <v>153</v>
      </c>
      <c r="T71" s="76"/>
      <c r="U71" s="76"/>
      <c r="V71" s="25">
        <v>565010519</v>
      </c>
      <c r="W71" s="80"/>
      <c r="X71" s="11"/>
      <c r="Y71" s="16"/>
      <c r="Z71" s="16"/>
      <c r="AA71" s="16"/>
      <c r="AB71" s="28" t="s">
        <v>81</v>
      </c>
      <c r="AC71" s="11"/>
      <c r="AD71" s="11"/>
      <c r="AE71" s="11" t="s">
        <v>149</v>
      </c>
      <c r="AF71" s="11" t="s">
        <v>1686</v>
      </c>
      <c r="AG71" s="16"/>
      <c r="AH71" s="16"/>
      <c r="AI71" s="11" t="s">
        <v>63</v>
      </c>
      <c r="AJ71" s="39">
        <v>550908267</v>
      </c>
      <c r="AK71" s="128">
        <v>48549</v>
      </c>
      <c r="AL71" s="17">
        <v>44896</v>
      </c>
      <c r="AM71" s="18" t="s">
        <v>643</v>
      </c>
      <c r="AN71" s="32">
        <v>45804</v>
      </c>
      <c r="AO71" s="17">
        <v>45074</v>
      </c>
      <c r="AP71" s="183" t="s">
        <v>1909</v>
      </c>
      <c r="AQ71" s="11" t="s">
        <v>66</v>
      </c>
      <c r="AR71" s="16"/>
      <c r="AS71" s="47" t="s">
        <v>67</v>
      </c>
      <c r="AT71" s="47"/>
      <c r="AU71" s="47"/>
      <c r="AV71" s="47"/>
      <c r="AW71" s="37" t="s">
        <v>151</v>
      </c>
      <c r="AX71" s="47"/>
      <c r="AY71" s="37" t="s">
        <v>192</v>
      </c>
      <c r="AZ71" s="47"/>
      <c r="BD71" s="47" t="s">
        <v>67</v>
      </c>
    </row>
    <row r="72" spans="2:56" hidden="1" x14ac:dyDescent="0.25">
      <c r="B72" s="18" t="s">
        <v>645</v>
      </c>
      <c r="C72" s="10" t="s">
        <v>1747</v>
      </c>
      <c r="D72" s="125" t="s">
        <v>1670</v>
      </c>
      <c r="E72" s="10" t="e">
        <v>#N/A</v>
      </c>
      <c r="F72" s="11" t="s">
        <v>51</v>
      </c>
      <c r="G72" s="11" t="s">
        <v>646</v>
      </c>
      <c r="H72" s="11" t="s">
        <v>53</v>
      </c>
      <c r="I72" s="11" t="s">
        <v>647</v>
      </c>
      <c r="J72" s="11" t="s">
        <v>648</v>
      </c>
      <c r="K72" s="27">
        <v>44328</v>
      </c>
      <c r="L72" s="13">
        <f t="shared" si="1"/>
        <v>44508</v>
      </c>
      <c r="M72" s="14">
        <v>36103</v>
      </c>
      <c r="N72" s="11" t="s">
        <v>56</v>
      </c>
      <c r="O72" s="34" t="s">
        <v>57</v>
      </c>
      <c r="P72" s="34" t="s">
        <v>192</v>
      </c>
      <c r="Q72" s="11" t="s">
        <v>192</v>
      </c>
      <c r="R72" s="15" t="s">
        <v>649</v>
      </c>
      <c r="S72" s="18" t="s">
        <v>153</v>
      </c>
      <c r="T72" s="76"/>
      <c r="U72" s="76"/>
      <c r="V72" s="25">
        <v>569989102</v>
      </c>
      <c r="W72" s="80"/>
      <c r="X72" s="11"/>
      <c r="Y72" s="16"/>
      <c r="Z72" s="16"/>
      <c r="AA72" s="16"/>
      <c r="AB72" s="28" t="s">
        <v>81</v>
      </c>
      <c r="AC72" s="11"/>
      <c r="AD72" s="11"/>
      <c r="AE72" s="11" t="s">
        <v>149</v>
      </c>
      <c r="AF72" s="11" t="s">
        <v>1686</v>
      </c>
      <c r="AG72" s="16"/>
      <c r="AH72" s="16"/>
      <c r="AI72" s="11" t="s">
        <v>63</v>
      </c>
      <c r="AJ72" s="83">
        <v>755605699</v>
      </c>
      <c r="AK72" s="126">
        <v>46601</v>
      </c>
      <c r="AL72" s="17">
        <v>42949</v>
      </c>
      <c r="AM72" s="18" t="s">
        <v>650</v>
      </c>
      <c r="AN72" s="32">
        <v>45804</v>
      </c>
      <c r="AO72" s="17">
        <v>45074</v>
      </c>
      <c r="AP72" s="183" t="s">
        <v>1909</v>
      </c>
      <c r="AQ72" s="11" t="s">
        <v>66</v>
      </c>
      <c r="AR72" s="16"/>
      <c r="AS72" s="47" t="s">
        <v>67</v>
      </c>
      <c r="AT72" s="47"/>
      <c r="AU72" s="47"/>
      <c r="AV72" s="47"/>
      <c r="AW72" s="34" t="s">
        <v>151</v>
      </c>
      <c r="AX72" s="47"/>
      <c r="AY72" s="34" t="s">
        <v>192</v>
      </c>
      <c r="AZ72" s="47"/>
      <c r="BD72" s="47" t="s">
        <v>67</v>
      </c>
    </row>
    <row r="73" spans="2:56" hidden="1" x14ac:dyDescent="0.25">
      <c r="B73" s="18" t="s">
        <v>652</v>
      </c>
      <c r="C73" s="10" t="s">
        <v>1748</v>
      </c>
      <c r="D73" s="125" t="s">
        <v>1669</v>
      </c>
      <c r="E73" s="10" t="e">
        <v>#N/A</v>
      </c>
      <c r="F73" s="11" t="s">
        <v>51</v>
      </c>
      <c r="G73" s="11" t="s">
        <v>653</v>
      </c>
      <c r="H73" s="11" t="s">
        <v>654</v>
      </c>
      <c r="I73" s="11" t="s">
        <v>655</v>
      </c>
      <c r="J73" s="11" t="s">
        <v>656</v>
      </c>
      <c r="K73" s="36">
        <v>44348</v>
      </c>
      <c r="L73" s="13">
        <f t="shared" si="1"/>
        <v>44528</v>
      </c>
      <c r="M73" s="14">
        <v>36806</v>
      </c>
      <c r="N73" s="11" t="s">
        <v>56</v>
      </c>
      <c r="O73" s="34" t="s">
        <v>57</v>
      </c>
      <c r="P73" s="34" t="s">
        <v>277</v>
      </c>
      <c r="Q73" s="34" t="s">
        <v>139</v>
      </c>
      <c r="R73" s="186" t="s">
        <v>657</v>
      </c>
      <c r="S73" s="18" t="s">
        <v>141</v>
      </c>
      <c r="T73" s="76"/>
      <c r="U73" s="76"/>
      <c r="V73" s="25">
        <v>565375474</v>
      </c>
      <c r="W73" s="80"/>
      <c r="X73" s="11"/>
      <c r="Y73" s="16"/>
      <c r="Z73" s="16"/>
      <c r="AA73" s="16"/>
      <c r="AB73" s="28" t="s">
        <v>81</v>
      </c>
      <c r="AC73" s="11"/>
      <c r="AD73" s="11"/>
      <c r="AE73" s="11" t="s">
        <v>142</v>
      </c>
      <c r="AF73" s="11" t="s">
        <v>1688</v>
      </c>
      <c r="AG73" s="16"/>
      <c r="AH73" s="16"/>
      <c r="AI73" s="11" t="s">
        <v>63</v>
      </c>
      <c r="AJ73" s="39" t="s">
        <v>658</v>
      </c>
      <c r="AK73" s="30">
        <v>46094</v>
      </c>
      <c r="AL73" s="17">
        <v>42444</v>
      </c>
      <c r="AM73" s="18" t="s">
        <v>659</v>
      </c>
      <c r="AN73" s="115">
        <v>45996</v>
      </c>
      <c r="AO73" s="17">
        <v>45266</v>
      </c>
      <c r="AP73" s="183" t="s">
        <v>1911</v>
      </c>
      <c r="AQ73" s="11" t="s">
        <v>66</v>
      </c>
      <c r="AR73" s="16"/>
      <c r="AS73" s="47" t="s">
        <v>67</v>
      </c>
      <c r="AT73" s="47"/>
      <c r="AU73" s="47"/>
      <c r="AV73" s="47"/>
      <c r="AW73" s="34" t="s">
        <v>139</v>
      </c>
      <c r="AX73" s="47"/>
      <c r="AY73" s="34" t="s">
        <v>277</v>
      </c>
      <c r="AZ73" s="47"/>
      <c r="BD73" s="47" t="s">
        <v>67</v>
      </c>
    </row>
    <row r="74" spans="2:56" hidden="1" x14ac:dyDescent="0.25">
      <c r="B74" s="18" t="s">
        <v>565</v>
      </c>
      <c r="C74" s="10" t="s">
        <v>1749</v>
      </c>
      <c r="D74" s="125" t="s">
        <v>1669</v>
      </c>
      <c r="E74" s="10" t="e">
        <v>#N/A</v>
      </c>
      <c r="F74" s="11" t="s">
        <v>51</v>
      </c>
      <c r="G74" s="11" t="s">
        <v>660</v>
      </c>
      <c r="H74" s="11" t="s">
        <v>661</v>
      </c>
      <c r="I74" s="11" t="s">
        <v>662</v>
      </c>
      <c r="J74" s="11" t="s">
        <v>663</v>
      </c>
      <c r="K74" s="46">
        <v>44374</v>
      </c>
      <c r="L74" s="13">
        <f t="shared" si="1"/>
        <v>44554</v>
      </c>
      <c r="M74" s="19">
        <v>23450</v>
      </c>
      <c r="N74" s="11" t="s">
        <v>56</v>
      </c>
      <c r="O74" s="11" t="s">
        <v>57</v>
      </c>
      <c r="P74" s="11" t="s">
        <v>664</v>
      </c>
      <c r="Q74" s="11" t="s">
        <v>525</v>
      </c>
      <c r="R74" s="15" t="s">
        <v>665</v>
      </c>
      <c r="S74" s="11" t="s">
        <v>666</v>
      </c>
      <c r="T74" s="76"/>
      <c r="U74" s="76"/>
      <c r="W74" s="80"/>
      <c r="X74" s="11"/>
      <c r="Y74" s="47"/>
      <c r="Z74" s="47"/>
      <c r="AA74" s="47"/>
      <c r="AB74" s="11" t="s">
        <v>62</v>
      </c>
      <c r="AC74" s="11"/>
      <c r="AD74" s="11"/>
      <c r="AE74" s="11" t="s">
        <v>238</v>
      </c>
      <c r="AF74" s="11" t="s">
        <v>1820</v>
      </c>
      <c r="AG74" s="47"/>
      <c r="AH74" s="47"/>
      <c r="AI74" s="11" t="s">
        <v>63</v>
      </c>
      <c r="AJ74" s="80">
        <v>567857135</v>
      </c>
      <c r="AK74" s="17">
        <v>47517</v>
      </c>
      <c r="AL74" s="17">
        <v>43865</v>
      </c>
      <c r="AM74" s="11" t="s">
        <v>667</v>
      </c>
      <c r="AN74" s="115">
        <v>45765</v>
      </c>
      <c r="AO74" s="17">
        <v>45035</v>
      </c>
      <c r="AP74" s="183" t="s">
        <v>1911</v>
      </c>
      <c r="AQ74" s="11" t="s">
        <v>66</v>
      </c>
      <c r="AR74" s="47"/>
      <c r="AS74" s="47" t="s">
        <v>67</v>
      </c>
      <c r="AT74" s="47"/>
      <c r="AU74" s="47"/>
      <c r="AV74" s="47"/>
      <c r="AW74" s="11" t="s">
        <v>525</v>
      </c>
      <c r="AX74" s="47"/>
      <c r="AY74" s="11" t="s">
        <v>664</v>
      </c>
      <c r="AZ74" s="47"/>
      <c r="BD74" s="47" t="s">
        <v>67</v>
      </c>
    </row>
    <row r="75" spans="2:56" hidden="1" x14ac:dyDescent="0.25">
      <c r="B75" s="18" t="s">
        <v>669</v>
      </c>
      <c r="C75" s="10" t="s">
        <v>1750</v>
      </c>
      <c r="D75" s="125" t="s">
        <v>1670</v>
      </c>
      <c r="E75" s="10" t="e">
        <v>#N/A</v>
      </c>
      <c r="F75" s="11" t="s">
        <v>51</v>
      </c>
      <c r="G75" s="11" t="s">
        <v>670</v>
      </c>
      <c r="H75" s="11" t="s">
        <v>671</v>
      </c>
      <c r="I75" s="11" t="s">
        <v>672</v>
      </c>
      <c r="J75" s="11" t="s">
        <v>673</v>
      </c>
      <c r="K75" s="27">
        <v>44448</v>
      </c>
      <c r="L75" s="13">
        <f t="shared" si="1"/>
        <v>44628</v>
      </c>
      <c r="M75" s="14">
        <v>25333</v>
      </c>
      <c r="N75" s="11" t="s">
        <v>56</v>
      </c>
      <c r="O75" s="34" t="s">
        <v>57</v>
      </c>
      <c r="P75" s="34" t="s">
        <v>1937</v>
      </c>
      <c r="Q75" s="34" t="s">
        <v>99</v>
      </c>
      <c r="R75" s="15" t="s">
        <v>674</v>
      </c>
      <c r="S75" s="18" t="s">
        <v>101</v>
      </c>
      <c r="T75" s="76"/>
      <c r="U75" s="76"/>
      <c r="V75" s="25">
        <v>564065981</v>
      </c>
      <c r="W75" s="80"/>
      <c r="X75" s="11"/>
      <c r="Y75" s="16"/>
      <c r="Z75" s="16"/>
      <c r="AA75" s="16"/>
      <c r="AB75" s="28" t="s">
        <v>62</v>
      </c>
      <c r="AC75" s="11"/>
      <c r="AD75" s="11"/>
      <c r="AE75" s="11" t="s">
        <v>97</v>
      </c>
      <c r="AF75" s="11" t="s">
        <v>1681</v>
      </c>
      <c r="AG75" s="16"/>
      <c r="AH75" s="16"/>
      <c r="AI75" s="11" t="s">
        <v>63</v>
      </c>
      <c r="AJ75" s="33" t="s">
        <v>676</v>
      </c>
      <c r="AK75" s="30">
        <v>45411</v>
      </c>
      <c r="AL75" s="17">
        <v>41759</v>
      </c>
      <c r="AM75" s="18" t="s">
        <v>677</v>
      </c>
      <c r="AN75" s="115">
        <v>45969</v>
      </c>
      <c r="AO75" s="17">
        <v>45239</v>
      </c>
      <c r="AP75" s="183" t="s">
        <v>1909</v>
      </c>
      <c r="AQ75" s="11" t="s">
        <v>66</v>
      </c>
      <c r="AR75" s="16"/>
      <c r="AS75" s="47" t="s">
        <v>67</v>
      </c>
      <c r="AT75" s="47"/>
      <c r="AU75" s="47"/>
      <c r="AV75" s="47"/>
      <c r="AW75" s="34" t="s">
        <v>99</v>
      </c>
      <c r="AX75" s="47"/>
      <c r="AY75" s="34" t="s">
        <v>129</v>
      </c>
      <c r="AZ75" s="47"/>
      <c r="BD75" s="47" t="s">
        <v>67</v>
      </c>
    </row>
    <row r="76" spans="2:56" hidden="1" x14ac:dyDescent="0.25">
      <c r="B76" s="18" t="s">
        <v>679</v>
      </c>
      <c r="C76" s="10" t="s">
        <v>1751</v>
      </c>
      <c r="D76" s="125" t="s">
        <v>1669</v>
      </c>
      <c r="E76" s="10" t="e">
        <v>#N/A</v>
      </c>
      <c r="F76" s="11" t="s">
        <v>51</v>
      </c>
      <c r="G76" s="11" t="s">
        <v>680</v>
      </c>
      <c r="H76" s="11" t="s">
        <v>681</v>
      </c>
      <c r="I76" s="11" t="s">
        <v>682</v>
      </c>
      <c r="J76" s="11" t="s">
        <v>683</v>
      </c>
      <c r="K76" s="36">
        <v>44451</v>
      </c>
      <c r="L76" s="13">
        <f t="shared" si="1"/>
        <v>44631</v>
      </c>
      <c r="M76" s="22">
        <v>29441</v>
      </c>
      <c r="N76" s="11" t="s">
        <v>56</v>
      </c>
      <c r="O76" s="37" t="s">
        <v>57</v>
      </c>
      <c r="P76" s="37" t="s">
        <v>684</v>
      </c>
      <c r="Q76" s="37" t="s">
        <v>151</v>
      </c>
      <c r="R76" s="15" t="s">
        <v>685</v>
      </c>
      <c r="S76" s="18" t="s">
        <v>686</v>
      </c>
      <c r="T76" s="76"/>
      <c r="U76" s="76"/>
      <c r="V76" s="84">
        <v>502140522</v>
      </c>
      <c r="W76" s="80"/>
      <c r="X76" s="11"/>
      <c r="Y76" s="16"/>
      <c r="Z76" s="16"/>
      <c r="AA76" s="16"/>
      <c r="AB76" s="28" t="s">
        <v>81</v>
      </c>
      <c r="AC76" s="11"/>
      <c r="AD76" s="11"/>
      <c r="AE76" s="11" t="s">
        <v>149</v>
      </c>
      <c r="AF76" s="11" t="s">
        <v>1686</v>
      </c>
      <c r="AG76" s="16"/>
      <c r="AH76" s="16"/>
      <c r="AI76" s="11" t="s">
        <v>63</v>
      </c>
      <c r="AJ76" s="40" t="s">
        <v>687</v>
      </c>
      <c r="AK76" s="30">
        <v>45468</v>
      </c>
      <c r="AL76" s="17">
        <v>43642</v>
      </c>
      <c r="AM76" s="45" t="s">
        <v>688</v>
      </c>
      <c r="AN76" s="32">
        <v>45949</v>
      </c>
      <c r="AO76" s="17">
        <v>45219</v>
      </c>
      <c r="AP76" s="183" t="s">
        <v>1909</v>
      </c>
      <c r="AQ76" s="11" t="s">
        <v>66</v>
      </c>
      <c r="AR76" s="16"/>
      <c r="AS76" s="47" t="s">
        <v>67</v>
      </c>
      <c r="AT76" s="47"/>
      <c r="AU76" s="47"/>
      <c r="AV76" s="47"/>
      <c r="AW76" s="37" t="s">
        <v>151</v>
      </c>
      <c r="AX76" s="47"/>
      <c r="AY76" s="37" t="s">
        <v>684</v>
      </c>
      <c r="AZ76" s="47"/>
      <c r="BD76" s="47" t="s">
        <v>67</v>
      </c>
    </row>
    <row r="77" spans="2:56" hidden="1" x14ac:dyDescent="0.25">
      <c r="B77" s="18" t="s">
        <v>571</v>
      </c>
      <c r="C77" s="10" t="s">
        <v>1752</v>
      </c>
      <c r="D77" s="125" t="s">
        <v>1669</v>
      </c>
      <c r="E77" s="10" t="e">
        <v>#N/A</v>
      </c>
      <c r="F77" s="11" t="s">
        <v>51</v>
      </c>
      <c r="G77" s="11" t="s">
        <v>690</v>
      </c>
      <c r="H77" s="11" t="s">
        <v>53</v>
      </c>
      <c r="I77" s="11" t="s">
        <v>691</v>
      </c>
      <c r="J77" s="11" t="s">
        <v>692</v>
      </c>
      <c r="K77" s="36">
        <v>44451</v>
      </c>
      <c r="L77" s="13">
        <f t="shared" si="1"/>
        <v>44631</v>
      </c>
      <c r="M77" s="22">
        <v>30481</v>
      </c>
      <c r="N77" s="11" t="s">
        <v>56</v>
      </c>
      <c r="O77" s="37" t="s">
        <v>57</v>
      </c>
      <c r="P77" s="37" t="s">
        <v>129</v>
      </c>
      <c r="Q77" s="37" t="s">
        <v>99</v>
      </c>
      <c r="R77" s="236" t="s">
        <v>693</v>
      </c>
      <c r="S77" s="18" t="s">
        <v>686</v>
      </c>
      <c r="T77" s="76"/>
      <c r="U77" s="76"/>
      <c r="V77" s="25">
        <v>527973131</v>
      </c>
      <c r="W77" s="80"/>
      <c r="X77" s="11"/>
      <c r="Y77" s="16"/>
      <c r="Z77" s="16"/>
      <c r="AA77" s="16"/>
      <c r="AB77" s="24" t="s">
        <v>62</v>
      </c>
      <c r="AC77" s="11"/>
      <c r="AD77" s="11"/>
      <c r="AE77" s="11" t="s">
        <v>694</v>
      </c>
      <c r="AF77" s="11" t="s">
        <v>1774</v>
      </c>
      <c r="AG77" s="16"/>
      <c r="AH77" s="16"/>
      <c r="AI77" s="11" t="s">
        <v>63</v>
      </c>
      <c r="AJ77" s="33" t="s">
        <v>696</v>
      </c>
      <c r="AK77" s="30">
        <v>45552</v>
      </c>
      <c r="AL77" s="17">
        <v>43726</v>
      </c>
      <c r="AM77" s="18" t="s">
        <v>697</v>
      </c>
      <c r="AN77" s="115">
        <v>45951</v>
      </c>
      <c r="AO77" s="17">
        <v>45221</v>
      </c>
      <c r="AP77" s="183" t="s">
        <v>1909</v>
      </c>
      <c r="AQ77" s="11" t="s">
        <v>66</v>
      </c>
      <c r="AR77" s="16"/>
      <c r="AS77" s="47" t="s">
        <v>67</v>
      </c>
      <c r="AT77" s="47"/>
      <c r="AU77" s="47"/>
      <c r="AV77" s="47"/>
      <c r="AW77" s="37" t="s">
        <v>99</v>
      </c>
      <c r="AX77" s="47"/>
      <c r="AY77" s="37" t="s">
        <v>129</v>
      </c>
      <c r="AZ77" s="47"/>
      <c r="BD77" s="47" t="s">
        <v>67</v>
      </c>
    </row>
    <row r="78" spans="2:56" hidden="1" x14ac:dyDescent="0.25">
      <c r="B78" s="18" t="s">
        <v>698</v>
      </c>
      <c r="C78" s="10" t="s">
        <v>1753</v>
      </c>
      <c r="D78" s="125" t="s">
        <v>1669</v>
      </c>
      <c r="E78" s="10" t="e">
        <v>#N/A</v>
      </c>
      <c r="F78" s="11" t="s">
        <v>51</v>
      </c>
      <c r="G78" s="11" t="s">
        <v>699</v>
      </c>
      <c r="H78" s="11" t="s">
        <v>700</v>
      </c>
      <c r="I78" s="11" t="s">
        <v>682</v>
      </c>
      <c r="J78" s="11" t="s">
        <v>701</v>
      </c>
      <c r="K78" s="27">
        <v>44452</v>
      </c>
      <c r="L78" s="13">
        <f t="shared" si="1"/>
        <v>44632</v>
      </c>
      <c r="M78" s="14">
        <v>30178</v>
      </c>
      <c r="N78" s="11" t="s">
        <v>56</v>
      </c>
      <c r="O78" s="34" t="s">
        <v>57</v>
      </c>
      <c r="P78" s="34" t="s">
        <v>1926</v>
      </c>
      <c r="Q78" s="34" t="s">
        <v>467</v>
      </c>
      <c r="R78" s="186" t="s">
        <v>1924</v>
      </c>
      <c r="S78" s="18" t="s">
        <v>686</v>
      </c>
      <c r="T78" s="76"/>
      <c r="U78" s="76"/>
      <c r="V78" s="25">
        <v>566940242</v>
      </c>
      <c r="W78" s="80"/>
      <c r="X78" s="11"/>
      <c r="Y78" s="16"/>
      <c r="Z78" s="16"/>
      <c r="AA78" s="16"/>
      <c r="AB78" s="24" t="s">
        <v>81</v>
      </c>
      <c r="AC78" s="11"/>
      <c r="AD78" s="11"/>
      <c r="AE78" s="11" t="s">
        <v>469</v>
      </c>
      <c r="AF78" s="11" t="s">
        <v>1754</v>
      </c>
      <c r="AG78" s="16"/>
      <c r="AH78" s="16"/>
      <c r="AI78" s="11" t="s">
        <v>63</v>
      </c>
      <c r="AJ78" s="39" t="s">
        <v>702</v>
      </c>
      <c r="AK78" s="38">
        <v>48079</v>
      </c>
      <c r="AL78" s="17">
        <v>44428</v>
      </c>
      <c r="AM78" s="18" t="s">
        <v>703</v>
      </c>
      <c r="AN78" s="32">
        <v>45925</v>
      </c>
      <c r="AO78" s="17">
        <v>45195</v>
      </c>
      <c r="AP78" s="183" t="s">
        <v>1909</v>
      </c>
      <c r="AQ78" s="11" t="s">
        <v>66</v>
      </c>
      <c r="AR78" s="16"/>
      <c r="AS78" s="47" t="s">
        <v>67</v>
      </c>
      <c r="AT78" s="47"/>
      <c r="AU78" s="47"/>
      <c r="AV78" s="47"/>
      <c r="AW78" s="34" t="s">
        <v>467</v>
      </c>
      <c r="AX78" s="47"/>
      <c r="AY78" s="34" t="s">
        <v>466</v>
      </c>
      <c r="AZ78" s="47"/>
      <c r="BD78" s="47" t="s">
        <v>67</v>
      </c>
    </row>
    <row r="79" spans="2:56" hidden="1" x14ac:dyDescent="0.25">
      <c r="B79" s="18" t="s">
        <v>470</v>
      </c>
      <c r="C79" s="10" t="s">
        <v>1754</v>
      </c>
      <c r="D79" s="125" t="s">
        <v>1669</v>
      </c>
      <c r="E79" s="10" t="e">
        <v>#N/A</v>
      </c>
      <c r="F79" s="11" t="s">
        <v>51</v>
      </c>
      <c r="G79" s="11" t="s">
        <v>705</v>
      </c>
      <c r="H79" s="11" t="s">
        <v>706</v>
      </c>
      <c r="I79" s="11" t="s">
        <v>682</v>
      </c>
      <c r="J79" s="11" t="s">
        <v>707</v>
      </c>
      <c r="K79" s="27">
        <v>44454</v>
      </c>
      <c r="L79" s="13">
        <f t="shared" si="1"/>
        <v>44634</v>
      </c>
      <c r="M79" s="14">
        <v>28987</v>
      </c>
      <c r="N79" s="11" t="s">
        <v>56</v>
      </c>
      <c r="O79" s="34" t="s">
        <v>57</v>
      </c>
      <c r="P79" s="34" t="s">
        <v>708</v>
      </c>
      <c r="Q79" s="34" t="s">
        <v>467</v>
      </c>
      <c r="R79" s="225" t="s">
        <v>1919</v>
      </c>
      <c r="S79" s="18" t="s">
        <v>686</v>
      </c>
      <c r="T79" s="76"/>
      <c r="U79" s="76"/>
      <c r="V79" s="72">
        <v>504589745</v>
      </c>
      <c r="W79" s="80"/>
      <c r="X79" s="11"/>
      <c r="Y79" s="16"/>
      <c r="Z79" s="16"/>
      <c r="AA79" s="16"/>
      <c r="AB79" s="28" t="s">
        <v>62</v>
      </c>
      <c r="AC79" s="11"/>
      <c r="AD79" s="11"/>
      <c r="AE79" s="11" t="s">
        <v>82</v>
      </c>
      <c r="AF79" s="11" t="s">
        <v>1678</v>
      </c>
      <c r="AG79" s="16"/>
      <c r="AH79" s="16"/>
      <c r="AI79" s="11" t="s">
        <v>63</v>
      </c>
      <c r="AJ79" s="56" t="s">
        <v>709</v>
      </c>
      <c r="AK79" s="55">
        <v>48307</v>
      </c>
      <c r="AL79" s="17">
        <v>44655</v>
      </c>
      <c r="AM79" s="18" t="s">
        <v>710</v>
      </c>
      <c r="AN79" s="32">
        <v>46026</v>
      </c>
      <c r="AO79" s="17">
        <v>45296</v>
      </c>
      <c r="AP79" s="177" t="s">
        <v>1916</v>
      </c>
      <c r="AQ79" s="11" t="s">
        <v>66</v>
      </c>
      <c r="AR79" s="16"/>
      <c r="AS79" s="47" t="s">
        <v>67</v>
      </c>
      <c r="AT79" s="47"/>
      <c r="AU79" s="47"/>
      <c r="AV79" s="47"/>
      <c r="AW79" s="34" t="s">
        <v>467</v>
      </c>
      <c r="AX79" s="47"/>
      <c r="AY79" s="34" t="s">
        <v>708</v>
      </c>
      <c r="AZ79" s="47"/>
      <c r="BD79" s="47" t="s">
        <v>67</v>
      </c>
    </row>
    <row r="80" spans="2:56" hidden="1" x14ac:dyDescent="0.25">
      <c r="B80" s="18" t="s">
        <v>585</v>
      </c>
      <c r="C80" s="10" t="s">
        <v>1755</v>
      </c>
      <c r="D80" s="125" t="s">
        <v>1669</v>
      </c>
      <c r="E80" s="10" t="e">
        <v>#N/A</v>
      </c>
      <c r="F80" s="11" t="s">
        <v>51</v>
      </c>
      <c r="G80" s="11" t="s">
        <v>712</v>
      </c>
      <c r="H80" s="11" t="s">
        <v>713</v>
      </c>
      <c r="I80" s="11" t="s">
        <v>714</v>
      </c>
      <c r="J80" s="11" t="s">
        <v>715</v>
      </c>
      <c r="K80" s="36">
        <v>44460</v>
      </c>
      <c r="L80" s="13">
        <f t="shared" si="1"/>
        <v>44640</v>
      </c>
      <c r="M80" s="14">
        <v>23889</v>
      </c>
      <c r="N80" s="11" t="s">
        <v>56</v>
      </c>
      <c r="O80" s="37" t="s">
        <v>57</v>
      </c>
      <c r="P80" s="37" t="s">
        <v>716</v>
      </c>
      <c r="Q80" s="37" t="s">
        <v>480</v>
      </c>
      <c r="R80" s="15" t="s">
        <v>717</v>
      </c>
      <c r="S80" s="18" t="s">
        <v>101</v>
      </c>
      <c r="T80" s="76"/>
      <c r="U80" s="76"/>
      <c r="V80" s="65">
        <v>502183031</v>
      </c>
      <c r="W80" s="80"/>
      <c r="X80" s="11"/>
      <c r="Y80" s="16"/>
      <c r="Z80" s="16"/>
      <c r="AA80" s="16"/>
      <c r="AB80" s="24" t="s">
        <v>62</v>
      </c>
      <c r="AC80" s="11"/>
      <c r="AD80" s="11"/>
      <c r="AE80" s="11" t="s">
        <v>1905</v>
      </c>
      <c r="AF80" s="148" t="s">
        <v>1874</v>
      </c>
      <c r="AG80" s="16"/>
      <c r="AH80" s="16"/>
      <c r="AI80" s="11" t="s">
        <v>63</v>
      </c>
      <c r="AJ80" s="54" t="s">
        <v>718</v>
      </c>
      <c r="AK80" s="30">
        <v>46570</v>
      </c>
      <c r="AL80" s="17">
        <v>42919</v>
      </c>
      <c r="AM80" s="18" t="s">
        <v>719</v>
      </c>
      <c r="AN80" s="32">
        <v>45493</v>
      </c>
      <c r="AO80" s="17">
        <v>44763</v>
      </c>
      <c r="AP80" s="177" t="s">
        <v>1910</v>
      </c>
      <c r="AQ80" s="11" t="s">
        <v>66</v>
      </c>
      <c r="AR80" s="16"/>
      <c r="AS80" s="47" t="s">
        <v>67</v>
      </c>
      <c r="AT80" s="47"/>
      <c r="AU80" s="47"/>
      <c r="AV80" s="47"/>
      <c r="AW80" s="37" t="s">
        <v>480</v>
      </c>
      <c r="AX80" s="47"/>
      <c r="AY80" s="37" t="s">
        <v>716</v>
      </c>
      <c r="AZ80" s="47"/>
      <c r="BD80" s="47" t="s">
        <v>67</v>
      </c>
    </row>
    <row r="81" spans="2:56" hidden="1" x14ac:dyDescent="0.25">
      <c r="B81" s="18" t="s">
        <v>592</v>
      </c>
      <c r="C81" s="10" t="s">
        <v>1756</v>
      </c>
      <c r="D81" s="125" t="s">
        <v>1670</v>
      </c>
      <c r="E81" s="10" t="e">
        <v>#N/A</v>
      </c>
      <c r="F81" s="11" t="s">
        <v>51</v>
      </c>
      <c r="G81" s="11" t="s">
        <v>721</v>
      </c>
      <c r="H81" s="11" t="s">
        <v>722</v>
      </c>
      <c r="I81" s="11" t="s">
        <v>723</v>
      </c>
      <c r="J81" s="11" t="s">
        <v>724</v>
      </c>
      <c r="K81" s="85">
        <v>44461</v>
      </c>
      <c r="L81" s="13">
        <f t="shared" si="1"/>
        <v>44641</v>
      </c>
      <c r="M81" s="14">
        <v>28749</v>
      </c>
      <c r="N81" s="11" t="s">
        <v>56</v>
      </c>
      <c r="O81" s="34" t="s">
        <v>57</v>
      </c>
      <c r="P81" s="34" t="s">
        <v>725</v>
      </c>
      <c r="Q81" s="34" t="s">
        <v>227</v>
      </c>
      <c r="R81" s="82" t="s">
        <v>726</v>
      </c>
      <c r="S81" s="18" t="s">
        <v>101</v>
      </c>
      <c r="T81" s="76"/>
      <c r="U81" s="76"/>
      <c r="V81" s="25">
        <v>507493531</v>
      </c>
      <c r="W81" s="80"/>
      <c r="X81" s="11"/>
      <c r="Y81" s="16"/>
      <c r="Z81" s="16"/>
      <c r="AA81" s="16"/>
      <c r="AB81" s="28" t="s">
        <v>62</v>
      </c>
      <c r="AC81" s="11"/>
      <c r="AD81" s="11"/>
      <c r="AE81" s="11" t="s">
        <v>675</v>
      </c>
      <c r="AF81" s="11" t="s">
        <v>1769</v>
      </c>
      <c r="AG81" s="16"/>
      <c r="AH81" s="16"/>
      <c r="AI81" s="11" t="s">
        <v>63</v>
      </c>
      <c r="AJ81" s="33" t="s">
        <v>727</v>
      </c>
      <c r="AK81" s="126">
        <v>47944</v>
      </c>
      <c r="AL81" s="17">
        <v>44293</v>
      </c>
      <c r="AM81" s="45" t="s">
        <v>728</v>
      </c>
      <c r="AN81" s="32">
        <v>45969</v>
      </c>
      <c r="AO81" s="17">
        <v>45239</v>
      </c>
      <c r="AP81" s="183" t="s">
        <v>1911</v>
      </c>
      <c r="AQ81" s="11" t="s">
        <v>66</v>
      </c>
      <c r="AR81" s="16"/>
      <c r="AS81" s="47" t="s">
        <v>67</v>
      </c>
      <c r="AT81" s="47"/>
      <c r="AU81" s="47"/>
      <c r="AV81" s="47"/>
      <c r="AW81" s="34" t="s">
        <v>227</v>
      </c>
      <c r="AX81" s="47"/>
      <c r="AY81" s="34" t="s">
        <v>725</v>
      </c>
      <c r="AZ81" s="47"/>
      <c r="BD81" s="47" t="s">
        <v>67</v>
      </c>
    </row>
    <row r="82" spans="2:56" hidden="1" x14ac:dyDescent="0.25">
      <c r="B82" s="18" t="s">
        <v>730</v>
      </c>
      <c r="C82" s="10" t="s">
        <v>1757</v>
      </c>
      <c r="D82" s="125" t="s">
        <v>1669</v>
      </c>
      <c r="E82" s="10" t="e">
        <v>#N/A</v>
      </c>
      <c r="F82" s="11" t="s">
        <v>51</v>
      </c>
      <c r="G82" s="11" t="s">
        <v>731</v>
      </c>
      <c r="H82" s="11" t="s">
        <v>732</v>
      </c>
      <c r="I82" s="11" t="s">
        <v>733</v>
      </c>
      <c r="J82" s="11" t="s">
        <v>734</v>
      </c>
      <c r="K82" s="27">
        <v>44464</v>
      </c>
      <c r="L82" s="13">
        <f t="shared" si="1"/>
        <v>44644</v>
      </c>
      <c r="M82" s="14">
        <v>31245</v>
      </c>
      <c r="N82" s="11" t="s">
        <v>56</v>
      </c>
      <c r="O82" s="34" t="s">
        <v>57</v>
      </c>
      <c r="P82" s="34" t="s">
        <v>735</v>
      </c>
      <c r="Q82" s="34" t="s">
        <v>111</v>
      </c>
      <c r="R82" s="186" t="s">
        <v>736</v>
      </c>
      <c r="S82" s="18" t="s">
        <v>373</v>
      </c>
      <c r="T82" s="76"/>
      <c r="U82" s="76"/>
      <c r="V82" s="25">
        <v>555228200</v>
      </c>
      <c r="W82" s="80"/>
      <c r="X82" s="11"/>
      <c r="Y82" s="16"/>
      <c r="Z82" s="16"/>
      <c r="AA82" s="16"/>
      <c r="AB82" s="28" t="s">
        <v>62</v>
      </c>
      <c r="AC82" s="11"/>
      <c r="AD82" s="11"/>
      <c r="AE82" s="11" t="s">
        <v>176</v>
      </c>
      <c r="AF82" s="11" t="s">
        <v>1683</v>
      </c>
      <c r="AG82" s="16"/>
      <c r="AH82" s="16"/>
      <c r="AI82" s="11" t="s">
        <v>63</v>
      </c>
      <c r="AJ82" s="56" t="s">
        <v>737</v>
      </c>
      <c r="AK82" s="30">
        <v>46616</v>
      </c>
      <c r="AL82" s="17">
        <v>44061</v>
      </c>
      <c r="AM82" s="18" t="s">
        <v>738</v>
      </c>
      <c r="AN82" s="32">
        <v>45969</v>
      </c>
      <c r="AO82" s="17">
        <v>45239</v>
      </c>
      <c r="AP82" s="183" t="s">
        <v>1911</v>
      </c>
      <c r="AQ82" s="11" t="s">
        <v>66</v>
      </c>
      <c r="AR82" s="16"/>
      <c r="AS82" s="47" t="s">
        <v>67</v>
      </c>
      <c r="AT82" s="47"/>
      <c r="AU82" s="47"/>
      <c r="AV82" s="47"/>
      <c r="AW82" s="34" t="s">
        <v>111</v>
      </c>
      <c r="AX82" s="47"/>
      <c r="AY82" s="34" t="s">
        <v>735</v>
      </c>
      <c r="AZ82" s="47"/>
      <c r="BD82" s="47" t="s">
        <v>67</v>
      </c>
    </row>
    <row r="83" spans="2:56" hidden="1" x14ac:dyDescent="0.25">
      <c r="B83" s="18" t="s">
        <v>599</v>
      </c>
      <c r="C83" s="10" t="s">
        <v>1758</v>
      </c>
      <c r="D83" s="125" t="s">
        <v>1671</v>
      </c>
      <c r="E83" s="10" t="e">
        <v>#N/A</v>
      </c>
      <c r="F83" s="11" t="s">
        <v>51</v>
      </c>
      <c r="G83" s="11" t="s">
        <v>740</v>
      </c>
      <c r="H83" s="11" t="s">
        <v>741</v>
      </c>
      <c r="I83" s="11" t="s">
        <v>742</v>
      </c>
      <c r="J83" s="11" t="s">
        <v>743</v>
      </c>
      <c r="K83" s="36">
        <v>44471</v>
      </c>
      <c r="L83" s="13">
        <f t="shared" ref="L83:L118" si="2">K83+180</f>
        <v>44651</v>
      </c>
      <c r="M83" s="22">
        <v>31717</v>
      </c>
      <c r="N83" s="11" t="s">
        <v>56</v>
      </c>
      <c r="O83" s="37" t="s">
        <v>57</v>
      </c>
      <c r="P83" s="37" t="s">
        <v>744</v>
      </c>
      <c r="Q83" s="37" t="s">
        <v>467</v>
      </c>
      <c r="R83" s="236" t="s">
        <v>1921</v>
      </c>
      <c r="S83" s="18" t="s">
        <v>101</v>
      </c>
      <c r="T83" s="76"/>
      <c r="U83" s="76"/>
      <c r="V83" s="11">
        <v>564942209</v>
      </c>
      <c r="W83" s="80"/>
      <c r="X83" s="11"/>
      <c r="Y83" s="16"/>
      <c r="Z83" s="16"/>
      <c r="AA83" s="16"/>
      <c r="AB83" s="24" t="s">
        <v>62</v>
      </c>
      <c r="AC83" s="11"/>
      <c r="AD83" s="11"/>
      <c r="AE83" s="11" t="s">
        <v>469</v>
      </c>
      <c r="AF83" s="11" t="s">
        <v>1754</v>
      </c>
      <c r="AG83" s="16"/>
      <c r="AH83" s="16"/>
      <c r="AI83" s="11" t="s">
        <v>63</v>
      </c>
      <c r="AJ83" s="59" t="s">
        <v>745</v>
      </c>
      <c r="AK83" s="126">
        <v>48426</v>
      </c>
      <c r="AL83" s="17">
        <v>44774</v>
      </c>
      <c r="AM83" s="45" t="s">
        <v>746</v>
      </c>
      <c r="AN83" s="32">
        <v>45961</v>
      </c>
      <c r="AO83" s="17">
        <v>45231</v>
      </c>
      <c r="AP83" s="177" t="s">
        <v>1916</v>
      </c>
      <c r="AQ83" s="11" t="s">
        <v>66</v>
      </c>
      <c r="AR83" s="16"/>
      <c r="AS83" s="47" t="s">
        <v>67</v>
      </c>
      <c r="AT83" s="47"/>
      <c r="AU83" s="47"/>
      <c r="AV83" s="47"/>
      <c r="AW83" s="37" t="s">
        <v>467</v>
      </c>
      <c r="AX83" s="47"/>
      <c r="AY83" s="37" t="s">
        <v>744</v>
      </c>
      <c r="AZ83" s="47"/>
      <c r="BD83" s="47" t="s">
        <v>67</v>
      </c>
    </row>
    <row r="84" spans="2:56" hidden="1" x14ac:dyDescent="0.25">
      <c r="B84" s="18" t="s">
        <v>607</v>
      </c>
      <c r="C84" s="10" t="s">
        <v>1759</v>
      </c>
      <c r="D84" s="125" t="s">
        <v>1669</v>
      </c>
      <c r="E84" s="10" t="e">
        <v>#N/A</v>
      </c>
      <c r="F84" s="11" t="s">
        <v>51</v>
      </c>
      <c r="G84" s="11" t="s">
        <v>748</v>
      </c>
      <c r="H84" s="11" t="s">
        <v>749</v>
      </c>
      <c r="I84" s="11" t="s">
        <v>682</v>
      </c>
      <c r="J84" s="11" t="s">
        <v>750</v>
      </c>
      <c r="K84" s="36">
        <v>44473</v>
      </c>
      <c r="L84" s="13">
        <f t="shared" si="2"/>
        <v>44653</v>
      </c>
      <c r="M84" s="22">
        <v>29732</v>
      </c>
      <c r="N84" s="11" t="s">
        <v>56</v>
      </c>
      <c r="O84" s="37" t="s">
        <v>57</v>
      </c>
      <c r="P84" s="37" t="s">
        <v>1936</v>
      </c>
      <c r="Q84" s="37" t="s">
        <v>99</v>
      </c>
      <c r="R84" s="15" t="s">
        <v>752</v>
      </c>
      <c r="S84" s="18" t="s">
        <v>686</v>
      </c>
      <c r="T84" s="76"/>
      <c r="U84" s="76"/>
      <c r="V84" s="25">
        <v>569978303</v>
      </c>
      <c r="W84" s="80"/>
      <c r="X84" s="11"/>
      <c r="Y84" s="16"/>
      <c r="Z84" s="16"/>
      <c r="AA84" s="16"/>
      <c r="AB84" s="24" t="s">
        <v>62</v>
      </c>
      <c r="AC84" s="11"/>
      <c r="AD84" s="11"/>
      <c r="AE84" s="11" t="s">
        <v>675</v>
      </c>
      <c r="AF84" s="11" t="s">
        <v>1769</v>
      </c>
      <c r="AG84" s="16"/>
      <c r="AH84" s="16"/>
      <c r="AI84" s="11" t="s">
        <v>63</v>
      </c>
      <c r="AJ84" s="28" t="s">
        <v>753</v>
      </c>
      <c r="AK84" s="30">
        <v>46595</v>
      </c>
      <c r="AL84" s="17">
        <v>44770</v>
      </c>
      <c r="AM84" s="18" t="s">
        <v>754</v>
      </c>
      <c r="AN84" s="115">
        <v>45936</v>
      </c>
      <c r="AO84" s="17">
        <v>45206</v>
      </c>
      <c r="AP84" s="183" t="s">
        <v>1909</v>
      </c>
      <c r="AQ84" s="11" t="s">
        <v>66</v>
      </c>
      <c r="AR84" s="16"/>
      <c r="AS84" s="47" t="s">
        <v>67</v>
      </c>
      <c r="AT84" s="47"/>
      <c r="AU84" s="47"/>
      <c r="AV84" s="47"/>
      <c r="AW84" s="37" t="s">
        <v>99</v>
      </c>
      <c r="AX84" s="47"/>
      <c r="AY84" s="37" t="s">
        <v>751</v>
      </c>
      <c r="AZ84" s="47"/>
      <c r="BD84" s="47" t="s">
        <v>67</v>
      </c>
    </row>
    <row r="85" spans="2:56" hidden="1" x14ac:dyDescent="0.25">
      <c r="B85" s="18" t="s">
        <v>616</v>
      </c>
      <c r="C85" s="10" t="s">
        <v>1760</v>
      </c>
      <c r="D85" s="125" t="s">
        <v>1670</v>
      </c>
      <c r="E85" s="10" t="e">
        <v>#N/A</v>
      </c>
      <c r="F85" s="11" t="s">
        <v>51</v>
      </c>
      <c r="G85" s="11" t="s">
        <v>756</v>
      </c>
      <c r="H85" s="11" t="s">
        <v>757</v>
      </c>
      <c r="I85" s="11" t="s">
        <v>757</v>
      </c>
      <c r="J85" s="11" t="s">
        <v>758</v>
      </c>
      <c r="K85" s="27">
        <v>44484</v>
      </c>
      <c r="L85" s="13">
        <f t="shared" si="2"/>
        <v>44664</v>
      </c>
      <c r="M85" s="14">
        <v>29952</v>
      </c>
      <c r="N85" s="11" t="s">
        <v>56</v>
      </c>
      <c r="O85" s="37" t="s">
        <v>57</v>
      </c>
      <c r="P85" s="37" t="s">
        <v>1932</v>
      </c>
      <c r="Q85" s="37" t="s">
        <v>99</v>
      </c>
      <c r="R85" s="15" t="s">
        <v>759</v>
      </c>
      <c r="S85" s="18" t="s">
        <v>101</v>
      </c>
      <c r="T85" s="76"/>
      <c r="U85" s="76"/>
      <c r="V85" s="42">
        <v>521889602</v>
      </c>
      <c r="W85" s="80"/>
      <c r="X85" s="11"/>
      <c r="Y85" s="16"/>
      <c r="Z85" s="16"/>
      <c r="AA85" s="16"/>
      <c r="AB85" s="28" t="s">
        <v>62</v>
      </c>
      <c r="AC85" s="11"/>
      <c r="AD85" s="11"/>
      <c r="AE85" s="11" t="s">
        <v>97</v>
      </c>
      <c r="AF85" s="10" t="s">
        <v>1681</v>
      </c>
      <c r="AG85" s="16"/>
      <c r="AH85" s="16"/>
      <c r="AI85" s="11" t="s">
        <v>63</v>
      </c>
      <c r="AJ85" s="28" t="s">
        <v>760</v>
      </c>
      <c r="AK85" s="32">
        <v>46866</v>
      </c>
      <c r="AL85" s="17">
        <v>43214</v>
      </c>
      <c r="AM85" s="45" t="s">
        <v>761</v>
      </c>
      <c r="AN85" s="115">
        <v>45973</v>
      </c>
      <c r="AO85" s="17">
        <v>45243</v>
      </c>
      <c r="AP85" s="183" t="s">
        <v>1911</v>
      </c>
      <c r="AQ85" s="11" t="s">
        <v>66</v>
      </c>
      <c r="AR85" s="16"/>
      <c r="AS85" s="47" t="s">
        <v>67</v>
      </c>
      <c r="AT85" s="47"/>
      <c r="AU85" s="47"/>
      <c r="AV85" s="47"/>
      <c r="AW85" s="37" t="s">
        <v>99</v>
      </c>
      <c r="AX85" s="47"/>
      <c r="AY85" s="37" t="s">
        <v>301</v>
      </c>
      <c r="AZ85" s="47"/>
      <c r="BD85" s="47" t="s">
        <v>67</v>
      </c>
    </row>
    <row r="86" spans="2:56" hidden="1" x14ac:dyDescent="0.25">
      <c r="B86" s="18" t="s">
        <v>763</v>
      </c>
      <c r="C86" s="10" t="s">
        <v>1761</v>
      </c>
      <c r="D86" s="125" t="s">
        <v>1669</v>
      </c>
      <c r="E86" s="10" t="e">
        <v>#N/A</v>
      </c>
      <c r="F86" s="11" t="s">
        <v>51</v>
      </c>
      <c r="G86" s="11" t="s">
        <v>764</v>
      </c>
      <c r="H86" s="11" t="s">
        <v>53</v>
      </c>
      <c r="I86" s="11" t="s">
        <v>765</v>
      </c>
      <c r="J86" s="11" t="s">
        <v>766</v>
      </c>
      <c r="K86" s="27">
        <v>44493</v>
      </c>
      <c r="L86" s="13">
        <f t="shared" si="2"/>
        <v>44673</v>
      </c>
      <c r="M86" s="14">
        <v>31605</v>
      </c>
      <c r="N86" s="11" t="s">
        <v>56</v>
      </c>
      <c r="O86" s="37" t="s">
        <v>57</v>
      </c>
      <c r="P86" s="37" t="s">
        <v>767</v>
      </c>
      <c r="Q86" s="37" t="s">
        <v>467</v>
      </c>
      <c r="R86" s="236" t="s">
        <v>1925</v>
      </c>
      <c r="S86" s="18" t="s">
        <v>686</v>
      </c>
      <c r="T86" s="76"/>
      <c r="U86" s="76"/>
      <c r="V86" s="25">
        <v>502183819</v>
      </c>
      <c r="W86" s="80"/>
      <c r="X86" s="11"/>
      <c r="Y86" s="16"/>
      <c r="Z86" s="16"/>
      <c r="AA86" s="16"/>
      <c r="AB86" s="24" t="s">
        <v>62</v>
      </c>
      <c r="AC86" s="11"/>
      <c r="AD86" s="11"/>
      <c r="AE86" s="11" t="s">
        <v>469</v>
      </c>
      <c r="AF86" s="11" t="s">
        <v>1754</v>
      </c>
      <c r="AG86" s="16"/>
      <c r="AH86" s="16"/>
      <c r="AI86" s="11" t="s">
        <v>63</v>
      </c>
      <c r="AJ86" s="86" t="s">
        <v>768</v>
      </c>
      <c r="AK86" s="126">
        <v>45399</v>
      </c>
      <c r="AL86" s="17">
        <v>43573</v>
      </c>
      <c r="AM86" s="18" t="s">
        <v>769</v>
      </c>
      <c r="AN86" s="32">
        <v>46005</v>
      </c>
      <c r="AO86" s="17">
        <v>45275</v>
      </c>
      <c r="AP86" s="177" t="s">
        <v>1916</v>
      </c>
      <c r="AQ86" s="11" t="s">
        <v>66</v>
      </c>
      <c r="AR86" s="16"/>
      <c r="AS86" s="47" t="s">
        <v>67</v>
      </c>
      <c r="AT86" s="47"/>
      <c r="AU86" s="47"/>
      <c r="AV86" s="47"/>
      <c r="AW86" s="37" t="s">
        <v>467</v>
      </c>
      <c r="AX86" s="47"/>
      <c r="AY86" s="37" t="s">
        <v>767</v>
      </c>
      <c r="AZ86" s="47"/>
      <c r="BD86" s="47" t="s">
        <v>67</v>
      </c>
    </row>
    <row r="87" spans="2:56" hidden="1" x14ac:dyDescent="0.25">
      <c r="B87" s="18" t="s">
        <v>771</v>
      </c>
      <c r="C87" s="10" t="s">
        <v>1762</v>
      </c>
      <c r="D87" s="125" t="s">
        <v>1671</v>
      </c>
      <c r="E87" s="10" t="e">
        <v>#N/A</v>
      </c>
      <c r="F87" s="11" t="s">
        <v>73</v>
      </c>
      <c r="G87" s="11" t="s">
        <v>772</v>
      </c>
      <c r="H87" s="11" t="s">
        <v>773</v>
      </c>
      <c r="I87" s="11" t="s">
        <v>774</v>
      </c>
      <c r="J87" s="11" t="s">
        <v>775</v>
      </c>
      <c r="K87" s="27">
        <v>44501</v>
      </c>
      <c r="L87" s="13">
        <f t="shared" si="2"/>
        <v>44681</v>
      </c>
      <c r="M87" s="14">
        <v>30504</v>
      </c>
      <c r="N87" s="11" t="s">
        <v>56</v>
      </c>
      <c r="O87" s="34" t="s">
        <v>77</v>
      </c>
      <c r="P87" s="34" t="s">
        <v>776</v>
      </c>
      <c r="Q87" s="34" t="s">
        <v>480</v>
      </c>
      <c r="R87" s="15" t="s">
        <v>777</v>
      </c>
      <c r="S87" s="18" t="s">
        <v>101</v>
      </c>
      <c r="T87" s="76"/>
      <c r="U87" s="76"/>
      <c r="V87" s="34">
        <v>503403132</v>
      </c>
      <c r="W87" s="80"/>
      <c r="X87" s="11"/>
      <c r="Y87" s="16"/>
      <c r="Z87" s="16"/>
      <c r="AA87" s="16"/>
      <c r="AB87" s="28" t="s">
        <v>62</v>
      </c>
      <c r="AC87" s="11"/>
      <c r="AD87" s="11"/>
      <c r="AE87" s="11" t="s">
        <v>1905</v>
      </c>
      <c r="AF87" s="148" t="s">
        <v>1874</v>
      </c>
      <c r="AG87" s="16"/>
      <c r="AH87" s="16"/>
      <c r="AI87" s="11" t="s">
        <v>63</v>
      </c>
      <c r="AJ87" s="54" t="s">
        <v>778</v>
      </c>
      <c r="AK87" s="30">
        <v>48595</v>
      </c>
      <c r="AL87" s="17">
        <v>44943</v>
      </c>
      <c r="AM87" s="28" t="s">
        <v>779</v>
      </c>
      <c r="AN87" s="32">
        <v>45995</v>
      </c>
      <c r="AO87" s="17">
        <v>45265</v>
      </c>
      <c r="AP87" s="177" t="s">
        <v>1911</v>
      </c>
      <c r="AQ87" s="11" t="s">
        <v>66</v>
      </c>
      <c r="AR87" s="16"/>
      <c r="AS87" s="47" t="s">
        <v>67</v>
      </c>
      <c r="AT87" s="47"/>
      <c r="AU87" s="47"/>
      <c r="AV87" s="47"/>
      <c r="AW87" s="34" t="s">
        <v>480</v>
      </c>
      <c r="AX87" s="47"/>
      <c r="AY87" s="34" t="s">
        <v>776</v>
      </c>
      <c r="AZ87" s="47"/>
      <c r="BD87" s="47" t="s">
        <v>67</v>
      </c>
    </row>
    <row r="88" spans="2:56" hidden="1" x14ac:dyDescent="0.25">
      <c r="B88" s="18" t="s">
        <v>624</v>
      </c>
      <c r="C88" s="10" t="s">
        <v>1763</v>
      </c>
      <c r="D88" s="125" t="s">
        <v>1669</v>
      </c>
      <c r="E88" s="10" t="e">
        <v>#N/A</v>
      </c>
      <c r="F88" s="11" t="s">
        <v>51</v>
      </c>
      <c r="G88" s="11" t="s">
        <v>781</v>
      </c>
      <c r="H88" s="11" t="s">
        <v>782</v>
      </c>
      <c r="I88" s="11" t="s">
        <v>783</v>
      </c>
      <c r="J88" s="11" t="s">
        <v>784</v>
      </c>
      <c r="K88" s="36">
        <v>44501</v>
      </c>
      <c r="L88" s="13">
        <f t="shared" si="2"/>
        <v>44681</v>
      </c>
      <c r="M88" s="14">
        <v>34020</v>
      </c>
      <c r="N88" s="11" t="s">
        <v>56</v>
      </c>
      <c r="O88" s="37" t="s">
        <v>57</v>
      </c>
      <c r="P88" s="37" t="s">
        <v>443</v>
      </c>
      <c r="Q88" s="37" t="s">
        <v>400</v>
      </c>
      <c r="R88" s="239" t="s">
        <v>785</v>
      </c>
      <c r="S88" s="18" t="s">
        <v>101</v>
      </c>
      <c r="T88" s="76"/>
      <c r="U88" s="76"/>
      <c r="V88" s="75">
        <v>542891845</v>
      </c>
      <c r="W88" s="80"/>
      <c r="X88" s="11"/>
      <c r="Y88" s="16"/>
      <c r="Z88" s="16"/>
      <c r="AA88" s="16"/>
      <c r="AB88" s="24" t="s">
        <v>62</v>
      </c>
      <c r="AC88" s="11"/>
      <c r="AD88" s="11"/>
      <c r="AE88" s="11" t="s">
        <v>398</v>
      </c>
      <c r="AF88" s="11" t="s">
        <v>1715</v>
      </c>
      <c r="AG88" s="16"/>
      <c r="AH88" s="16"/>
      <c r="AI88" s="11" t="s">
        <v>63</v>
      </c>
      <c r="AJ88" s="24" t="s">
        <v>786</v>
      </c>
      <c r="AK88" s="38">
        <v>48920</v>
      </c>
      <c r="AL88" s="17">
        <v>45268</v>
      </c>
      <c r="AM88" s="18" t="s">
        <v>787</v>
      </c>
      <c r="AN88" s="115">
        <v>46030</v>
      </c>
      <c r="AO88" s="17">
        <v>45300</v>
      </c>
      <c r="AP88" s="177" t="s">
        <v>1910</v>
      </c>
      <c r="AQ88" s="11" t="s">
        <v>66</v>
      </c>
      <c r="AR88" s="16"/>
      <c r="AS88" s="47" t="s">
        <v>67</v>
      </c>
      <c r="AT88" s="47"/>
      <c r="AU88" s="47"/>
      <c r="AV88" s="47"/>
      <c r="AW88" s="37" t="s">
        <v>400</v>
      </c>
      <c r="AX88" s="47"/>
      <c r="AY88" s="37" t="s">
        <v>443</v>
      </c>
      <c r="AZ88" s="47"/>
      <c r="BD88" s="47" t="s">
        <v>67</v>
      </c>
    </row>
    <row r="89" spans="2:56" hidden="1" x14ac:dyDescent="0.25">
      <c r="B89" s="18" t="s">
        <v>631</v>
      </c>
      <c r="C89" s="10" t="s">
        <v>1764</v>
      </c>
      <c r="D89" s="125" t="s">
        <v>1670</v>
      </c>
      <c r="E89" s="10" t="e">
        <v>#N/A</v>
      </c>
      <c r="F89" s="11" t="s">
        <v>51</v>
      </c>
      <c r="G89" s="11" t="s">
        <v>789</v>
      </c>
      <c r="H89" s="11" t="s">
        <v>53</v>
      </c>
      <c r="I89" s="11" t="s">
        <v>790</v>
      </c>
      <c r="J89" s="11" t="s">
        <v>791</v>
      </c>
      <c r="K89" s="27">
        <v>44513</v>
      </c>
      <c r="L89" s="13">
        <f t="shared" si="2"/>
        <v>44693</v>
      </c>
      <c r="M89" s="14">
        <v>33951</v>
      </c>
      <c r="N89" s="11" t="s">
        <v>56</v>
      </c>
      <c r="O89" s="34" t="s">
        <v>57</v>
      </c>
      <c r="P89" s="37" t="s">
        <v>1940</v>
      </c>
      <c r="Q89" s="37" t="s">
        <v>247</v>
      </c>
      <c r="R89" s="15" t="s">
        <v>792</v>
      </c>
      <c r="S89" s="18" t="s">
        <v>153</v>
      </c>
      <c r="T89" s="76"/>
      <c r="U89" s="76"/>
      <c r="V89" s="25">
        <v>507834584</v>
      </c>
      <c r="W89" s="80"/>
      <c r="X89" s="11"/>
      <c r="Y89" s="16"/>
      <c r="Z89" s="16"/>
      <c r="AA89" s="16"/>
      <c r="AB89" s="28" t="s">
        <v>62</v>
      </c>
      <c r="AC89" s="11"/>
      <c r="AD89" s="11"/>
      <c r="AE89" s="11" t="s">
        <v>249</v>
      </c>
      <c r="AF89" s="11" t="s">
        <v>1709</v>
      </c>
      <c r="AG89" s="16"/>
      <c r="AH89" s="16"/>
      <c r="AI89" s="11" t="s">
        <v>63</v>
      </c>
      <c r="AJ89" s="56">
        <v>758257762</v>
      </c>
      <c r="AK89" s="30">
        <v>46929</v>
      </c>
      <c r="AL89" s="17">
        <v>43276</v>
      </c>
      <c r="AM89" s="18" t="s">
        <v>793</v>
      </c>
      <c r="AN89" s="115">
        <v>45997</v>
      </c>
      <c r="AO89" s="17">
        <v>45267</v>
      </c>
      <c r="AP89" s="177" t="s">
        <v>1911</v>
      </c>
      <c r="AQ89" s="11" t="s">
        <v>66</v>
      </c>
      <c r="AR89" s="16"/>
      <c r="AS89" s="47" t="s">
        <v>67</v>
      </c>
      <c r="AT89" s="47"/>
      <c r="AU89" s="47"/>
      <c r="AV89" s="47"/>
      <c r="AW89" s="34" t="s">
        <v>151</v>
      </c>
      <c r="AX89" s="47"/>
      <c r="AY89" s="34" t="s">
        <v>247</v>
      </c>
      <c r="AZ89" s="47"/>
      <c r="BD89" s="47" t="s">
        <v>67</v>
      </c>
    </row>
    <row r="90" spans="2:56" hidden="1" x14ac:dyDescent="0.25">
      <c r="B90" s="18" t="s">
        <v>795</v>
      </c>
      <c r="C90" s="10" t="s">
        <v>1765</v>
      </c>
      <c r="D90" s="125" t="s">
        <v>1669</v>
      </c>
      <c r="E90" s="10" t="e">
        <v>#N/A</v>
      </c>
      <c r="F90" s="11" t="s">
        <v>51</v>
      </c>
      <c r="G90" s="11" t="s">
        <v>796</v>
      </c>
      <c r="H90" s="11" t="s">
        <v>53</v>
      </c>
      <c r="I90" s="11" t="s">
        <v>797</v>
      </c>
      <c r="J90" s="11" t="s">
        <v>798</v>
      </c>
      <c r="K90" s="27">
        <v>44536</v>
      </c>
      <c r="L90" s="13">
        <f t="shared" si="2"/>
        <v>44716</v>
      </c>
      <c r="M90" s="14">
        <v>23844</v>
      </c>
      <c r="N90" s="11" t="s">
        <v>56</v>
      </c>
      <c r="O90" s="34" t="s">
        <v>57</v>
      </c>
      <c r="P90" s="34" t="s">
        <v>799</v>
      </c>
      <c r="Q90" s="34" t="s">
        <v>99</v>
      </c>
      <c r="R90" s="15" t="s">
        <v>800</v>
      </c>
      <c r="S90" s="18" t="s">
        <v>686</v>
      </c>
      <c r="T90" s="76"/>
      <c r="U90" s="76"/>
      <c r="V90" s="42">
        <v>502183819</v>
      </c>
      <c r="W90" s="80"/>
      <c r="X90" s="11"/>
      <c r="Y90" s="16"/>
      <c r="Z90" s="16"/>
      <c r="AA90" s="16"/>
      <c r="AB90" s="28" t="s">
        <v>62</v>
      </c>
      <c r="AC90" s="11"/>
      <c r="AD90" s="11"/>
      <c r="AE90" s="11" t="s">
        <v>97</v>
      </c>
      <c r="AF90" s="11" t="s">
        <v>1681</v>
      </c>
      <c r="AG90" s="16"/>
      <c r="AH90" s="16"/>
      <c r="AI90" s="11" t="s">
        <v>63</v>
      </c>
      <c r="AJ90" s="28" t="s">
        <v>801</v>
      </c>
      <c r="AK90" s="30">
        <v>46018</v>
      </c>
      <c r="AL90" s="17">
        <v>44193</v>
      </c>
      <c r="AM90" s="18" t="s">
        <v>802</v>
      </c>
      <c r="AN90" s="115">
        <v>46034</v>
      </c>
      <c r="AO90" s="17">
        <v>45304</v>
      </c>
      <c r="AP90" s="177" t="s">
        <v>1916</v>
      </c>
      <c r="AQ90" s="11" t="s">
        <v>66</v>
      </c>
      <c r="AR90" s="16"/>
      <c r="AS90" s="47" t="s">
        <v>67</v>
      </c>
      <c r="AT90" s="47"/>
      <c r="AU90" s="47"/>
      <c r="AV90" s="47"/>
      <c r="AW90" s="34" t="s">
        <v>99</v>
      </c>
      <c r="AX90" s="47"/>
      <c r="AY90" s="34" t="s">
        <v>799</v>
      </c>
      <c r="AZ90" s="47"/>
      <c r="BD90" s="47" t="s">
        <v>67</v>
      </c>
    </row>
    <row r="91" spans="2:56" hidden="1" x14ac:dyDescent="0.25">
      <c r="B91" s="18" t="s">
        <v>638</v>
      </c>
      <c r="C91" s="10" t="s">
        <v>1766</v>
      </c>
      <c r="D91" s="125" t="s">
        <v>1670</v>
      </c>
      <c r="E91" s="10" t="e">
        <v>#N/A</v>
      </c>
      <c r="F91" s="11" t="s">
        <v>73</v>
      </c>
      <c r="G91" s="11" t="s">
        <v>804</v>
      </c>
      <c r="H91" s="11" t="s">
        <v>53</v>
      </c>
      <c r="I91" s="11" t="s">
        <v>805</v>
      </c>
      <c r="J91" s="11" t="s">
        <v>806</v>
      </c>
      <c r="K91" s="27">
        <v>44538</v>
      </c>
      <c r="L91" s="13">
        <f t="shared" si="2"/>
        <v>44718</v>
      </c>
      <c r="M91" s="14">
        <v>35234</v>
      </c>
      <c r="N91" s="11" t="s">
        <v>56</v>
      </c>
      <c r="O91" s="34" t="s">
        <v>77</v>
      </c>
      <c r="P91" s="37" t="s">
        <v>1939</v>
      </c>
      <c r="Q91" s="37" t="s">
        <v>334</v>
      </c>
      <c r="R91" s="15" t="s">
        <v>807</v>
      </c>
      <c r="S91" s="18" t="s">
        <v>153</v>
      </c>
      <c r="T91" s="87"/>
      <c r="U91" s="76"/>
      <c r="V91" s="25">
        <v>507834548</v>
      </c>
      <c r="W91" s="80"/>
      <c r="X91" s="11"/>
      <c r="Y91" s="16"/>
      <c r="Z91" s="16"/>
      <c r="AA91" s="16"/>
      <c r="AB91" s="28" t="s">
        <v>81</v>
      </c>
      <c r="AC91" s="11"/>
      <c r="AD91" s="11"/>
      <c r="AE91" s="11" t="s">
        <v>142</v>
      </c>
      <c r="AF91" s="11" t="s">
        <v>1688</v>
      </c>
      <c r="AG91" s="16"/>
      <c r="AH91" s="16"/>
      <c r="AI91" s="11" t="s">
        <v>63</v>
      </c>
      <c r="AJ91" s="56">
        <v>754228624</v>
      </c>
      <c r="AK91" s="30">
        <v>46420</v>
      </c>
      <c r="AL91" s="17">
        <v>42768</v>
      </c>
      <c r="AM91" s="18" t="s">
        <v>808</v>
      </c>
      <c r="AN91" s="115">
        <v>46039</v>
      </c>
      <c r="AO91" s="17">
        <v>46040</v>
      </c>
      <c r="AP91" s="177" t="s">
        <v>1911</v>
      </c>
      <c r="AQ91" s="11" t="s">
        <v>66</v>
      </c>
      <c r="AR91" s="16"/>
      <c r="AS91" s="47" t="s">
        <v>67</v>
      </c>
      <c r="AT91" s="47"/>
      <c r="AU91" s="47"/>
      <c r="AV91" s="47"/>
      <c r="AW91" s="37" t="s">
        <v>139</v>
      </c>
      <c r="AX91" s="47"/>
      <c r="AY91" s="34" t="s">
        <v>334</v>
      </c>
      <c r="AZ91" s="47"/>
      <c r="BD91" s="47" t="s">
        <v>67</v>
      </c>
    </row>
    <row r="92" spans="2:56" hidden="1" x14ac:dyDescent="0.25">
      <c r="B92" s="18" t="s">
        <v>644</v>
      </c>
      <c r="C92" s="10" t="s">
        <v>1767</v>
      </c>
      <c r="D92" s="125" t="s">
        <v>1670</v>
      </c>
      <c r="E92" s="10" t="e">
        <v>#N/A</v>
      </c>
      <c r="F92" s="11" t="s">
        <v>73</v>
      </c>
      <c r="G92" s="11" t="s">
        <v>810</v>
      </c>
      <c r="H92" s="11" t="s">
        <v>53</v>
      </c>
      <c r="I92" s="11" t="s">
        <v>811</v>
      </c>
      <c r="J92" s="11" t="s">
        <v>812</v>
      </c>
      <c r="K92" s="36">
        <v>44541</v>
      </c>
      <c r="L92" s="13">
        <f t="shared" si="2"/>
        <v>44721</v>
      </c>
      <c r="M92" s="14">
        <v>35232</v>
      </c>
      <c r="N92" s="11" t="s">
        <v>56</v>
      </c>
      <c r="O92" s="37" t="s">
        <v>77</v>
      </c>
      <c r="P92" s="37" t="s">
        <v>1939</v>
      </c>
      <c r="Q92" s="37" t="s">
        <v>334</v>
      </c>
      <c r="R92" s="15" t="s">
        <v>813</v>
      </c>
      <c r="S92" s="18" t="s">
        <v>153</v>
      </c>
      <c r="T92" s="11"/>
      <c r="U92" s="76"/>
      <c r="V92" s="25">
        <v>507843349</v>
      </c>
      <c r="W92" s="80"/>
      <c r="X92" s="11"/>
      <c r="Y92" s="16"/>
      <c r="Z92" s="16"/>
      <c r="AA92" s="16"/>
      <c r="AB92" s="24" t="s">
        <v>81</v>
      </c>
      <c r="AC92" s="11"/>
      <c r="AD92" s="11"/>
      <c r="AE92" s="11" t="s">
        <v>142</v>
      </c>
      <c r="AF92" s="11" t="s">
        <v>1688</v>
      </c>
      <c r="AG92" s="16"/>
      <c r="AH92" s="16"/>
      <c r="AI92" s="11" t="s">
        <v>63</v>
      </c>
      <c r="AJ92" s="54">
        <v>765463864</v>
      </c>
      <c r="AK92" s="64">
        <v>48100</v>
      </c>
      <c r="AL92" s="17">
        <v>44448</v>
      </c>
      <c r="AM92" s="18" t="s">
        <v>814</v>
      </c>
      <c r="AN92" s="115">
        <v>46039</v>
      </c>
      <c r="AO92" s="17">
        <v>45309</v>
      </c>
      <c r="AP92" s="177" t="s">
        <v>1911</v>
      </c>
      <c r="AQ92" s="11" t="s">
        <v>66</v>
      </c>
      <c r="AR92" s="16"/>
      <c r="AS92" s="47" t="s">
        <v>67</v>
      </c>
      <c r="AT92" s="47"/>
      <c r="AU92" s="47"/>
      <c r="AV92" s="47"/>
      <c r="AW92" s="37" t="s">
        <v>139</v>
      </c>
      <c r="AX92" s="47"/>
      <c r="AY92" s="37" t="s">
        <v>334</v>
      </c>
      <c r="AZ92" s="47"/>
      <c r="BD92" s="47" t="s">
        <v>67</v>
      </c>
    </row>
    <row r="93" spans="2:56" hidden="1" x14ac:dyDescent="0.25">
      <c r="B93" s="18" t="s">
        <v>651</v>
      </c>
      <c r="C93" s="10" t="s">
        <v>1768</v>
      </c>
      <c r="D93" s="125" t="s">
        <v>1669</v>
      </c>
      <c r="E93" s="10" t="e">
        <v>#N/A</v>
      </c>
      <c r="F93" s="11" t="s">
        <v>51</v>
      </c>
      <c r="G93" s="11" t="s">
        <v>815</v>
      </c>
      <c r="H93" s="11" t="s">
        <v>816</v>
      </c>
      <c r="I93" s="11" t="s">
        <v>495</v>
      </c>
      <c r="J93" s="11" t="s">
        <v>817</v>
      </c>
      <c r="K93" s="27">
        <v>44547</v>
      </c>
      <c r="L93" s="13">
        <f t="shared" si="2"/>
        <v>44727</v>
      </c>
      <c r="M93" s="14">
        <v>32203</v>
      </c>
      <c r="N93" s="11" t="s">
        <v>56</v>
      </c>
      <c r="O93" s="37" t="s">
        <v>57</v>
      </c>
      <c r="P93" s="78" t="s">
        <v>185</v>
      </c>
      <c r="Q93" s="37" t="s">
        <v>185</v>
      </c>
      <c r="R93" s="82" t="s">
        <v>818</v>
      </c>
      <c r="S93" s="88" t="s">
        <v>141</v>
      </c>
      <c r="T93" s="89"/>
      <c r="U93" s="76"/>
      <c r="V93" s="25">
        <v>526097603</v>
      </c>
      <c r="W93" s="80"/>
      <c r="X93" s="11"/>
      <c r="Y93" s="16"/>
      <c r="Z93" s="16"/>
      <c r="AA93" s="16"/>
      <c r="AB93" s="24" t="s">
        <v>62</v>
      </c>
      <c r="AC93" s="11"/>
      <c r="AD93" s="11"/>
      <c r="AE93" s="11" t="s">
        <v>142</v>
      </c>
      <c r="AF93" s="11" t="s">
        <v>1688</v>
      </c>
      <c r="AG93" s="16"/>
      <c r="AH93" s="16"/>
      <c r="AI93" s="11" t="s">
        <v>63</v>
      </c>
      <c r="AJ93" s="56" t="s">
        <v>819</v>
      </c>
      <c r="AK93" s="57">
        <v>48575</v>
      </c>
      <c r="AL93" s="17">
        <v>44923</v>
      </c>
      <c r="AM93" s="18" t="s">
        <v>820</v>
      </c>
      <c r="AN93" s="115">
        <v>46093</v>
      </c>
      <c r="AO93" s="17">
        <v>45364</v>
      </c>
      <c r="AP93" s="183" t="s">
        <v>1911</v>
      </c>
      <c r="AQ93" s="11" t="s">
        <v>66</v>
      </c>
      <c r="AR93" s="16"/>
      <c r="AS93" s="47" t="s">
        <v>67</v>
      </c>
      <c r="AT93" s="47"/>
      <c r="AU93" s="47"/>
      <c r="AV93" s="47"/>
      <c r="AW93" s="37" t="s">
        <v>139</v>
      </c>
      <c r="AX93" s="47"/>
      <c r="AY93" s="37" t="s">
        <v>185</v>
      </c>
      <c r="AZ93" s="47"/>
      <c r="BD93" s="47" t="s">
        <v>67</v>
      </c>
    </row>
    <row r="94" spans="2:56" hidden="1" x14ac:dyDescent="0.25">
      <c r="B94" s="18" t="s">
        <v>668</v>
      </c>
      <c r="C94" s="10" t="s">
        <v>1769</v>
      </c>
      <c r="D94" s="125" t="s">
        <v>1669</v>
      </c>
      <c r="E94" s="10" t="e">
        <v>#N/A</v>
      </c>
      <c r="F94" s="11" t="s">
        <v>51</v>
      </c>
      <c r="G94" s="11" t="s">
        <v>653</v>
      </c>
      <c r="H94" s="11" t="s">
        <v>822</v>
      </c>
      <c r="I94" s="11" t="s">
        <v>823</v>
      </c>
      <c r="J94" s="11" t="s">
        <v>824</v>
      </c>
      <c r="K94" s="36">
        <v>44563</v>
      </c>
      <c r="L94" s="13">
        <f t="shared" si="2"/>
        <v>44743</v>
      </c>
      <c r="M94" s="14">
        <v>23816</v>
      </c>
      <c r="N94" s="11" t="s">
        <v>56</v>
      </c>
      <c r="O94" s="34" t="s">
        <v>57</v>
      </c>
      <c r="P94" s="34" t="s">
        <v>825</v>
      </c>
      <c r="Q94" s="34" t="s">
        <v>59</v>
      </c>
      <c r="R94" s="15" t="s">
        <v>826</v>
      </c>
      <c r="S94" s="18" t="s">
        <v>686</v>
      </c>
      <c r="T94" s="76"/>
      <c r="U94" s="76"/>
      <c r="V94" s="72">
        <v>506254488</v>
      </c>
      <c r="W94" s="80"/>
      <c r="X94" s="11"/>
      <c r="Y94" s="16"/>
      <c r="Z94" s="16"/>
      <c r="AA94" s="16"/>
      <c r="AB94" s="28" t="s">
        <v>81</v>
      </c>
      <c r="AC94" s="11"/>
      <c r="AD94" s="11"/>
      <c r="AE94" s="11" t="s">
        <v>82</v>
      </c>
      <c r="AF94" s="10" t="s">
        <v>1678</v>
      </c>
      <c r="AG94" s="16"/>
      <c r="AH94" s="16"/>
      <c r="AI94" s="11" t="s">
        <v>63</v>
      </c>
      <c r="AJ94" s="56" t="s">
        <v>827</v>
      </c>
      <c r="AK94" s="17">
        <v>46188</v>
      </c>
      <c r="AL94" s="17">
        <v>44363</v>
      </c>
      <c r="AM94" s="18" t="s">
        <v>828</v>
      </c>
      <c r="AN94" s="115">
        <v>46093</v>
      </c>
      <c r="AO94" s="17">
        <v>45364</v>
      </c>
      <c r="AP94" s="177" t="s">
        <v>1916</v>
      </c>
      <c r="AQ94" s="11" t="s">
        <v>66</v>
      </c>
      <c r="AR94" s="16"/>
      <c r="AS94" s="47" t="s">
        <v>67</v>
      </c>
      <c r="AT94" s="47"/>
      <c r="AU94" s="47"/>
      <c r="AV94" s="47"/>
      <c r="AW94" s="34" t="s">
        <v>59</v>
      </c>
      <c r="AX94" s="47"/>
      <c r="AY94" s="34" t="s">
        <v>825</v>
      </c>
      <c r="AZ94" s="47"/>
      <c r="BD94" s="47" t="s">
        <v>67</v>
      </c>
    </row>
    <row r="95" spans="2:56" hidden="1" x14ac:dyDescent="0.25">
      <c r="B95" s="18" t="s">
        <v>747</v>
      </c>
      <c r="C95" s="10" t="s">
        <v>1770</v>
      </c>
      <c r="D95" s="125" t="s">
        <v>1669</v>
      </c>
      <c r="E95" s="10" t="e">
        <v>#N/A</v>
      </c>
      <c r="F95" s="11" t="s">
        <v>51</v>
      </c>
      <c r="G95" s="11" t="s">
        <v>830</v>
      </c>
      <c r="H95" s="11" t="s">
        <v>425</v>
      </c>
      <c r="I95" s="11" t="s">
        <v>831</v>
      </c>
      <c r="J95" s="11" t="s">
        <v>832</v>
      </c>
      <c r="K95" s="27">
        <v>44641</v>
      </c>
      <c r="L95" s="13">
        <f t="shared" si="2"/>
        <v>44821</v>
      </c>
      <c r="M95" s="90">
        <v>35777</v>
      </c>
      <c r="N95" s="11" t="s">
        <v>56</v>
      </c>
      <c r="O95" s="34" t="s">
        <v>57</v>
      </c>
      <c r="P95" s="37" t="s">
        <v>1940</v>
      </c>
      <c r="Q95" s="37" t="s">
        <v>247</v>
      </c>
      <c r="R95" s="15" t="s">
        <v>833</v>
      </c>
      <c r="S95" s="18" t="s">
        <v>61</v>
      </c>
      <c r="T95" s="76"/>
      <c r="U95" s="76"/>
      <c r="V95" s="25">
        <v>502749943</v>
      </c>
      <c r="W95" s="80"/>
      <c r="X95" s="11"/>
      <c r="Y95" s="16"/>
      <c r="Z95" s="16"/>
      <c r="AA95" s="16"/>
      <c r="AB95" s="24" t="s">
        <v>81</v>
      </c>
      <c r="AC95" s="11"/>
      <c r="AD95" s="11"/>
      <c r="AE95" s="11" t="s">
        <v>249</v>
      </c>
      <c r="AF95" s="11" t="s">
        <v>1709</v>
      </c>
      <c r="AG95" s="16"/>
      <c r="AH95" s="16"/>
      <c r="AI95" s="11" t="s">
        <v>63</v>
      </c>
      <c r="AJ95" s="54" t="s">
        <v>834</v>
      </c>
      <c r="AK95" s="57">
        <v>45979</v>
      </c>
      <c r="AL95" s="17">
        <v>45065</v>
      </c>
      <c r="AM95" s="28" t="s">
        <v>835</v>
      </c>
      <c r="AN95" s="115">
        <v>46095</v>
      </c>
      <c r="AO95" s="17">
        <v>45366</v>
      </c>
      <c r="AP95" s="177" t="s">
        <v>1911</v>
      </c>
      <c r="AQ95" s="11" t="s">
        <v>66</v>
      </c>
      <c r="AR95" s="16"/>
      <c r="AS95" s="47" t="s">
        <v>67</v>
      </c>
      <c r="AT95" s="47"/>
      <c r="AU95" s="47"/>
      <c r="AV95" s="47"/>
      <c r="AW95" s="34" t="s">
        <v>139</v>
      </c>
      <c r="AX95" s="47"/>
      <c r="AY95" s="34" t="s">
        <v>334</v>
      </c>
      <c r="AZ95" s="47"/>
      <c r="BD95" s="47" t="s">
        <v>67</v>
      </c>
    </row>
    <row r="96" spans="2:56" hidden="1" x14ac:dyDescent="0.25">
      <c r="B96" s="18" t="s">
        <v>689</v>
      </c>
      <c r="C96" s="10" t="s">
        <v>1771</v>
      </c>
      <c r="D96" s="125" t="s">
        <v>1671</v>
      </c>
      <c r="E96" s="10" t="e">
        <v>#N/A</v>
      </c>
      <c r="F96" s="11" t="s">
        <v>51</v>
      </c>
      <c r="G96" s="11" t="s">
        <v>836</v>
      </c>
      <c r="H96" s="11" t="s">
        <v>53</v>
      </c>
      <c r="I96" s="11" t="s">
        <v>544</v>
      </c>
      <c r="J96" s="11" t="s">
        <v>837</v>
      </c>
      <c r="K96" s="12">
        <v>44593</v>
      </c>
      <c r="L96" s="13">
        <f t="shared" si="2"/>
        <v>44773</v>
      </c>
      <c r="M96" s="14"/>
      <c r="N96" s="11" t="s">
        <v>56</v>
      </c>
      <c r="O96" s="11" t="s">
        <v>57</v>
      </c>
      <c r="P96" s="11" t="s">
        <v>838</v>
      </c>
      <c r="Q96" s="11" t="s">
        <v>480</v>
      </c>
      <c r="R96" s="15" t="s">
        <v>839</v>
      </c>
      <c r="S96" s="11" t="s">
        <v>101</v>
      </c>
      <c r="T96" s="76"/>
      <c r="U96" s="76"/>
      <c r="V96" s="25"/>
      <c r="W96" s="80"/>
      <c r="X96" s="11"/>
      <c r="Y96" s="16"/>
      <c r="Z96" s="16"/>
      <c r="AA96" s="16"/>
      <c r="AB96" s="11" t="s">
        <v>81</v>
      </c>
      <c r="AC96" s="11"/>
      <c r="AD96" s="11"/>
      <c r="AE96" s="11" t="s">
        <v>1905</v>
      </c>
      <c r="AF96" s="148" t="s">
        <v>1874</v>
      </c>
      <c r="AG96" s="16"/>
      <c r="AH96" s="16"/>
      <c r="AI96" s="11" t="s">
        <v>63</v>
      </c>
      <c r="AJ96" s="11"/>
      <c r="AK96" s="11"/>
      <c r="AL96" s="11"/>
      <c r="AM96" s="11"/>
      <c r="AN96" s="129"/>
      <c r="AO96" s="11"/>
      <c r="AP96" s="183"/>
      <c r="AQ96" s="11" t="s">
        <v>66</v>
      </c>
      <c r="AR96" s="16"/>
      <c r="AS96" s="47" t="s">
        <v>67</v>
      </c>
      <c r="AT96" s="47"/>
      <c r="AU96" s="47"/>
      <c r="AV96" s="47"/>
      <c r="AW96" s="11" t="s">
        <v>480</v>
      </c>
      <c r="AX96" s="47"/>
      <c r="AY96" s="11" t="s">
        <v>838</v>
      </c>
      <c r="AZ96" s="47"/>
      <c r="BD96" s="47" t="s">
        <v>67</v>
      </c>
    </row>
    <row r="97" spans="1:58" hidden="1" x14ac:dyDescent="0.25">
      <c r="B97" s="18" t="s">
        <v>841</v>
      </c>
      <c r="C97" s="10" t="s">
        <v>1772</v>
      </c>
      <c r="D97" s="125" t="s">
        <v>1670</v>
      </c>
      <c r="E97" s="10" t="e">
        <v>#N/A</v>
      </c>
      <c r="F97" s="11" t="s">
        <v>51</v>
      </c>
      <c r="G97" s="11" t="s">
        <v>842</v>
      </c>
      <c r="H97" s="11" t="s">
        <v>843</v>
      </c>
      <c r="I97" s="11" t="s">
        <v>844</v>
      </c>
      <c r="J97" s="11" t="s">
        <v>845</v>
      </c>
      <c r="K97" s="27">
        <v>44601</v>
      </c>
      <c r="L97" s="13">
        <f t="shared" si="2"/>
        <v>44781</v>
      </c>
      <c r="M97" s="90">
        <v>32747</v>
      </c>
      <c r="N97" s="11" t="s">
        <v>56</v>
      </c>
      <c r="O97" s="34" t="s">
        <v>57</v>
      </c>
      <c r="P97" s="34" t="s">
        <v>301</v>
      </c>
      <c r="Q97" s="34" t="s">
        <v>99</v>
      </c>
      <c r="R97" s="15" t="s">
        <v>846</v>
      </c>
      <c r="S97" s="18" t="s">
        <v>101</v>
      </c>
      <c r="T97" s="76"/>
      <c r="U97" s="76"/>
      <c r="V97" s="25">
        <v>567442803</v>
      </c>
      <c r="W97" s="80"/>
      <c r="X97" s="11"/>
      <c r="Y97" s="16"/>
      <c r="Z97" s="16"/>
      <c r="AA97" s="16"/>
      <c r="AB97" s="28" t="s">
        <v>81</v>
      </c>
      <c r="AC97" s="11"/>
      <c r="AD97" s="11"/>
      <c r="AE97" s="11" t="s">
        <v>97</v>
      </c>
      <c r="AF97" s="10" t="s">
        <v>1681</v>
      </c>
      <c r="AG97" s="16"/>
      <c r="AH97" s="16"/>
      <c r="AI97" s="11" t="s">
        <v>63</v>
      </c>
      <c r="AJ97" s="24" t="s">
        <v>847</v>
      </c>
      <c r="AK97" s="32">
        <v>46790</v>
      </c>
      <c r="AL97" s="17">
        <v>43139</v>
      </c>
      <c r="AM97" s="45" t="s">
        <v>848</v>
      </c>
      <c r="AN97" s="115">
        <v>46059</v>
      </c>
      <c r="AO97" s="17">
        <v>45329</v>
      </c>
      <c r="AP97" s="177" t="s">
        <v>1916</v>
      </c>
      <c r="AQ97" s="11" t="s">
        <v>66</v>
      </c>
      <c r="AR97" s="16"/>
      <c r="AS97" s="47" t="s">
        <v>67</v>
      </c>
      <c r="AT97" s="47"/>
      <c r="AU97" s="47"/>
      <c r="AV97" s="47"/>
      <c r="AW97" s="34" t="s">
        <v>99</v>
      </c>
      <c r="AX97" s="47"/>
      <c r="AY97" s="34" t="s">
        <v>301</v>
      </c>
      <c r="AZ97" s="47"/>
      <c r="BD97" s="47" t="s">
        <v>67</v>
      </c>
    </row>
    <row r="98" spans="1:58" s="232" customFormat="1" hidden="1" x14ac:dyDescent="0.25">
      <c r="A98"/>
      <c r="B98" s="18" t="s">
        <v>678</v>
      </c>
      <c r="C98" s="191" t="s">
        <v>1773</v>
      </c>
      <c r="D98" s="191" t="s">
        <v>1669</v>
      </c>
      <c r="E98" s="191" t="e">
        <v>#N/A</v>
      </c>
      <c r="F98" s="224" t="s">
        <v>73</v>
      </c>
      <c r="G98" s="224" t="s">
        <v>850</v>
      </c>
      <c r="H98" s="224" t="s">
        <v>851</v>
      </c>
      <c r="I98" s="224" t="s">
        <v>852</v>
      </c>
      <c r="J98" s="224" t="s">
        <v>853</v>
      </c>
      <c r="K98" s="207">
        <v>44612</v>
      </c>
      <c r="L98" s="194">
        <f t="shared" si="2"/>
        <v>44792</v>
      </c>
      <c r="M98" s="227">
        <v>34660</v>
      </c>
      <c r="N98" s="224" t="s">
        <v>56</v>
      </c>
      <c r="O98" s="224" t="s">
        <v>77</v>
      </c>
      <c r="P98" s="224" t="s">
        <v>301</v>
      </c>
      <c r="Q98" s="224" t="s">
        <v>99</v>
      </c>
      <c r="R98" s="228" t="s">
        <v>854</v>
      </c>
      <c r="S98" s="191" t="s">
        <v>61</v>
      </c>
      <c r="T98" s="229"/>
      <c r="U98" s="229"/>
      <c r="V98" s="224">
        <v>567544513</v>
      </c>
      <c r="W98" s="230"/>
      <c r="X98" s="224"/>
      <c r="Y98" s="222"/>
      <c r="Z98" s="222"/>
      <c r="AA98" s="222"/>
      <c r="AB98" s="231" t="s">
        <v>62</v>
      </c>
      <c r="AC98" s="224"/>
      <c r="AD98" s="224"/>
      <c r="AE98" s="224" t="s">
        <v>97</v>
      </c>
      <c r="AF98" s="191" t="s">
        <v>1681</v>
      </c>
      <c r="AG98" s="222"/>
      <c r="AH98" s="222"/>
      <c r="AI98" s="224" t="s">
        <v>63</v>
      </c>
      <c r="AJ98" s="191" t="s">
        <v>855</v>
      </c>
      <c r="AK98" s="218">
        <v>47399</v>
      </c>
      <c r="AL98" s="200">
        <v>45208</v>
      </c>
      <c r="AM98" s="191" t="s">
        <v>856</v>
      </c>
      <c r="AN98" s="200">
        <v>45380</v>
      </c>
      <c r="AO98" s="200">
        <v>44650</v>
      </c>
      <c r="AP98" s="222" t="s">
        <v>1911</v>
      </c>
      <c r="AQ98" s="224" t="s">
        <v>66</v>
      </c>
      <c r="AR98" s="222"/>
      <c r="AS98" s="221" t="s">
        <v>67</v>
      </c>
      <c r="AT98" s="221"/>
      <c r="AU98" s="221"/>
      <c r="AV98" s="221"/>
      <c r="AW98" s="224" t="s">
        <v>99</v>
      </c>
      <c r="AX98" s="221"/>
      <c r="AY98" s="224" t="s">
        <v>301</v>
      </c>
      <c r="AZ98" s="221"/>
      <c r="BD98" s="221" t="s">
        <v>67</v>
      </c>
      <c r="BF98" s="233"/>
    </row>
    <row r="99" spans="1:58" hidden="1" x14ac:dyDescent="0.25">
      <c r="B99" s="18" t="s">
        <v>695</v>
      </c>
      <c r="C99" s="10" t="s">
        <v>1774</v>
      </c>
      <c r="D99" s="125" t="s">
        <v>1670</v>
      </c>
      <c r="E99" s="10" t="e">
        <v>#N/A</v>
      </c>
      <c r="F99" s="11" t="s">
        <v>51</v>
      </c>
      <c r="G99" s="11" t="s">
        <v>857</v>
      </c>
      <c r="H99" s="11" t="s">
        <v>306</v>
      </c>
      <c r="I99" s="11" t="s">
        <v>858</v>
      </c>
      <c r="J99" s="11" t="s">
        <v>694</v>
      </c>
      <c r="K99" s="36">
        <v>44632</v>
      </c>
      <c r="L99" s="13">
        <f t="shared" si="2"/>
        <v>44812</v>
      </c>
      <c r="M99" s="14">
        <v>30538</v>
      </c>
      <c r="N99" s="11" t="s">
        <v>56</v>
      </c>
      <c r="O99" s="37" t="s">
        <v>57</v>
      </c>
      <c r="P99" s="37" t="s">
        <v>1935</v>
      </c>
      <c r="Q99" s="37" t="s">
        <v>99</v>
      </c>
      <c r="R99" s="15" t="s">
        <v>859</v>
      </c>
      <c r="S99" s="18" t="s">
        <v>686</v>
      </c>
      <c r="T99" s="76"/>
      <c r="U99" s="76"/>
      <c r="V99" s="72">
        <v>507598959</v>
      </c>
      <c r="W99" s="80"/>
      <c r="X99" s="11"/>
      <c r="Y99" s="16"/>
      <c r="Z99" s="16"/>
      <c r="AA99" s="16"/>
      <c r="AB99" s="24" t="s">
        <v>62</v>
      </c>
      <c r="AC99" s="11"/>
      <c r="AD99" s="11"/>
      <c r="AE99" s="11" t="s">
        <v>675</v>
      </c>
      <c r="AF99" s="11" t="s">
        <v>1769</v>
      </c>
      <c r="AG99" s="16"/>
      <c r="AH99" s="16"/>
      <c r="AI99" s="11" t="s">
        <v>63</v>
      </c>
      <c r="AJ99" s="28" t="s">
        <v>860</v>
      </c>
      <c r="AK99" s="30">
        <v>48807</v>
      </c>
      <c r="AL99" s="17">
        <v>45155</v>
      </c>
      <c r="AM99" s="18" t="s">
        <v>861</v>
      </c>
      <c r="AN99" s="115">
        <v>45969</v>
      </c>
      <c r="AO99" s="17">
        <v>45239</v>
      </c>
      <c r="AP99" s="183" t="s">
        <v>1911</v>
      </c>
      <c r="AQ99" s="11" t="s">
        <v>66</v>
      </c>
      <c r="AR99" s="16"/>
      <c r="AS99" s="47" t="s">
        <v>67</v>
      </c>
      <c r="AT99" s="47"/>
      <c r="AU99" s="47"/>
      <c r="AV99" s="47"/>
      <c r="AW99" s="37" t="s">
        <v>99</v>
      </c>
      <c r="AX99" s="47"/>
      <c r="AY99" s="37" t="s">
        <v>799</v>
      </c>
      <c r="AZ99" s="47"/>
      <c r="BD99" s="47" t="s">
        <v>67</v>
      </c>
    </row>
    <row r="100" spans="1:58" hidden="1" x14ac:dyDescent="0.25">
      <c r="B100" s="18" t="s">
        <v>704</v>
      </c>
      <c r="C100" s="10" t="s">
        <v>1775</v>
      </c>
      <c r="D100" s="125" t="s">
        <v>1669</v>
      </c>
      <c r="E100" s="10" t="e">
        <v>#N/A</v>
      </c>
      <c r="F100" s="11" t="s">
        <v>73</v>
      </c>
      <c r="G100" s="11" t="s">
        <v>863</v>
      </c>
      <c r="H100" s="11" t="s">
        <v>864</v>
      </c>
      <c r="I100" s="11" t="s">
        <v>865</v>
      </c>
      <c r="J100" s="11" t="s">
        <v>866</v>
      </c>
      <c r="K100" s="27">
        <v>44634</v>
      </c>
      <c r="L100" s="13">
        <f t="shared" si="2"/>
        <v>44814</v>
      </c>
      <c r="M100" s="90">
        <v>34335</v>
      </c>
      <c r="N100" s="11" t="s">
        <v>56</v>
      </c>
      <c r="O100" s="37" t="s">
        <v>77</v>
      </c>
      <c r="P100" s="37" t="s">
        <v>226</v>
      </c>
      <c r="Q100" s="37" t="s">
        <v>227</v>
      </c>
      <c r="R100" s="15" t="s">
        <v>867</v>
      </c>
      <c r="S100" s="18" t="s">
        <v>61</v>
      </c>
      <c r="T100" s="76"/>
      <c r="U100" s="76"/>
      <c r="V100" s="25">
        <v>508601572</v>
      </c>
      <c r="W100" s="80"/>
      <c r="X100" s="11"/>
      <c r="Y100" s="16"/>
      <c r="Z100" s="16"/>
      <c r="AA100" s="16"/>
      <c r="AB100" s="28" t="s">
        <v>81</v>
      </c>
      <c r="AC100" s="11"/>
      <c r="AD100" s="11"/>
      <c r="AE100" s="11" t="s">
        <v>868</v>
      </c>
      <c r="AF100" s="11" t="s">
        <v>1693</v>
      </c>
      <c r="AG100" s="16"/>
      <c r="AH100" s="16"/>
      <c r="AI100" s="11" t="s">
        <v>63</v>
      </c>
      <c r="AJ100" s="56" t="s">
        <v>869</v>
      </c>
      <c r="AK100" s="126">
        <v>46353</v>
      </c>
      <c r="AL100" s="17">
        <v>44163</v>
      </c>
      <c r="AM100" s="18" t="s">
        <v>870</v>
      </c>
      <c r="AN100" s="32">
        <v>45393</v>
      </c>
      <c r="AO100" s="17">
        <v>44663</v>
      </c>
      <c r="AP100" s="183" t="s">
        <v>1911</v>
      </c>
      <c r="AQ100" s="11" t="s">
        <v>66</v>
      </c>
      <c r="AR100" s="16"/>
      <c r="AS100" s="47" t="s">
        <v>67</v>
      </c>
      <c r="AT100" s="47"/>
      <c r="AU100" s="47"/>
      <c r="AV100" s="47"/>
      <c r="AW100" s="37" t="s">
        <v>227</v>
      </c>
      <c r="AX100" s="47"/>
      <c r="AY100" s="37" t="s">
        <v>226</v>
      </c>
      <c r="AZ100" s="47"/>
      <c r="BD100" s="47" t="s">
        <v>67</v>
      </c>
    </row>
    <row r="101" spans="1:58" s="201" customFormat="1" hidden="1" x14ac:dyDescent="0.25">
      <c r="B101" s="206" t="s">
        <v>711</v>
      </c>
      <c r="C101" s="190" t="s">
        <v>1776</v>
      </c>
      <c r="D101" s="191" t="s">
        <v>1670</v>
      </c>
      <c r="E101" s="190" t="e">
        <v>#N/A</v>
      </c>
      <c r="F101" s="192" t="s">
        <v>73</v>
      </c>
      <c r="G101" s="192" t="s">
        <v>871</v>
      </c>
      <c r="H101" s="192" t="s">
        <v>53</v>
      </c>
      <c r="I101" s="192" t="s">
        <v>872</v>
      </c>
      <c r="J101" s="192" t="s">
        <v>873</v>
      </c>
      <c r="K101" s="194">
        <v>44641</v>
      </c>
      <c r="L101" s="208">
        <f t="shared" si="2"/>
        <v>44821</v>
      </c>
      <c r="M101" s="195">
        <v>30542</v>
      </c>
      <c r="N101" s="192" t="s">
        <v>56</v>
      </c>
      <c r="O101" s="192" t="s">
        <v>77</v>
      </c>
      <c r="P101" s="192" t="s">
        <v>1866</v>
      </c>
      <c r="Q101" s="192" t="s">
        <v>525</v>
      </c>
      <c r="R101" s="196" t="s">
        <v>874</v>
      </c>
      <c r="S101" s="192" t="s">
        <v>153</v>
      </c>
      <c r="T101" s="197"/>
      <c r="U101" s="197"/>
      <c r="V101" s="192"/>
      <c r="W101" s="198"/>
      <c r="X101" s="192"/>
      <c r="Y101" s="193"/>
      <c r="Z101" s="193"/>
      <c r="AA101" s="193"/>
      <c r="AB101" s="192" t="s">
        <v>81</v>
      </c>
      <c r="AC101" s="192"/>
      <c r="AD101" s="192"/>
      <c r="AE101" s="192" t="s">
        <v>238</v>
      </c>
      <c r="AF101" s="192" t="s">
        <v>1820</v>
      </c>
      <c r="AG101" s="193"/>
      <c r="AH101" s="193"/>
      <c r="AI101" s="192" t="s">
        <v>63</v>
      </c>
      <c r="AJ101" s="192">
        <v>530677101</v>
      </c>
      <c r="AK101" s="199">
        <v>45480</v>
      </c>
      <c r="AL101" s="199">
        <v>41827</v>
      </c>
      <c r="AM101" s="192"/>
      <c r="AN101" s="200">
        <v>45374</v>
      </c>
      <c r="AO101" s="199">
        <v>44644</v>
      </c>
      <c r="AP101" s="222" t="s">
        <v>1909</v>
      </c>
      <c r="AQ101" s="192" t="s">
        <v>66</v>
      </c>
      <c r="AR101" s="193"/>
      <c r="AS101" s="193" t="s">
        <v>67</v>
      </c>
      <c r="AT101" s="193"/>
      <c r="AU101" s="193"/>
      <c r="AV101" s="193"/>
      <c r="AW101" s="192" t="s">
        <v>525</v>
      </c>
      <c r="AX101" s="193"/>
      <c r="AY101" s="192" t="s">
        <v>1866</v>
      </c>
      <c r="AZ101" s="193"/>
      <c r="BD101" s="193" t="s">
        <v>67</v>
      </c>
      <c r="BF101" s="202"/>
    </row>
    <row r="102" spans="1:58" hidden="1" x14ac:dyDescent="0.25">
      <c r="B102" s="18" t="s">
        <v>875</v>
      </c>
      <c r="C102" s="10" t="s">
        <v>1777</v>
      </c>
      <c r="D102" s="125" t="s">
        <v>1669</v>
      </c>
      <c r="E102" s="10" t="e">
        <v>#N/A</v>
      </c>
      <c r="F102" s="11" t="s">
        <v>51</v>
      </c>
      <c r="G102" s="11" t="s">
        <v>876</v>
      </c>
      <c r="H102" s="11" t="s">
        <v>877</v>
      </c>
      <c r="I102" s="11" t="s">
        <v>183</v>
      </c>
      <c r="J102" s="11" t="s">
        <v>878</v>
      </c>
      <c r="K102" s="36">
        <v>44652</v>
      </c>
      <c r="L102" s="13">
        <f t="shared" si="2"/>
        <v>44832</v>
      </c>
      <c r="M102" s="92">
        <v>29587</v>
      </c>
      <c r="N102" s="11" t="s">
        <v>56</v>
      </c>
      <c r="O102" s="37" t="s">
        <v>57</v>
      </c>
      <c r="P102" s="37" t="s">
        <v>185</v>
      </c>
      <c r="Q102" s="37" t="s">
        <v>185</v>
      </c>
      <c r="R102" s="15" t="s">
        <v>879</v>
      </c>
      <c r="S102" s="18" t="s">
        <v>141</v>
      </c>
      <c r="T102" s="76"/>
      <c r="U102" s="76"/>
      <c r="V102" s="25">
        <v>507609466</v>
      </c>
      <c r="W102" s="80"/>
      <c r="X102" s="11"/>
      <c r="Y102" s="16"/>
      <c r="Z102" s="16"/>
      <c r="AA102" s="16"/>
      <c r="AB102" s="24" t="s">
        <v>62</v>
      </c>
      <c r="AC102" s="11"/>
      <c r="AD102" s="11"/>
      <c r="AE102" s="11" t="s">
        <v>142</v>
      </c>
      <c r="AF102" s="11" t="s">
        <v>1688</v>
      </c>
      <c r="AG102" s="16"/>
      <c r="AH102" s="16"/>
      <c r="AI102" s="11" t="s">
        <v>63</v>
      </c>
      <c r="AJ102" s="10" t="s">
        <v>880</v>
      </c>
      <c r="AK102" s="17">
        <v>45648</v>
      </c>
      <c r="AL102" s="17">
        <v>43823</v>
      </c>
      <c r="AM102" s="18" t="s">
        <v>881</v>
      </c>
      <c r="AN102" s="115">
        <v>45418</v>
      </c>
      <c r="AO102" s="17">
        <v>44688</v>
      </c>
      <c r="AP102" s="183" t="s">
        <v>1911</v>
      </c>
      <c r="AQ102" s="11" t="s">
        <v>66</v>
      </c>
      <c r="AR102" s="16"/>
      <c r="AS102" s="47" t="s">
        <v>67</v>
      </c>
      <c r="AT102" s="47"/>
      <c r="AU102" s="47"/>
      <c r="AV102" s="47"/>
      <c r="AW102" s="37" t="s">
        <v>139</v>
      </c>
      <c r="AX102" s="47"/>
      <c r="AY102" s="37" t="s">
        <v>185</v>
      </c>
      <c r="AZ102" s="47"/>
      <c r="BD102" s="47" t="s">
        <v>67</v>
      </c>
    </row>
    <row r="103" spans="1:58" hidden="1" x14ac:dyDescent="0.25">
      <c r="B103" s="18" t="s">
        <v>720</v>
      </c>
      <c r="C103" s="10" t="s">
        <v>1778</v>
      </c>
      <c r="D103" s="125" t="s">
        <v>1670</v>
      </c>
      <c r="E103" s="10" t="e">
        <v>#N/A</v>
      </c>
      <c r="F103" s="11" t="s">
        <v>51</v>
      </c>
      <c r="G103" s="11" t="s">
        <v>883</v>
      </c>
      <c r="H103" s="11" t="s">
        <v>53</v>
      </c>
      <c r="I103" s="11" t="s">
        <v>884</v>
      </c>
      <c r="J103" s="11" t="s">
        <v>885</v>
      </c>
      <c r="K103" s="36">
        <v>44661</v>
      </c>
      <c r="L103" s="13">
        <f t="shared" si="2"/>
        <v>44841</v>
      </c>
      <c r="M103" s="90">
        <v>31669</v>
      </c>
      <c r="N103" s="11" t="s">
        <v>56</v>
      </c>
      <c r="O103" s="37" t="s">
        <v>57</v>
      </c>
      <c r="P103" s="37" t="s">
        <v>349</v>
      </c>
      <c r="Q103" s="37" t="s">
        <v>151</v>
      </c>
      <c r="R103" s="15" t="s">
        <v>886</v>
      </c>
      <c r="S103" s="18" t="s">
        <v>887</v>
      </c>
      <c r="T103" s="76"/>
      <c r="U103" s="76"/>
      <c r="V103" s="25">
        <v>567029117</v>
      </c>
      <c r="W103" s="80"/>
      <c r="X103" s="11"/>
      <c r="Y103" s="16"/>
      <c r="Z103" s="16"/>
      <c r="AA103" s="16"/>
      <c r="AB103" s="24" t="s">
        <v>62</v>
      </c>
      <c r="AC103" s="11"/>
      <c r="AD103" s="11"/>
      <c r="AE103" s="11" t="s">
        <v>76</v>
      </c>
      <c r="AF103" s="11" t="s">
        <v>1679</v>
      </c>
      <c r="AG103" s="16"/>
      <c r="AH103" s="16"/>
      <c r="AI103" s="11" t="s">
        <v>63</v>
      </c>
      <c r="AJ103" s="56" t="s">
        <v>888</v>
      </c>
      <c r="AK103" s="38">
        <v>46517</v>
      </c>
      <c r="AL103" s="17">
        <v>42865</v>
      </c>
      <c r="AM103" s="44" t="s">
        <v>889</v>
      </c>
      <c r="AN103" s="115">
        <v>45406</v>
      </c>
      <c r="AO103" s="17">
        <v>44676</v>
      </c>
      <c r="AP103" s="183" t="s">
        <v>1909</v>
      </c>
      <c r="AQ103" s="11" t="s">
        <v>66</v>
      </c>
      <c r="AR103" s="16"/>
      <c r="AS103" s="47" t="s">
        <v>67</v>
      </c>
      <c r="AT103" s="47"/>
      <c r="AU103" s="47"/>
      <c r="AV103" s="47"/>
      <c r="AW103" s="37" t="s">
        <v>151</v>
      </c>
      <c r="AX103" s="47"/>
      <c r="AY103" s="37" t="s">
        <v>349</v>
      </c>
      <c r="AZ103" s="47"/>
      <c r="BD103" s="47" t="s">
        <v>67</v>
      </c>
    </row>
    <row r="104" spans="1:58" hidden="1" x14ac:dyDescent="0.25">
      <c r="B104" s="18" t="s">
        <v>729</v>
      </c>
      <c r="C104" s="10" t="s">
        <v>1779</v>
      </c>
      <c r="D104" s="125" t="s">
        <v>1670</v>
      </c>
      <c r="E104" s="10" t="e">
        <v>#N/A</v>
      </c>
      <c r="F104" s="11" t="s">
        <v>73</v>
      </c>
      <c r="G104" s="11" t="s">
        <v>890</v>
      </c>
      <c r="H104" s="11" t="s">
        <v>891</v>
      </c>
      <c r="I104" s="11" t="s">
        <v>892</v>
      </c>
      <c r="J104" s="11" t="s">
        <v>893</v>
      </c>
      <c r="K104" s="46">
        <v>44664</v>
      </c>
      <c r="L104" s="13">
        <f t="shared" si="2"/>
        <v>44844</v>
      </c>
      <c r="M104" s="19">
        <v>30592</v>
      </c>
      <c r="N104" s="11" t="s">
        <v>56</v>
      </c>
      <c r="O104" s="11" t="s">
        <v>77</v>
      </c>
      <c r="P104" s="11" t="s">
        <v>524</v>
      </c>
      <c r="Q104" s="11" t="s">
        <v>525</v>
      </c>
      <c r="R104" s="15" t="s">
        <v>894</v>
      </c>
      <c r="S104" s="11" t="s">
        <v>161</v>
      </c>
      <c r="T104" s="76"/>
      <c r="U104" s="76"/>
      <c r="V104" s="11"/>
      <c r="W104" s="80"/>
      <c r="X104" s="11"/>
      <c r="Y104" s="47"/>
      <c r="Z104" s="47"/>
      <c r="AA104" s="47"/>
      <c r="AB104" s="11" t="s">
        <v>62</v>
      </c>
      <c r="AC104" s="11"/>
      <c r="AD104" s="11"/>
      <c r="AE104" s="11" t="s">
        <v>238</v>
      </c>
      <c r="AF104" s="11" t="s">
        <v>1820</v>
      </c>
      <c r="AG104" s="47"/>
      <c r="AH104" s="47"/>
      <c r="AI104" s="11" t="s">
        <v>63</v>
      </c>
      <c r="AJ104" s="11" t="s">
        <v>895</v>
      </c>
      <c r="AK104" s="17">
        <v>46932</v>
      </c>
      <c r="AL104" s="17">
        <v>43280</v>
      </c>
      <c r="AM104" s="11" t="s">
        <v>896</v>
      </c>
      <c r="AN104" s="115">
        <v>45406</v>
      </c>
      <c r="AO104" s="17">
        <v>44676</v>
      </c>
      <c r="AP104" s="183" t="s">
        <v>1911</v>
      </c>
      <c r="AQ104" s="11" t="s">
        <v>66</v>
      </c>
      <c r="AR104" s="47"/>
      <c r="AS104" s="47" t="s">
        <v>67</v>
      </c>
      <c r="AT104" s="47"/>
      <c r="AU104" s="47"/>
      <c r="AV104" s="47"/>
      <c r="AW104" s="11" t="s">
        <v>525</v>
      </c>
      <c r="AX104" s="47"/>
      <c r="AY104" s="11" t="s">
        <v>524</v>
      </c>
      <c r="AZ104" s="47"/>
      <c r="BD104" s="47" t="s">
        <v>67</v>
      </c>
    </row>
    <row r="105" spans="1:58" hidden="1" x14ac:dyDescent="0.25">
      <c r="B105" s="18" t="s">
        <v>897</v>
      </c>
      <c r="C105" s="10" t="s">
        <v>1780</v>
      </c>
      <c r="D105" s="125" t="s">
        <v>1669</v>
      </c>
      <c r="E105" s="10" t="e">
        <v>#N/A</v>
      </c>
      <c r="F105" s="11" t="s">
        <v>73</v>
      </c>
      <c r="G105" s="11" t="s">
        <v>898</v>
      </c>
      <c r="H105" s="11" t="s">
        <v>899</v>
      </c>
      <c r="I105" s="11" t="s">
        <v>900</v>
      </c>
      <c r="J105" s="11" t="s">
        <v>901</v>
      </c>
      <c r="K105" s="46">
        <v>44754</v>
      </c>
      <c r="L105" s="13">
        <f t="shared" si="2"/>
        <v>44934</v>
      </c>
      <c r="M105" s="19">
        <v>34283</v>
      </c>
      <c r="N105" s="11" t="s">
        <v>56</v>
      </c>
      <c r="O105" s="11" t="s">
        <v>77</v>
      </c>
      <c r="P105" s="11" t="s">
        <v>236</v>
      </c>
      <c r="Q105" s="11" t="s">
        <v>525</v>
      </c>
      <c r="R105" s="15" t="s">
        <v>902</v>
      </c>
      <c r="S105" s="11" t="s">
        <v>161</v>
      </c>
      <c r="T105" s="76"/>
      <c r="U105" s="76"/>
      <c r="V105" s="11">
        <v>559383650</v>
      </c>
      <c r="W105" s="80"/>
      <c r="X105" s="11"/>
      <c r="Y105" s="47"/>
      <c r="Z105" s="47"/>
      <c r="AA105" s="47"/>
      <c r="AB105" s="11" t="s">
        <v>81</v>
      </c>
      <c r="AC105" s="11"/>
      <c r="AD105" s="11"/>
      <c r="AE105" s="11" t="s">
        <v>238</v>
      </c>
      <c r="AF105" s="11" t="s">
        <v>1820</v>
      </c>
      <c r="AG105" s="47"/>
      <c r="AH105" s="47"/>
      <c r="AI105" s="11" t="s">
        <v>63</v>
      </c>
      <c r="AJ105" s="11" t="s">
        <v>903</v>
      </c>
      <c r="AK105" s="17">
        <v>47386</v>
      </c>
      <c r="AL105" s="17">
        <v>43734</v>
      </c>
      <c r="AM105" s="11" t="s">
        <v>904</v>
      </c>
      <c r="AN105" s="115">
        <v>45494</v>
      </c>
      <c r="AO105" s="17">
        <v>44764</v>
      </c>
      <c r="AP105" s="177" t="s">
        <v>1916</v>
      </c>
      <c r="AQ105" s="11" t="s">
        <v>66</v>
      </c>
      <c r="AR105" s="47"/>
      <c r="AS105" s="47" t="s">
        <v>67</v>
      </c>
      <c r="AT105" s="47"/>
      <c r="AU105" s="47"/>
      <c r="AV105" s="47"/>
      <c r="AW105" s="11" t="s">
        <v>525</v>
      </c>
      <c r="AX105" s="47"/>
      <c r="AY105" s="11" t="s">
        <v>236</v>
      </c>
      <c r="AZ105" s="47"/>
      <c r="BD105" s="47" t="s">
        <v>67</v>
      </c>
    </row>
    <row r="106" spans="1:58" hidden="1" x14ac:dyDescent="0.25">
      <c r="B106" s="18" t="s">
        <v>739</v>
      </c>
      <c r="C106" s="10" t="s">
        <v>1781</v>
      </c>
      <c r="D106" s="125" t="s">
        <v>1670</v>
      </c>
      <c r="E106" s="10" t="e">
        <v>#N/A</v>
      </c>
      <c r="F106" s="11" t="s">
        <v>73</v>
      </c>
      <c r="G106" s="11" t="s">
        <v>906</v>
      </c>
      <c r="H106" s="11" t="s">
        <v>907</v>
      </c>
      <c r="I106" s="11" t="s">
        <v>908</v>
      </c>
      <c r="J106" s="11" t="s">
        <v>909</v>
      </c>
      <c r="K106" s="27">
        <v>44785</v>
      </c>
      <c r="L106" s="13">
        <f t="shared" si="2"/>
        <v>44965</v>
      </c>
      <c r="M106" s="90">
        <v>36551</v>
      </c>
      <c r="N106" s="11" t="s">
        <v>56</v>
      </c>
      <c r="O106" s="37" t="s">
        <v>77</v>
      </c>
      <c r="P106" s="37" t="s">
        <v>301</v>
      </c>
      <c r="Q106" s="37" t="s">
        <v>99</v>
      </c>
      <c r="R106" s="82" t="s">
        <v>910</v>
      </c>
      <c r="S106" s="18" t="s">
        <v>161</v>
      </c>
      <c r="T106" s="76"/>
      <c r="U106" s="76"/>
      <c r="V106" s="65">
        <v>565355781</v>
      </c>
      <c r="W106" s="80"/>
      <c r="X106" s="11"/>
      <c r="Y106" s="16"/>
      <c r="Z106" s="16"/>
      <c r="AA106" s="16"/>
      <c r="AB106" s="28" t="s">
        <v>81</v>
      </c>
      <c r="AC106" s="11"/>
      <c r="AD106" s="11"/>
      <c r="AE106" s="11" t="s">
        <v>97</v>
      </c>
      <c r="AF106" s="10" t="s">
        <v>1681</v>
      </c>
      <c r="AG106" s="16"/>
      <c r="AH106" s="16"/>
      <c r="AI106" s="11" t="s">
        <v>63</v>
      </c>
      <c r="AJ106" s="28" t="s">
        <v>911</v>
      </c>
      <c r="AK106" s="32">
        <v>47271</v>
      </c>
      <c r="AL106" s="17">
        <v>43619</v>
      </c>
      <c r="AM106" s="45" t="s">
        <v>912</v>
      </c>
      <c r="AN106" s="115">
        <v>45539</v>
      </c>
      <c r="AO106" s="17">
        <v>44809</v>
      </c>
      <c r="AP106" s="177" t="s">
        <v>1910</v>
      </c>
      <c r="AQ106" s="11" t="s">
        <v>66</v>
      </c>
      <c r="AR106" s="16"/>
      <c r="AS106" s="47" t="s">
        <v>67</v>
      </c>
      <c r="AT106" s="47"/>
      <c r="AU106" s="47"/>
      <c r="AV106" s="47"/>
      <c r="AW106" s="37" t="s">
        <v>99</v>
      </c>
      <c r="AX106" s="47"/>
      <c r="AY106" s="37" t="s">
        <v>301</v>
      </c>
      <c r="AZ106" s="47"/>
      <c r="BD106" s="47" t="s">
        <v>67</v>
      </c>
    </row>
    <row r="107" spans="1:58" hidden="1" x14ac:dyDescent="0.25">
      <c r="B107" s="18" t="s">
        <v>914</v>
      </c>
      <c r="C107" s="10" t="s">
        <v>1782</v>
      </c>
      <c r="D107" s="125" t="s">
        <v>1670</v>
      </c>
      <c r="E107" s="10" t="e">
        <v>#N/A</v>
      </c>
      <c r="F107" s="11" t="s">
        <v>73</v>
      </c>
      <c r="G107" s="11" t="s">
        <v>915</v>
      </c>
      <c r="H107" s="11" t="s">
        <v>916</v>
      </c>
      <c r="I107" s="11" t="s">
        <v>917</v>
      </c>
      <c r="J107" s="11" t="s">
        <v>918</v>
      </c>
      <c r="K107" s="36">
        <v>44788</v>
      </c>
      <c r="L107" s="13">
        <f t="shared" si="2"/>
        <v>44968</v>
      </c>
      <c r="M107" s="90">
        <v>36179</v>
      </c>
      <c r="N107" s="11" t="s">
        <v>56</v>
      </c>
      <c r="O107" s="34" t="s">
        <v>77</v>
      </c>
      <c r="P107" s="34" t="s">
        <v>301</v>
      </c>
      <c r="Q107" s="34" t="s">
        <v>99</v>
      </c>
      <c r="R107" s="15" t="s">
        <v>919</v>
      </c>
      <c r="S107" s="18" t="s">
        <v>161</v>
      </c>
      <c r="T107" s="76"/>
      <c r="U107" s="76"/>
      <c r="V107" s="25">
        <v>523421219</v>
      </c>
      <c r="W107" s="80"/>
      <c r="X107" s="11"/>
      <c r="Y107" s="16"/>
      <c r="Z107" s="16"/>
      <c r="AA107" s="16"/>
      <c r="AB107" s="24" t="s">
        <v>62</v>
      </c>
      <c r="AC107" s="11"/>
      <c r="AD107" s="11"/>
      <c r="AE107" s="11" t="s">
        <v>97</v>
      </c>
      <c r="AF107" s="10" t="s">
        <v>1681</v>
      </c>
      <c r="AG107" s="16"/>
      <c r="AH107" s="16"/>
      <c r="AI107" s="11" t="s">
        <v>63</v>
      </c>
      <c r="AJ107" s="24" t="s">
        <v>920</v>
      </c>
      <c r="AK107" s="32">
        <v>48252</v>
      </c>
      <c r="AL107" s="17">
        <v>44601</v>
      </c>
      <c r="AM107" s="45" t="s">
        <v>921</v>
      </c>
      <c r="AN107" s="115">
        <v>45539</v>
      </c>
      <c r="AO107" s="17">
        <v>44809</v>
      </c>
      <c r="AP107" s="177" t="s">
        <v>1910</v>
      </c>
      <c r="AQ107" s="11" t="s">
        <v>66</v>
      </c>
      <c r="AR107" s="16"/>
      <c r="AS107" s="47" t="s">
        <v>67</v>
      </c>
      <c r="AT107" s="47"/>
      <c r="AU107" s="47"/>
      <c r="AV107" s="47"/>
      <c r="AW107" s="34" t="s">
        <v>99</v>
      </c>
      <c r="AX107" s="47"/>
      <c r="AY107" s="34" t="s">
        <v>301</v>
      </c>
      <c r="AZ107" s="47"/>
      <c r="BD107" s="47" t="s">
        <v>67</v>
      </c>
    </row>
    <row r="108" spans="1:58" hidden="1" x14ac:dyDescent="0.25">
      <c r="B108" s="18" t="s">
        <v>923</v>
      </c>
      <c r="C108" s="10" t="s">
        <v>1783</v>
      </c>
      <c r="D108" s="125" t="s">
        <v>1669</v>
      </c>
      <c r="E108" s="10" t="e">
        <v>#N/A</v>
      </c>
      <c r="F108" s="11" t="s">
        <v>51</v>
      </c>
      <c r="G108" s="11" t="s">
        <v>653</v>
      </c>
      <c r="H108" s="11" t="s">
        <v>924</v>
      </c>
      <c r="I108" s="11" t="s">
        <v>925</v>
      </c>
      <c r="J108" s="11" t="s">
        <v>926</v>
      </c>
      <c r="K108" s="36">
        <v>44805</v>
      </c>
      <c r="L108" s="13">
        <f t="shared" si="2"/>
        <v>44985</v>
      </c>
      <c r="M108" s="90">
        <v>32373</v>
      </c>
      <c r="N108" s="11" t="s">
        <v>56</v>
      </c>
      <c r="O108" s="34" t="s">
        <v>57</v>
      </c>
      <c r="P108" s="34" t="s">
        <v>277</v>
      </c>
      <c r="Q108" s="34" t="s">
        <v>139</v>
      </c>
      <c r="R108" s="236" t="s">
        <v>927</v>
      </c>
      <c r="S108" s="18" t="s">
        <v>141</v>
      </c>
      <c r="T108" s="76"/>
      <c r="U108" s="76"/>
      <c r="V108" s="25">
        <v>504617166</v>
      </c>
      <c r="W108" s="80"/>
      <c r="X108" s="11"/>
      <c r="Y108" s="16"/>
      <c r="Z108" s="16"/>
      <c r="AA108" s="16"/>
      <c r="AB108" s="28" t="s">
        <v>62</v>
      </c>
      <c r="AC108" s="11"/>
      <c r="AD108" s="11"/>
      <c r="AE108" s="11" t="s">
        <v>142</v>
      </c>
      <c r="AF108" s="11" t="s">
        <v>1688</v>
      </c>
      <c r="AG108" s="16"/>
      <c r="AH108" s="16"/>
      <c r="AI108" s="11" t="s">
        <v>63</v>
      </c>
      <c r="AJ108" s="56" t="s">
        <v>928</v>
      </c>
      <c r="AK108" s="57">
        <v>48706</v>
      </c>
      <c r="AL108" s="17">
        <v>45055</v>
      </c>
      <c r="AM108" s="18" t="s">
        <v>929</v>
      </c>
      <c r="AN108" s="115">
        <v>45587</v>
      </c>
      <c r="AO108" s="17">
        <v>44857</v>
      </c>
      <c r="AP108" s="183" t="s">
        <v>1911</v>
      </c>
      <c r="AQ108" s="11" t="s">
        <v>66</v>
      </c>
      <c r="AR108" s="16"/>
      <c r="AS108" s="47" t="s">
        <v>67</v>
      </c>
      <c r="AT108" s="47"/>
      <c r="AU108" s="47"/>
      <c r="AV108" s="47"/>
      <c r="AW108" s="34" t="s">
        <v>139</v>
      </c>
      <c r="AX108" s="47"/>
      <c r="AY108" s="34" t="s">
        <v>277</v>
      </c>
      <c r="AZ108" s="47"/>
      <c r="BD108" s="47" t="s">
        <v>67</v>
      </c>
    </row>
    <row r="109" spans="1:58" hidden="1" x14ac:dyDescent="0.25">
      <c r="B109" s="18" t="s">
        <v>931</v>
      </c>
      <c r="C109" s="10" t="s">
        <v>1784</v>
      </c>
      <c r="D109" s="125" t="s">
        <v>1669</v>
      </c>
      <c r="E109" s="10" t="e">
        <v>#N/A</v>
      </c>
      <c r="F109" s="11" t="s">
        <v>51</v>
      </c>
      <c r="G109" s="11" t="s">
        <v>932</v>
      </c>
      <c r="H109" s="11" t="s">
        <v>933</v>
      </c>
      <c r="I109" s="11" t="s">
        <v>682</v>
      </c>
      <c r="J109" s="11" t="s">
        <v>934</v>
      </c>
      <c r="K109" s="36">
        <v>44827</v>
      </c>
      <c r="L109" s="13">
        <f t="shared" si="2"/>
        <v>45007</v>
      </c>
      <c r="M109" s="90">
        <v>24426</v>
      </c>
      <c r="N109" s="11" t="s">
        <v>56</v>
      </c>
      <c r="O109" s="34" t="s">
        <v>57</v>
      </c>
      <c r="P109" s="34" t="s">
        <v>935</v>
      </c>
      <c r="Q109" s="34" t="s">
        <v>480</v>
      </c>
      <c r="R109" s="15" t="s">
        <v>936</v>
      </c>
      <c r="S109" s="18" t="s">
        <v>686</v>
      </c>
      <c r="T109" s="76"/>
      <c r="U109" s="76"/>
      <c r="V109" s="25">
        <v>505757160</v>
      </c>
      <c r="W109" s="80"/>
      <c r="X109" s="11"/>
      <c r="Y109" s="16"/>
      <c r="Z109" s="16"/>
      <c r="AA109" s="16"/>
      <c r="AB109" s="28" t="s">
        <v>62</v>
      </c>
      <c r="AC109" s="11"/>
      <c r="AD109" s="11"/>
      <c r="AE109" s="11" t="s">
        <v>1905</v>
      </c>
      <c r="AF109" s="148" t="s">
        <v>1874</v>
      </c>
      <c r="AG109" s="16"/>
      <c r="AH109" s="16"/>
      <c r="AI109" s="11" t="s">
        <v>63</v>
      </c>
      <c r="AJ109" s="54" t="s">
        <v>937</v>
      </c>
      <c r="AK109" s="30">
        <v>47349</v>
      </c>
      <c r="AL109" s="17">
        <v>43697</v>
      </c>
      <c r="AM109" s="18" t="s">
        <v>938</v>
      </c>
      <c r="AN109" s="32">
        <v>45589</v>
      </c>
      <c r="AO109" s="17">
        <v>44859</v>
      </c>
      <c r="AP109" s="183" t="s">
        <v>1911</v>
      </c>
      <c r="AQ109" s="11" t="s">
        <v>66</v>
      </c>
      <c r="AR109" s="16"/>
      <c r="AS109" s="47" t="s">
        <v>67</v>
      </c>
      <c r="AT109" s="47"/>
      <c r="AU109" s="47"/>
      <c r="AV109" s="47"/>
      <c r="AW109" s="34" t="s">
        <v>480</v>
      </c>
      <c r="AX109" s="47"/>
      <c r="AY109" s="34" t="s">
        <v>935</v>
      </c>
      <c r="AZ109" s="47"/>
      <c r="BD109" s="47" t="s">
        <v>67</v>
      </c>
    </row>
    <row r="110" spans="1:58" hidden="1" x14ac:dyDescent="0.25">
      <c r="B110" s="18" t="s">
        <v>755</v>
      </c>
      <c r="C110" s="10" t="s">
        <v>1785</v>
      </c>
      <c r="D110" s="125" t="s">
        <v>1669</v>
      </c>
      <c r="E110" s="10" t="e">
        <v>#N/A</v>
      </c>
      <c r="F110" s="11" t="s">
        <v>73</v>
      </c>
      <c r="G110" s="11" t="s">
        <v>940</v>
      </c>
      <c r="H110" s="11" t="s">
        <v>53</v>
      </c>
      <c r="I110" s="11" t="s">
        <v>941</v>
      </c>
      <c r="J110" s="11" t="s">
        <v>942</v>
      </c>
      <c r="K110" s="36">
        <v>44842</v>
      </c>
      <c r="L110" s="13">
        <f t="shared" si="2"/>
        <v>45022</v>
      </c>
      <c r="M110" s="90">
        <v>32763</v>
      </c>
      <c r="N110" s="11" t="s">
        <v>56</v>
      </c>
      <c r="O110" s="34" t="s">
        <v>77</v>
      </c>
      <c r="P110" s="34" t="s">
        <v>301</v>
      </c>
      <c r="Q110" s="34" t="s">
        <v>99</v>
      </c>
      <c r="R110" s="15" t="s">
        <v>943</v>
      </c>
      <c r="S110" s="18" t="s">
        <v>944</v>
      </c>
      <c r="T110" s="76"/>
      <c r="U110" s="76"/>
      <c r="V110" s="25">
        <v>543466422</v>
      </c>
      <c r="W110" s="80"/>
      <c r="X110" s="11"/>
      <c r="Y110" s="16"/>
      <c r="Z110" s="16"/>
      <c r="AA110" s="16"/>
      <c r="AB110" s="24" t="s">
        <v>62</v>
      </c>
      <c r="AC110" s="11"/>
      <c r="AD110" s="11"/>
      <c r="AE110" s="11" t="s">
        <v>97</v>
      </c>
      <c r="AF110" s="10" t="s">
        <v>1681</v>
      </c>
      <c r="AG110" s="16"/>
      <c r="AH110" s="16"/>
      <c r="AI110" s="11" t="s">
        <v>63</v>
      </c>
      <c r="AJ110" s="24" t="s">
        <v>945</v>
      </c>
      <c r="AK110" s="32">
        <v>47785</v>
      </c>
      <c r="AL110" s="17">
        <v>44133</v>
      </c>
      <c r="AM110" s="93" t="s">
        <v>946</v>
      </c>
      <c r="AN110" s="115">
        <v>45620</v>
      </c>
      <c r="AO110" s="17">
        <v>44890</v>
      </c>
      <c r="AP110" s="183" t="s">
        <v>1911</v>
      </c>
      <c r="AQ110" s="11" t="s">
        <v>66</v>
      </c>
      <c r="AR110" s="16"/>
      <c r="AS110" s="47" t="s">
        <v>67</v>
      </c>
      <c r="AT110" s="47"/>
      <c r="AU110" s="47"/>
      <c r="AV110" s="47"/>
      <c r="AW110" s="34" t="s">
        <v>99</v>
      </c>
      <c r="AX110" s="47"/>
      <c r="AY110" s="34" t="s">
        <v>301</v>
      </c>
      <c r="AZ110" s="47"/>
      <c r="BD110" s="47" t="s">
        <v>67</v>
      </c>
    </row>
    <row r="111" spans="1:58" hidden="1" x14ac:dyDescent="0.25">
      <c r="B111" s="18" t="s">
        <v>413</v>
      </c>
      <c r="C111" s="10" t="s">
        <v>1786</v>
      </c>
      <c r="D111" s="125" t="s">
        <v>1670</v>
      </c>
      <c r="E111" s="10" t="e">
        <v>#N/A</v>
      </c>
      <c r="F111" s="11" t="s">
        <v>73</v>
      </c>
      <c r="G111" s="11" t="s">
        <v>947</v>
      </c>
      <c r="H111" s="11" t="s">
        <v>53</v>
      </c>
      <c r="I111" s="11" t="s">
        <v>948</v>
      </c>
      <c r="J111" s="11" t="s">
        <v>949</v>
      </c>
      <c r="K111" s="27">
        <v>44856</v>
      </c>
      <c r="L111" s="13">
        <f t="shared" si="2"/>
        <v>45036</v>
      </c>
      <c r="M111" s="90">
        <v>32065</v>
      </c>
      <c r="N111" s="11" t="s">
        <v>56</v>
      </c>
      <c r="O111" s="37" t="s">
        <v>77</v>
      </c>
      <c r="P111" s="37" t="s">
        <v>1939</v>
      </c>
      <c r="Q111" s="37" t="s">
        <v>334</v>
      </c>
      <c r="R111" s="94" t="s">
        <v>950</v>
      </c>
      <c r="S111" s="18" t="s">
        <v>336</v>
      </c>
      <c r="T111" s="76"/>
      <c r="U111" s="76"/>
      <c r="V111" s="25">
        <v>542891846</v>
      </c>
      <c r="W111" s="80"/>
      <c r="X111" s="11"/>
      <c r="Y111" s="16"/>
      <c r="Z111" s="16"/>
      <c r="AA111" s="16"/>
      <c r="AB111" s="24" t="s">
        <v>81</v>
      </c>
      <c r="AC111" s="11"/>
      <c r="AD111" s="11"/>
      <c r="AE111" s="11" t="s">
        <v>142</v>
      </c>
      <c r="AF111" s="11" t="s">
        <v>1688</v>
      </c>
      <c r="AG111" s="16"/>
      <c r="AH111" s="16"/>
      <c r="AI111" s="11" t="s">
        <v>63</v>
      </c>
      <c r="AJ111" s="56" t="s">
        <v>951</v>
      </c>
      <c r="AK111" s="30">
        <v>46890</v>
      </c>
      <c r="AL111" s="17">
        <v>43237</v>
      </c>
      <c r="AM111" s="18" t="s">
        <v>952</v>
      </c>
      <c r="AN111" s="115">
        <v>45600</v>
      </c>
      <c r="AO111" s="17">
        <v>44870</v>
      </c>
      <c r="AP111" s="183" t="s">
        <v>1911</v>
      </c>
      <c r="AQ111" s="11" t="s">
        <v>66</v>
      </c>
      <c r="AR111" s="16"/>
      <c r="AS111" s="47" t="s">
        <v>67</v>
      </c>
      <c r="AT111" s="47"/>
      <c r="AU111" s="47"/>
      <c r="AV111" s="47"/>
      <c r="AW111" s="37" t="s">
        <v>139</v>
      </c>
      <c r="AX111" s="47"/>
      <c r="AY111" s="37" t="s">
        <v>334</v>
      </c>
      <c r="AZ111" s="47"/>
      <c r="BD111" s="47" t="s">
        <v>67</v>
      </c>
    </row>
    <row r="112" spans="1:58" hidden="1" x14ac:dyDescent="0.25">
      <c r="B112" s="18" t="s">
        <v>762</v>
      </c>
      <c r="C112" s="10" t="s">
        <v>1787</v>
      </c>
      <c r="D112" s="125" t="s">
        <v>1670</v>
      </c>
      <c r="E112" s="10" t="e">
        <v>#N/A</v>
      </c>
      <c r="F112" s="11" t="s">
        <v>51</v>
      </c>
      <c r="G112" s="11" t="s">
        <v>954</v>
      </c>
      <c r="H112" s="11" t="s">
        <v>955</v>
      </c>
      <c r="I112" s="11" t="s">
        <v>956</v>
      </c>
      <c r="J112" s="11" t="s">
        <v>957</v>
      </c>
      <c r="K112" s="36">
        <v>44885</v>
      </c>
      <c r="L112" s="13">
        <f t="shared" si="2"/>
        <v>45065</v>
      </c>
      <c r="M112" s="90">
        <v>32908</v>
      </c>
      <c r="N112" s="11" t="s">
        <v>56</v>
      </c>
      <c r="O112" s="37" t="s">
        <v>57</v>
      </c>
      <c r="P112" s="37" t="s">
        <v>1931</v>
      </c>
      <c r="Q112" s="37" t="s">
        <v>99</v>
      </c>
      <c r="R112" s="15" t="s">
        <v>959</v>
      </c>
      <c r="S112" s="18" t="s">
        <v>373</v>
      </c>
      <c r="T112" s="76"/>
      <c r="U112" s="76"/>
      <c r="V112" s="11">
        <v>503570866</v>
      </c>
      <c r="W112" s="80"/>
      <c r="X112" s="11"/>
      <c r="Y112" s="16"/>
      <c r="Z112" s="16"/>
      <c r="AA112" s="16"/>
      <c r="AB112" s="24" t="s">
        <v>62</v>
      </c>
      <c r="AC112" s="11"/>
      <c r="AD112" s="11"/>
      <c r="AE112" s="11" t="s">
        <v>750</v>
      </c>
      <c r="AF112" s="11" t="s">
        <v>1759</v>
      </c>
      <c r="AG112" s="16"/>
      <c r="AH112" s="16"/>
      <c r="AI112" s="11" t="s">
        <v>63</v>
      </c>
      <c r="AJ112" s="28" t="s">
        <v>960</v>
      </c>
      <c r="AK112" s="30">
        <v>45688</v>
      </c>
      <c r="AL112" s="17">
        <v>43132</v>
      </c>
      <c r="AM112" s="18" t="s">
        <v>961</v>
      </c>
      <c r="AN112" s="115">
        <v>45978</v>
      </c>
      <c r="AO112" s="17">
        <v>45248</v>
      </c>
      <c r="AP112" s="183" t="s">
        <v>1911</v>
      </c>
      <c r="AQ112" s="11" t="s">
        <v>66</v>
      </c>
      <c r="AR112" s="16"/>
      <c r="AS112" s="47" t="s">
        <v>67</v>
      </c>
      <c r="AT112" s="47"/>
      <c r="AU112" s="47"/>
      <c r="AV112" s="47"/>
      <c r="AW112" s="37" t="s">
        <v>99</v>
      </c>
      <c r="AX112" s="47"/>
      <c r="AY112" s="37" t="s">
        <v>958</v>
      </c>
      <c r="AZ112" s="47"/>
      <c r="BD112" s="47" t="s">
        <v>67</v>
      </c>
    </row>
    <row r="113" spans="2:56" hidden="1" x14ac:dyDescent="0.25">
      <c r="B113" s="18" t="s">
        <v>780</v>
      </c>
      <c r="C113" s="10" t="s">
        <v>1788</v>
      </c>
      <c r="D113" s="125" t="s">
        <v>1670</v>
      </c>
      <c r="E113" s="10" t="e">
        <v>#N/A</v>
      </c>
      <c r="F113" s="11" t="s">
        <v>73</v>
      </c>
      <c r="G113" s="11" t="s">
        <v>963</v>
      </c>
      <c r="H113" s="11" t="s">
        <v>53</v>
      </c>
      <c r="I113" s="11" t="s">
        <v>964</v>
      </c>
      <c r="J113" s="11" t="s">
        <v>965</v>
      </c>
      <c r="K113" s="46">
        <v>44899</v>
      </c>
      <c r="L113" s="13">
        <f t="shared" si="2"/>
        <v>45079</v>
      </c>
      <c r="M113" s="90">
        <v>35677</v>
      </c>
      <c r="N113" s="11" t="s">
        <v>56</v>
      </c>
      <c r="O113" s="34" t="s">
        <v>77</v>
      </c>
      <c r="P113" s="37" t="s">
        <v>1939</v>
      </c>
      <c r="Q113" s="37" t="s">
        <v>334</v>
      </c>
      <c r="R113" s="15" t="s">
        <v>966</v>
      </c>
      <c r="S113" s="18" t="s">
        <v>153</v>
      </c>
      <c r="T113" s="76"/>
      <c r="U113" s="76"/>
      <c r="V113" s="25">
        <v>562190361</v>
      </c>
      <c r="W113" s="80"/>
      <c r="X113" s="11"/>
      <c r="Y113" s="16"/>
      <c r="Z113" s="16"/>
      <c r="AA113" s="16"/>
      <c r="AB113" s="28" t="s">
        <v>81</v>
      </c>
      <c r="AC113" s="11"/>
      <c r="AD113" s="11"/>
      <c r="AE113" s="11" t="s">
        <v>142</v>
      </c>
      <c r="AF113" s="11" t="s">
        <v>1688</v>
      </c>
      <c r="AG113" s="16"/>
      <c r="AH113" s="16"/>
      <c r="AI113" s="11" t="s">
        <v>63</v>
      </c>
      <c r="AJ113" s="56">
        <v>551044034</v>
      </c>
      <c r="AK113" s="57">
        <v>48694</v>
      </c>
      <c r="AL113" s="17">
        <v>45041</v>
      </c>
      <c r="AM113" s="18" t="s">
        <v>967</v>
      </c>
      <c r="AN113" s="115">
        <v>45645</v>
      </c>
      <c r="AO113" s="17">
        <v>44915</v>
      </c>
      <c r="AP113" s="183" t="s">
        <v>1911</v>
      </c>
      <c r="AQ113" s="11" t="s">
        <v>66</v>
      </c>
      <c r="AR113" s="16"/>
      <c r="AS113" s="47" t="s">
        <v>67</v>
      </c>
      <c r="AT113" s="47"/>
      <c r="AU113" s="47"/>
      <c r="AV113" s="47"/>
      <c r="AW113" s="37" t="s">
        <v>139</v>
      </c>
      <c r="AX113" s="47"/>
      <c r="AY113" s="34" t="s">
        <v>334</v>
      </c>
      <c r="AZ113" s="47"/>
      <c r="BD113" s="47" t="s">
        <v>67</v>
      </c>
    </row>
    <row r="114" spans="2:56" hidden="1" x14ac:dyDescent="0.25">
      <c r="B114" s="18" t="s">
        <v>770</v>
      </c>
      <c r="C114" s="10" t="s">
        <v>1789</v>
      </c>
      <c r="D114" s="125" t="s">
        <v>1670</v>
      </c>
      <c r="E114" s="10" t="e">
        <v>#N/A</v>
      </c>
      <c r="F114" s="11" t="s">
        <v>51</v>
      </c>
      <c r="G114" s="11" t="s">
        <v>969</v>
      </c>
      <c r="H114" s="11" t="s">
        <v>53</v>
      </c>
      <c r="I114" s="11" t="s">
        <v>970</v>
      </c>
      <c r="J114" s="11" t="s">
        <v>971</v>
      </c>
      <c r="K114" s="36">
        <v>44900</v>
      </c>
      <c r="L114" s="13">
        <f t="shared" si="2"/>
        <v>45080</v>
      </c>
      <c r="M114" s="90">
        <v>37710</v>
      </c>
      <c r="N114" s="11" t="s">
        <v>56</v>
      </c>
      <c r="O114" s="34" t="s">
        <v>57</v>
      </c>
      <c r="P114" s="37" t="s">
        <v>1939</v>
      </c>
      <c r="Q114" s="37" t="s">
        <v>334</v>
      </c>
      <c r="R114" s="15" t="s">
        <v>972</v>
      </c>
      <c r="S114" s="18" t="s">
        <v>153</v>
      </c>
      <c r="T114" s="76"/>
      <c r="U114" s="76"/>
      <c r="V114" s="25">
        <v>565493576</v>
      </c>
      <c r="W114" s="80"/>
      <c r="X114" s="11"/>
      <c r="Y114" s="16"/>
      <c r="Z114" s="16"/>
      <c r="AA114" s="16"/>
      <c r="AB114" s="24" t="s">
        <v>81</v>
      </c>
      <c r="AC114" s="11"/>
      <c r="AD114" s="11"/>
      <c r="AE114" s="11" t="s">
        <v>142</v>
      </c>
      <c r="AF114" s="11" t="s">
        <v>1688</v>
      </c>
      <c r="AG114" s="16"/>
      <c r="AH114" s="16"/>
      <c r="AI114" s="11" t="s">
        <v>63</v>
      </c>
      <c r="AJ114" s="56">
        <v>736233279</v>
      </c>
      <c r="AK114" s="30">
        <v>45576</v>
      </c>
      <c r="AL114" s="17">
        <v>41923</v>
      </c>
      <c r="AM114" s="18" t="s">
        <v>973</v>
      </c>
      <c r="AN114" s="115">
        <v>45651</v>
      </c>
      <c r="AO114" s="95">
        <v>44921</v>
      </c>
      <c r="AP114" s="183" t="s">
        <v>1909</v>
      </c>
      <c r="AQ114" s="11" t="s">
        <v>66</v>
      </c>
      <c r="AR114" s="16"/>
      <c r="AS114" s="47" t="s">
        <v>67</v>
      </c>
      <c r="AT114" s="47"/>
      <c r="AU114" s="47"/>
      <c r="AV114" s="47"/>
      <c r="AW114" s="37" t="s">
        <v>139</v>
      </c>
      <c r="AX114" s="47"/>
      <c r="AY114" s="34" t="s">
        <v>334</v>
      </c>
      <c r="AZ114" s="47"/>
      <c r="BD114" s="47" t="s">
        <v>67</v>
      </c>
    </row>
    <row r="115" spans="2:56" hidden="1" x14ac:dyDescent="0.25">
      <c r="B115" s="18" t="s">
        <v>975</v>
      </c>
      <c r="C115" s="10" t="s">
        <v>1790</v>
      </c>
      <c r="D115" s="125" t="s">
        <v>1670</v>
      </c>
      <c r="E115" s="10" t="e">
        <v>#N/A</v>
      </c>
      <c r="F115" s="11" t="s">
        <v>51</v>
      </c>
      <c r="G115" s="11" t="s">
        <v>976</v>
      </c>
      <c r="H115" s="11" t="s">
        <v>53</v>
      </c>
      <c r="I115" s="11" t="s">
        <v>977</v>
      </c>
      <c r="J115" s="11" t="s">
        <v>978</v>
      </c>
      <c r="K115" s="36">
        <v>44900</v>
      </c>
      <c r="L115" s="13">
        <f t="shared" si="2"/>
        <v>45080</v>
      </c>
      <c r="M115" s="90">
        <v>36661</v>
      </c>
      <c r="N115" s="11" t="s">
        <v>56</v>
      </c>
      <c r="O115" s="37" t="s">
        <v>57</v>
      </c>
      <c r="P115" s="37" t="s">
        <v>1939</v>
      </c>
      <c r="Q115" s="37" t="s">
        <v>334</v>
      </c>
      <c r="R115" s="15" t="s">
        <v>979</v>
      </c>
      <c r="S115" s="18" t="s">
        <v>153</v>
      </c>
      <c r="T115" s="76"/>
      <c r="U115" s="76"/>
      <c r="V115" s="25">
        <v>565493635</v>
      </c>
      <c r="W115" s="80"/>
      <c r="X115" s="11"/>
      <c r="Y115" s="16"/>
      <c r="Z115" s="16"/>
      <c r="AA115" s="16"/>
      <c r="AB115" s="28" t="s">
        <v>81</v>
      </c>
      <c r="AC115" s="11"/>
      <c r="AD115" s="11"/>
      <c r="AE115" s="11" t="s">
        <v>142</v>
      </c>
      <c r="AF115" s="11" t="s">
        <v>1688</v>
      </c>
      <c r="AG115" s="16"/>
      <c r="AH115" s="16"/>
      <c r="AI115" s="11" t="s">
        <v>63</v>
      </c>
      <c r="AJ115" s="56">
        <v>764712274</v>
      </c>
      <c r="AK115" s="30">
        <v>47968</v>
      </c>
      <c r="AL115" s="17">
        <v>44316</v>
      </c>
      <c r="AM115" s="18" t="s">
        <v>980</v>
      </c>
      <c r="AN115" s="115">
        <v>45651</v>
      </c>
      <c r="AO115" s="17">
        <v>44921</v>
      </c>
      <c r="AP115" s="183" t="s">
        <v>1909</v>
      </c>
      <c r="AQ115" s="11" t="s">
        <v>66</v>
      </c>
      <c r="AR115" s="16"/>
      <c r="AS115" s="47" t="s">
        <v>67</v>
      </c>
      <c r="AT115" s="47"/>
      <c r="AU115" s="47"/>
      <c r="AV115" s="47"/>
      <c r="AW115" s="37" t="s">
        <v>139</v>
      </c>
      <c r="AX115" s="47"/>
      <c r="AY115" s="37" t="s">
        <v>334</v>
      </c>
      <c r="AZ115" s="47"/>
      <c r="BD115" s="47" t="s">
        <v>67</v>
      </c>
    </row>
    <row r="116" spans="2:56" hidden="1" x14ac:dyDescent="0.25">
      <c r="B116" s="18" t="s">
        <v>982</v>
      </c>
      <c r="C116" s="10" t="s">
        <v>1791</v>
      </c>
      <c r="D116" s="125" t="s">
        <v>1671</v>
      </c>
      <c r="E116" s="10" t="e">
        <v>#N/A</v>
      </c>
      <c r="F116" s="11" t="s">
        <v>51</v>
      </c>
      <c r="G116" s="11" t="s">
        <v>983</v>
      </c>
      <c r="H116" s="11" t="s">
        <v>984</v>
      </c>
      <c r="I116" s="11" t="s">
        <v>985</v>
      </c>
      <c r="J116" s="11" t="s">
        <v>986</v>
      </c>
      <c r="K116" s="27">
        <v>44900</v>
      </c>
      <c r="L116" s="13">
        <f t="shared" si="2"/>
        <v>45080</v>
      </c>
      <c r="M116" s="90">
        <v>28271</v>
      </c>
      <c r="N116" s="11" t="s">
        <v>56</v>
      </c>
      <c r="O116" s="37" t="s">
        <v>57</v>
      </c>
      <c r="P116" s="37" t="s">
        <v>987</v>
      </c>
      <c r="Q116" s="37" t="s">
        <v>111</v>
      </c>
      <c r="R116" s="236" t="s">
        <v>988</v>
      </c>
      <c r="S116" s="18" t="s">
        <v>101</v>
      </c>
      <c r="T116" s="76"/>
      <c r="U116" s="76"/>
      <c r="V116" s="25">
        <v>528863234</v>
      </c>
      <c r="W116" s="80"/>
      <c r="X116" s="11"/>
      <c r="Y116" s="16"/>
      <c r="Z116" s="16"/>
      <c r="AA116" s="16"/>
      <c r="AB116" s="24" t="s">
        <v>62</v>
      </c>
      <c r="AC116" s="11"/>
      <c r="AD116" s="11"/>
      <c r="AE116" s="11" t="s">
        <v>489</v>
      </c>
      <c r="AF116" s="11" t="s">
        <v>1816</v>
      </c>
      <c r="AG116" s="16"/>
      <c r="AH116" s="16"/>
      <c r="AI116" s="11" t="s">
        <v>63</v>
      </c>
      <c r="AJ116" s="54" t="s">
        <v>989</v>
      </c>
      <c r="AK116" s="30">
        <v>47741</v>
      </c>
      <c r="AL116" s="17">
        <v>44090</v>
      </c>
      <c r="AM116" s="18" t="s">
        <v>990</v>
      </c>
      <c r="AN116" s="32">
        <v>45634</v>
      </c>
      <c r="AO116" s="17">
        <v>44904</v>
      </c>
      <c r="AP116" s="177" t="s">
        <v>1916</v>
      </c>
      <c r="AQ116" s="11" t="s">
        <v>66</v>
      </c>
      <c r="AR116" s="16"/>
      <c r="AS116" s="47" t="s">
        <v>67</v>
      </c>
      <c r="AT116" s="47"/>
      <c r="AU116" s="47"/>
      <c r="AV116" s="47"/>
      <c r="AW116" s="37" t="s">
        <v>111</v>
      </c>
      <c r="AX116" s="47"/>
      <c r="AY116" s="37" t="s">
        <v>987</v>
      </c>
      <c r="AZ116" s="47"/>
      <c r="BD116" s="47" t="s">
        <v>67</v>
      </c>
    </row>
    <row r="117" spans="2:56" hidden="1" x14ac:dyDescent="0.25">
      <c r="B117" s="18" t="s">
        <v>788</v>
      </c>
      <c r="C117" s="10" t="s">
        <v>1792</v>
      </c>
      <c r="D117" s="125" t="s">
        <v>1670</v>
      </c>
      <c r="E117" s="10" t="e">
        <v>#N/A</v>
      </c>
      <c r="F117" s="11" t="s">
        <v>73</v>
      </c>
      <c r="G117" s="11" t="s">
        <v>573</v>
      </c>
      <c r="H117" s="11" t="s">
        <v>53</v>
      </c>
      <c r="I117" s="11" t="s">
        <v>992</v>
      </c>
      <c r="J117" s="11" t="s">
        <v>993</v>
      </c>
      <c r="K117" s="27">
        <v>44902</v>
      </c>
      <c r="L117" s="13">
        <f t="shared" si="2"/>
        <v>45082</v>
      </c>
      <c r="M117" s="90">
        <v>34649</v>
      </c>
      <c r="N117" s="11" t="s">
        <v>56</v>
      </c>
      <c r="O117" s="37" t="s">
        <v>77</v>
      </c>
      <c r="P117" s="37" t="s">
        <v>1939</v>
      </c>
      <c r="Q117" s="37" t="s">
        <v>334</v>
      </c>
      <c r="R117" s="15" t="s">
        <v>994</v>
      </c>
      <c r="S117" s="18" t="s">
        <v>153</v>
      </c>
      <c r="T117" s="76"/>
      <c r="U117" s="76"/>
      <c r="V117" s="25">
        <v>502749664</v>
      </c>
      <c r="W117" s="80"/>
      <c r="X117" s="11"/>
      <c r="Y117" s="16"/>
      <c r="Z117" s="16"/>
      <c r="AA117" s="16"/>
      <c r="AB117" s="24" t="s">
        <v>81</v>
      </c>
      <c r="AC117" s="11"/>
      <c r="AD117" s="11"/>
      <c r="AE117" s="11" t="s">
        <v>142</v>
      </c>
      <c r="AF117" s="11" t="s">
        <v>1688</v>
      </c>
      <c r="AG117" s="16"/>
      <c r="AH117" s="16"/>
      <c r="AI117" s="11" t="s">
        <v>63</v>
      </c>
      <c r="AJ117" s="54">
        <v>766066722</v>
      </c>
      <c r="AK117" s="30">
        <v>48183</v>
      </c>
      <c r="AL117" s="17">
        <v>44531</v>
      </c>
      <c r="AM117" s="18" t="s">
        <v>995</v>
      </c>
      <c r="AN117" s="115">
        <v>45634</v>
      </c>
      <c r="AO117" s="17">
        <v>44904</v>
      </c>
      <c r="AP117" s="177" t="s">
        <v>1911</v>
      </c>
      <c r="AQ117" s="11" t="s">
        <v>66</v>
      </c>
      <c r="AR117" s="16"/>
      <c r="AS117" s="47" t="s">
        <v>67</v>
      </c>
      <c r="AT117" s="47"/>
      <c r="AU117" s="47"/>
      <c r="AV117" s="47"/>
      <c r="AW117" s="37" t="s">
        <v>139</v>
      </c>
      <c r="AX117" s="47"/>
      <c r="AY117" s="37" t="s">
        <v>334</v>
      </c>
      <c r="AZ117" s="47"/>
      <c r="BD117" s="47" t="s">
        <v>67</v>
      </c>
    </row>
    <row r="118" spans="2:56" hidden="1" x14ac:dyDescent="0.25">
      <c r="B118" s="18" t="s">
        <v>997</v>
      </c>
      <c r="C118" s="10" t="s">
        <v>1793</v>
      </c>
      <c r="D118" s="125" t="s">
        <v>1670</v>
      </c>
      <c r="E118" s="10" t="e">
        <v>#N/A</v>
      </c>
      <c r="F118" s="11" t="s">
        <v>73</v>
      </c>
      <c r="G118" s="11" t="s">
        <v>947</v>
      </c>
      <c r="H118" s="11" t="s">
        <v>53</v>
      </c>
      <c r="I118" s="11" t="s">
        <v>998</v>
      </c>
      <c r="J118" s="11" t="s">
        <v>999</v>
      </c>
      <c r="K118" s="36">
        <v>44909</v>
      </c>
      <c r="L118" s="13">
        <f t="shared" si="2"/>
        <v>45089</v>
      </c>
      <c r="M118" s="90">
        <v>27629</v>
      </c>
      <c r="N118" s="11" t="s">
        <v>56</v>
      </c>
      <c r="O118" s="37" t="s">
        <v>77</v>
      </c>
      <c r="P118" s="37" t="s">
        <v>1940</v>
      </c>
      <c r="Q118" s="37" t="s">
        <v>247</v>
      </c>
      <c r="R118" s="15" t="s">
        <v>1000</v>
      </c>
      <c r="S118" s="18" t="s">
        <v>336</v>
      </c>
      <c r="T118" s="76"/>
      <c r="U118" s="76"/>
      <c r="V118" s="25">
        <v>502706994</v>
      </c>
      <c r="W118" s="80"/>
      <c r="X118" s="11"/>
      <c r="Y118" s="16"/>
      <c r="Z118" s="16"/>
      <c r="AA118" s="16"/>
      <c r="AB118" s="28" t="s">
        <v>81</v>
      </c>
      <c r="AC118" s="11"/>
      <c r="AD118" s="11"/>
      <c r="AE118" s="11" t="s">
        <v>249</v>
      </c>
      <c r="AF118" s="11" t="s">
        <v>1709</v>
      </c>
      <c r="AG118" s="16"/>
      <c r="AH118" s="16"/>
      <c r="AI118" s="11" t="s">
        <v>63</v>
      </c>
      <c r="AJ118" s="56" t="s">
        <v>951</v>
      </c>
      <c r="AK118" s="30">
        <v>46428</v>
      </c>
      <c r="AL118" s="17">
        <v>42776</v>
      </c>
      <c r="AM118" s="18" t="s">
        <v>952</v>
      </c>
      <c r="AN118" s="115">
        <v>45660</v>
      </c>
      <c r="AO118" s="17">
        <v>44930</v>
      </c>
      <c r="AP118" s="177" t="s">
        <v>1911</v>
      </c>
      <c r="AQ118" s="11" t="s">
        <v>66</v>
      </c>
      <c r="AR118" s="16"/>
      <c r="AS118" s="47" t="s">
        <v>67</v>
      </c>
      <c r="AT118" s="47"/>
      <c r="AU118" s="47"/>
      <c r="AV118" s="47"/>
      <c r="AW118" s="37" t="s">
        <v>151</v>
      </c>
      <c r="AX118" s="47"/>
      <c r="AY118" s="37" t="s">
        <v>247</v>
      </c>
      <c r="AZ118" s="47"/>
      <c r="BD118" s="47" t="s">
        <v>67</v>
      </c>
    </row>
    <row r="119" spans="2:56" x14ac:dyDescent="0.25">
      <c r="B119" s="18" t="s">
        <v>1001</v>
      </c>
      <c r="C119" s="10" t="s">
        <v>1001</v>
      </c>
      <c r="D119" s="125" t="s">
        <v>1671</v>
      </c>
      <c r="E119" s="10" t="e">
        <v>#N/A</v>
      </c>
      <c r="F119" s="11" t="s">
        <v>51</v>
      </c>
      <c r="G119" s="34" t="s">
        <v>1002</v>
      </c>
      <c r="H119" s="11"/>
      <c r="I119" s="11" t="s">
        <v>1003</v>
      </c>
      <c r="J119" s="47" t="s">
        <v>1004</v>
      </c>
      <c r="K119" s="46">
        <v>44915</v>
      </c>
      <c r="L119" s="46">
        <v>45096</v>
      </c>
      <c r="M119" s="19">
        <v>30468</v>
      </c>
      <c r="N119" s="11" t="s">
        <v>56</v>
      </c>
      <c r="O119" s="11" t="s">
        <v>57</v>
      </c>
      <c r="P119" s="11" t="s">
        <v>735</v>
      </c>
      <c r="Q119" s="11" t="s">
        <v>1005</v>
      </c>
      <c r="R119" s="15" t="s">
        <v>1006</v>
      </c>
      <c r="S119" s="47" t="s">
        <v>101</v>
      </c>
      <c r="T119" s="96">
        <v>586679475</v>
      </c>
      <c r="U119" s="97"/>
      <c r="V119" s="98">
        <v>586679475</v>
      </c>
      <c r="W119" s="99"/>
      <c r="X119" s="47"/>
      <c r="Y119" s="47"/>
      <c r="Z119" s="47"/>
      <c r="AA119" s="47"/>
      <c r="AB119" s="47" t="s">
        <v>62</v>
      </c>
      <c r="AC119" s="47"/>
      <c r="AD119" s="47"/>
      <c r="AE119" s="47" t="s">
        <v>1210</v>
      </c>
      <c r="AF119" s="11" t="s">
        <v>1007</v>
      </c>
      <c r="AG119" s="11"/>
      <c r="AH119" s="11"/>
      <c r="AI119" s="11" t="s">
        <v>63</v>
      </c>
      <c r="AJ119" s="34" t="s">
        <v>1008</v>
      </c>
      <c r="AK119" s="52">
        <v>46374</v>
      </c>
      <c r="AL119" s="17">
        <v>42723</v>
      </c>
      <c r="AM119" s="100" t="s">
        <v>1009</v>
      </c>
      <c r="AN119" s="115">
        <v>45739</v>
      </c>
      <c r="AO119" s="17">
        <v>45009</v>
      </c>
      <c r="AP119" s="220"/>
      <c r="AQ119" s="11" t="s">
        <v>220</v>
      </c>
      <c r="AR119" s="47"/>
      <c r="AS119" s="11" t="s">
        <v>67</v>
      </c>
      <c r="AT119" s="47"/>
      <c r="AU119" s="47"/>
      <c r="AV119" s="47"/>
      <c r="AW119" s="11" t="s">
        <v>1005</v>
      </c>
      <c r="AX119" s="47"/>
      <c r="AY119" s="11" t="s">
        <v>735</v>
      </c>
      <c r="AZ119" s="47"/>
      <c r="BD119" s="47" t="s">
        <v>67</v>
      </c>
    </row>
    <row r="120" spans="2:56" hidden="1" x14ac:dyDescent="0.25">
      <c r="B120" s="18" t="s">
        <v>953</v>
      </c>
      <c r="C120" s="10" t="s">
        <v>1794</v>
      </c>
      <c r="D120" s="125" t="s">
        <v>1670</v>
      </c>
      <c r="E120" s="10" t="e">
        <v>#N/A</v>
      </c>
      <c r="F120" s="11" t="s">
        <v>73</v>
      </c>
      <c r="G120" s="11" t="s">
        <v>1011</v>
      </c>
      <c r="H120" s="11" t="s">
        <v>53</v>
      </c>
      <c r="I120" s="11" t="s">
        <v>1012</v>
      </c>
      <c r="J120" s="11" t="s">
        <v>1013</v>
      </c>
      <c r="K120" s="27">
        <v>44919</v>
      </c>
      <c r="L120" s="13">
        <f t="shared" ref="L120:L143" si="3">K120+180</f>
        <v>45099</v>
      </c>
      <c r="M120" s="101">
        <v>32289</v>
      </c>
      <c r="N120" s="11" t="s">
        <v>56</v>
      </c>
      <c r="O120" s="34" t="s">
        <v>77</v>
      </c>
      <c r="P120" s="37" t="s">
        <v>1940</v>
      </c>
      <c r="Q120" s="37" t="s">
        <v>247</v>
      </c>
      <c r="R120" s="15" t="s">
        <v>1014</v>
      </c>
      <c r="S120" s="18" t="s">
        <v>153</v>
      </c>
      <c r="T120" s="76"/>
      <c r="U120" s="76"/>
      <c r="V120" s="25">
        <v>542891847</v>
      </c>
      <c r="W120" s="80"/>
      <c r="X120" s="11"/>
      <c r="Y120" s="16"/>
      <c r="Z120" s="16"/>
      <c r="AA120" s="16"/>
      <c r="AB120" s="28" t="s">
        <v>81</v>
      </c>
      <c r="AC120" s="11"/>
      <c r="AD120" s="11"/>
      <c r="AE120" s="11" t="s">
        <v>249</v>
      </c>
      <c r="AF120" s="11" t="s">
        <v>1709</v>
      </c>
      <c r="AG120" s="16"/>
      <c r="AH120" s="16"/>
      <c r="AI120" s="11" t="s">
        <v>63</v>
      </c>
      <c r="AJ120" s="54" t="s">
        <v>1015</v>
      </c>
      <c r="AK120" s="30">
        <v>46771</v>
      </c>
      <c r="AL120" s="17">
        <v>44945</v>
      </c>
      <c r="AM120" s="18" t="s">
        <v>1016</v>
      </c>
      <c r="AN120" s="115">
        <v>45707</v>
      </c>
      <c r="AO120" s="17">
        <v>44977</v>
      </c>
      <c r="AP120" s="177" t="s">
        <v>1911</v>
      </c>
      <c r="AQ120" s="11" t="s">
        <v>66</v>
      </c>
      <c r="AR120" s="16"/>
      <c r="AS120" s="47" t="s">
        <v>67</v>
      </c>
      <c r="AT120" s="47"/>
      <c r="AU120" s="47"/>
      <c r="AV120" s="47"/>
      <c r="AW120" s="34" t="s">
        <v>151</v>
      </c>
      <c r="AX120" s="47"/>
      <c r="AY120" s="34" t="s">
        <v>247</v>
      </c>
      <c r="AZ120" s="47"/>
      <c r="BD120" s="47" t="s">
        <v>67</v>
      </c>
    </row>
    <row r="121" spans="2:56" hidden="1" x14ac:dyDescent="0.25">
      <c r="B121" s="18" t="s">
        <v>1018</v>
      </c>
      <c r="C121" s="10" t="s">
        <v>1795</v>
      </c>
      <c r="D121" s="125" t="s">
        <v>1669</v>
      </c>
      <c r="E121" s="10" t="e">
        <v>#N/A</v>
      </c>
      <c r="F121" s="11" t="s">
        <v>51</v>
      </c>
      <c r="G121" s="11" t="s">
        <v>1019</v>
      </c>
      <c r="H121" s="11" t="s">
        <v>1020</v>
      </c>
      <c r="I121" s="11" t="s">
        <v>118</v>
      </c>
      <c r="J121" s="11" t="s">
        <v>1021</v>
      </c>
      <c r="K121" s="36">
        <v>44921</v>
      </c>
      <c r="L121" s="13">
        <f t="shared" si="3"/>
        <v>45101</v>
      </c>
      <c r="M121" s="90">
        <v>34742</v>
      </c>
      <c r="N121" s="11" t="s">
        <v>56</v>
      </c>
      <c r="O121" s="37" t="s">
        <v>57</v>
      </c>
      <c r="P121" s="37" t="s">
        <v>1022</v>
      </c>
      <c r="Q121" s="37" t="s">
        <v>227</v>
      </c>
      <c r="R121" s="15" t="s">
        <v>1023</v>
      </c>
      <c r="S121" s="18" t="s">
        <v>101</v>
      </c>
      <c r="T121" s="76"/>
      <c r="U121" s="76"/>
      <c r="V121" s="25">
        <v>552889597</v>
      </c>
      <c r="W121" s="80"/>
      <c r="X121" s="11"/>
      <c r="Y121" s="16"/>
      <c r="Z121" s="16"/>
      <c r="AA121" s="16"/>
      <c r="AB121" s="24" t="s">
        <v>81</v>
      </c>
      <c r="AC121" s="11"/>
      <c r="AD121" s="11"/>
      <c r="AE121" s="11" t="s">
        <v>238</v>
      </c>
      <c r="AF121" s="11" t="s">
        <v>1820</v>
      </c>
      <c r="AG121" s="16"/>
      <c r="AH121" s="16"/>
      <c r="AI121" s="11" t="s">
        <v>63</v>
      </c>
      <c r="AJ121" s="54" t="s">
        <v>1024</v>
      </c>
      <c r="AK121" s="126">
        <v>45396</v>
      </c>
      <c r="AL121" s="17">
        <v>41744</v>
      </c>
      <c r="AM121" s="18" t="s">
        <v>1025</v>
      </c>
      <c r="AN121" s="32">
        <v>45668</v>
      </c>
      <c r="AO121" s="17">
        <v>44938</v>
      </c>
      <c r="AP121" s="183" t="s">
        <v>1911</v>
      </c>
      <c r="AQ121" s="11" t="s">
        <v>66</v>
      </c>
      <c r="AR121" s="16"/>
      <c r="AS121" s="47" t="s">
        <v>67</v>
      </c>
      <c r="AT121" s="47"/>
      <c r="AU121" s="47"/>
      <c r="AV121" s="47"/>
      <c r="AW121" s="37" t="s">
        <v>227</v>
      </c>
      <c r="AX121" s="47"/>
      <c r="AY121" s="37" t="s">
        <v>1022</v>
      </c>
      <c r="AZ121" s="47"/>
      <c r="BD121" s="47" t="s">
        <v>67</v>
      </c>
    </row>
    <row r="122" spans="2:56" hidden="1" x14ac:dyDescent="0.25">
      <c r="B122" s="18" t="s">
        <v>1026</v>
      </c>
      <c r="C122" s="10" t="s">
        <v>1796</v>
      </c>
      <c r="D122" s="125" t="s">
        <v>1670</v>
      </c>
      <c r="E122" s="10" t="e">
        <v>#N/A</v>
      </c>
      <c r="F122" s="11" t="s">
        <v>73</v>
      </c>
      <c r="G122" s="11" t="s">
        <v>1027</v>
      </c>
      <c r="H122" s="11" t="s">
        <v>1028</v>
      </c>
      <c r="I122" s="11" t="s">
        <v>1029</v>
      </c>
      <c r="J122" s="11" t="s">
        <v>1030</v>
      </c>
      <c r="K122" s="46">
        <v>44923</v>
      </c>
      <c r="L122" s="13">
        <f t="shared" si="3"/>
        <v>45103</v>
      </c>
      <c r="M122" s="19">
        <v>28109</v>
      </c>
      <c r="N122" s="11" t="s">
        <v>56</v>
      </c>
      <c r="O122" s="11" t="s">
        <v>77</v>
      </c>
      <c r="P122" s="11" t="s">
        <v>524</v>
      </c>
      <c r="Q122" s="11" t="s">
        <v>525</v>
      </c>
      <c r="R122" s="15" t="s">
        <v>1031</v>
      </c>
      <c r="S122" s="11" t="s">
        <v>161</v>
      </c>
      <c r="T122" s="76"/>
      <c r="U122" s="76"/>
      <c r="V122" s="11"/>
      <c r="W122" s="80"/>
      <c r="X122" s="11"/>
      <c r="Y122" s="47"/>
      <c r="Z122" s="47"/>
      <c r="AA122" s="47"/>
      <c r="AB122" s="11" t="s">
        <v>62</v>
      </c>
      <c r="AC122" s="11"/>
      <c r="AD122" s="11"/>
      <c r="AE122" s="11" t="s">
        <v>238</v>
      </c>
      <c r="AF122" s="11" t="s">
        <v>1820</v>
      </c>
      <c r="AG122" s="47"/>
      <c r="AH122" s="47"/>
      <c r="AI122" s="11" t="s">
        <v>63</v>
      </c>
      <c r="AJ122" s="11" t="s">
        <v>1032</v>
      </c>
      <c r="AK122" s="17">
        <v>47426</v>
      </c>
      <c r="AL122" s="17">
        <v>43774</v>
      </c>
      <c r="AM122" s="11" t="s">
        <v>1033</v>
      </c>
      <c r="AN122" s="115">
        <v>45663</v>
      </c>
      <c r="AO122" s="17">
        <v>44933</v>
      </c>
      <c r="AP122" s="183" t="s">
        <v>1911</v>
      </c>
      <c r="AQ122" s="11" t="s">
        <v>66</v>
      </c>
      <c r="AR122" s="47"/>
      <c r="AS122" s="47" t="s">
        <v>67</v>
      </c>
      <c r="AT122" s="47"/>
      <c r="AU122" s="47"/>
      <c r="AV122" s="47"/>
      <c r="AW122" s="11" t="s">
        <v>525</v>
      </c>
      <c r="AX122" s="47"/>
      <c r="AY122" s="11" t="s">
        <v>524</v>
      </c>
      <c r="AZ122" s="47"/>
      <c r="BD122" s="47" t="s">
        <v>67</v>
      </c>
    </row>
    <row r="123" spans="2:56" hidden="1" x14ac:dyDescent="0.25">
      <c r="B123" s="18" t="s">
        <v>1035</v>
      </c>
      <c r="C123" s="10" t="s">
        <v>1797</v>
      </c>
      <c r="D123" s="125" t="s">
        <v>1670</v>
      </c>
      <c r="E123" s="10" t="e">
        <v>#N/A</v>
      </c>
      <c r="F123" s="11" t="s">
        <v>73</v>
      </c>
      <c r="G123" s="11" t="s">
        <v>1036</v>
      </c>
      <c r="H123" s="11" t="s">
        <v>1037</v>
      </c>
      <c r="I123" s="11" t="s">
        <v>1038</v>
      </c>
      <c r="J123" s="11" t="s">
        <v>1039</v>
      </c>
      <c r="K123" s="27">
        <v>44928</v>
      </c>
      <c r="L123" s="13">
        <f t="shared" si="3"/>
        <v>45108</v>
      </c>
      <c r="M123" s="90">
        <v>34449</v>
      </c>
      <c r="N123" s="11" t="s">
        <v>56</v>
      </c>
      <c r="O123" s="37" t="s">
        <v>77</v>
      </c>
      <c r="P123" s="37" t="s">
        <v>838</v>
      </c>
      <c r="Q123" s="37" t="s">
        <v>480</v>
      </c>
      <c r="R123" s="15" t="s">
        <v>1040</v>
      </c>
      <c r="S123" s="18" t="s">
        <v>161</v>
      </c>
      <c r="T123" s="76"/>
      <c r="U123" s="76"/>
      <c r="V123" s="35">
        <v>503440162</v>
      </c>
      <c r="W123" s="80"/>
      <c r="X123" s="11"/>
      <c r="Y123" s="16"/>
      <c r="Z123" s="16"/>
      <c r="AA123" s="16"/>
      <c r="AB123" s="24" t="s">
        <v>81</v>
      </c>
      <c r="AC123" s="11"/>
      <c r="AD123" s="11"/>
      <c r="AE123" s="11" t="s">
        <v>1905</v>
      </c>
      <c r="AF123" s="148" t="s">
        <v>1874</v>
      </c>
      <c r="AG123" s="16"/>
      <c r="AH123" s="16"/>
      <c r="AI123" s="11" t="s">
        <v>63</v>
      </c>
      <c r="AJ123" s="56" t="s">
        <v>1041</v>
      </c>
      <c r="AK123" s="30">
        <v>47172</v>
      </c>
      <c r="AL123" s="17">
        <v>43520</v>
      </c>
      <c r="AM123" s="18" t="s">
        <v>1042</v>
      </c>
      <c r="AN123" s="32">
        <v>45689</v>
      </c>
      <c r="AO123" s="17">
        <v>44959</v>
      </c>
      <c r="AP123" s="177" t="s">
        <v>1911</v>
      </c>
      <c r="AQ123" s="11" t="s">
        <v>66</v>
      </c>
      <c r="AR123" s="16"/>
      <c r="AS123" s="47" t="s">
        <v>67</v>
      </c>
      <c r="AT123" s="47"/>
      <c r="AU123" s="47"/>
      <c r="AV123" s="47"/>
      <c r="AW123" s="37" t="s">
        <v>480</v>
      </c>
      <c r="AX123" s="47"/>
      <c r="AY123" s="37" t="s">
        <v>838</v>
      </c>
      <c r="AZ123" s="47"/>
      <c r="BD123" s="47" t="s">
        <v>67</v>
      </c>
    </row>
    <row r="124" spans="2:56" hidden="1" x14ac:dyDescent="0.25">
      <c r="B124" s="18" t="s">
        <v>794</v>
      </c>
      <c r="C124" s="10" t="s">
        <v>1798</v>
      </c>
      <c r="D124" s="125" t="s">
        <v>1669</v>
      </c>
      <c r="E124" s="10" t="e">
        <v>#N/A</v>
      </c>
      <c r="F124" s="11" t="s">
        <v>51</v>
      </c>
      <c r="G124" s="11" t="s">
        <v>1044</v>
      </c>
      <c r="H124" s="11" t="s">
        <v>1045</v>
      </c>
      <c r="I124" s="11" t="s">
        <v>1046</v>
      </c>
      <c r="J124" s="11" t="s">
        <v>1047</v>
      </c>
      <c r="K124" s="27">
        <v>44944</v>
      </c>
      <c r="L124" s="13">
        <f t="shared" si="3"/>
        <v>45124</v>
      </c>
      <c r="M124" s="90">
        <v>36491</v>
      </c>
      <c r="N124" s="11" t="s">
        <v>56</v>
      </c>
      <c r="O124" s="34" t="s">
        <v>57</v>
      </c>
      <c r="P124" s="37" t="s">
        <v>1939</v>
      </c>
      <c r="Q124" s="37" t="s">
        <v>334</v>
      </c>
      <c r="R124" s="15" t="s">
        <v>1048</v>
      </c>
      <c r="S124" s="18" t="s">
        <v>61</v>
      </c>
      <c r="T124" s="76"/>
      <c r="U124" s="76"/>
      <c r="V124" s="25">
        <v>505198438</v>
      </c>
      <c r="W124" s="80"/>
      <c r="X124" s="11"/>
      <c r="Y124" s="16"/>
      <c r="Z124" s="16"/>
      <c r="AA124" s="16"/>
      <c r="AB124" s="28" t="s">
        <v>81</v>
      </c>
      <c r="AC124" s="11"/>
      <c r="AD124" s="11"/>
      <c r="AE124" s="11" t="s">
        <v>142</v>
      </c>
      <c r="AF124" s="11" t="s">
        <v>1688</v>
      </c>
      <c r="AG124" s="16"/>
      <c r="AH124" s="16"/>
      <c r="AI124" s="11" t="s">
        <v>63</v>
      </c>
      <c r="AJ124" s="54" t="s">
        <v>1049</v>
      </c>
      <c r="AK124" s="30">
        <v>45541</v>
      </c>
      <c r="AL124" s="17">
        <v>44811</v>
      </c>
      <c r="AM124" s="18" t="s">
        <v>1050</v>
      </c>
      <c r="AN124" s="115">
        <v>45697</v>
      </c>
      <c r="AO124" s="17">
        <v>44967</v>
      </c>
      <c r="AP124" s="177" t="s">
        <v>1911</v>
      </c>
      <c r="AQ124" s="11" t="s">
        <v>66</v>
      </c>
      <c r="AR124" s="16"/>
      <c r="AS124" s="47" t="s">
        <v>67</v>
      </c>
      <c r="AT124" s="47"/>
      <c r="AU124" s="47"/>
      <c r="AV124" s="47"/>
      <c r="AW124" s="37" t="s">
        <v>139</v>
      </c>
      <c r="AX124" s="47"/>
      <c r="AY124" s="34" t="s">
        <v>334</v>
      </c>
      <c r="AZ124" s="47"/>
      <c r="BD124" s="47" t="s">
        <v>67</v>
      </c>
    </row>
    <row r="125" spans="2:56" hidden="1" x14ac:dyDescent="0.25">
      <c r="B125" s="18" t="s">
        <v>803</v>
      </c>
      <c r="C125" s="10" t="s">
        <v>1799</v>
      </c>
      <c r="D125" s="125" t="s">
        <v>1670</v>
      </c>
      <c r="E125" s="10" t="e">
        <v>#N/A</v>
      </c>
      <c r="F125" s="11" t="s">
        <v>73</v>
      </c>
      <c r="G125" s="11" t="s">
        <v>1052</v>
      </c>
      <c r="H125" s="11" t="s">
        <v>53</v>
      </c>
      <c r="I125" s="11" t="s">
        <v>1053</v>
      </c>
      <c r="J125" s="11" t="s">
        <v>1054</v>
      </c>
      <c r="K125" s="27">
        <v>44953</v>
      </c>
      <c r="L125" s="13">
        <f t="shared" si="3"/>
        <v>45133</v>
      </c>
      <c r="M125" s="90">
        <v>31227</v>
      </c>
      <c r="N125" s="11" t="s">
        <v>56</v>
      </c>
      <c r="O125" s="34" t="s">
        <v>77</v>
      </c>
      <c r="P125" s="37" t="s">
        <v>1940</v>
      </c>
      <c r="Q125" s="37" t="s">
        <v>247</v>
      </c>
      <c r="R125" s="15" t="s">
        <v>1055</v>
      </c>
      <c r="S125" s="18" t="s">
        <v>153</v>
      </c>
      <c r="T125" s="76"/>
      <c r="U125" s="76"/>
      <c r="V125" s="25">
        <v>565006179</v>
      </c>
      <c r="W125" s="80"/>
      <c r="X125" s="11"/>
      <c r="Y125" s="16"/>
      <c r="Z125" s="16"/>
      <c r="AA125" s="16"/>
      <c r="AB125" s="24" t="s">
        <v>81</v>
      </c>
      <c r="AC125" s="11"/>
      <c r="AD125" s="11"/>
      <c r="AE125" s="11" t="s">
        <v>249</v>
      </c>
      <c r="AF125" s="11" t="s">
        <v>1709</v>
      </c>
      <c r="AG125" s="16"/>
      <c r="AH125" s="16"/>
      <c r="AI125" s="11" t="s">
        <v>63</v>
      </c>
      <c r="AJ125" s="54">
        <v>762537370</v>
      </c>
      <c r="AK125" s="244">
        <v>47531</v>
      </c>
      <c r="AL125" s="17">
        <v>43878</v>
      </c>
      <c r="AM125" s="45" t="s">
        <v>1056</v>
      </c>
      <c r="AN125" s="115">
        <v>45696</v>
      </c>
      <c r="AO125" s="17">
        <v>44966</v>
      </c>
      <c r="AP125" s="177" t="s">
        <v>1911</v>
      </c>
      <c r="AQ125" s="11" t="s">
        <v>66</v>
      </c>
      <c r="AR125" s="16"/>
      <c r="AS125" s="47" t="s">
        <v>67</v>
      </c>
      <c r="AT125" s="47"/>
      <c r="AU125" s="47"/>
      <c r="AV125" s="47"/>
      <c r="AW125" s="34" t="s">
        <v>151</v>
      </c>
      <c r="AX125" s="47"/>
      <c r="AY125" s="34" t="s">
        <v>247</v>
      </c>
      <c r="AZ125" s="47"/>
      <c r="BD125" s="47" t="s">
        <v>67</v>
      </c>
    </row>
    <row r="126" spans="2:56" hidden="1" x14ac:dyDescent="0.25">
      <c r="B126" s="18" t="s">
        <v>809</v>
      </c>
      <c r="C126" s="10" t="s">
        <v>1800</v>
      </c>
      <c r="D126" s="125" t="s">
        <v>1670</v>
      </c>
      <c r="E126" s="10" t="e">
        <v>#N/A</v>
      </c>
      <c r="F126" s="11" t="s">
        <v>73</v>
      </c>
      <c r="G126" s="11" t="s">
        <v>1058</v>
      </c>
      <c r="H126" s="11" t="s">
        <v>1059</v>
      </c>
      <c r="I126" s="11" t="s">
        <v>1060</v>
      </c>
      <c r="J126" s="11" t="s">
        <v>1061</v>
      </c>
      <c r="K126" s="27">
        <v>44953</v>
      </c>
      <c r="L126" s="13">
        <f t="shared" si="3"/>
        <v>45133</v>
      </c>
      <c r="M126" s="90">
        <v>35099</v>
      </c>
      <c r="N126" s="11" t="s">
        <v>56</v>
      </c>
      <c r="O126" s="37" t="s">
        <v>77</v>
      </c>
      <c r="P126" s="37" t="s">
        <v>838</v>
      </c>
      <c r="Q126" s="37" t="s">
        <v>480</v>
      </c>
      <c r="R126" s="15" t="s">
        <v>1062</v>
      </c>
      <c r="S126" s="18" t="s">
        <v>161</v>
      </c>
      <c r="T126" s="76"/>
      <c r="U126" s="76"/>
      <c r="V126" s="25">
        <v>508585428</v>
      </c>
      <c r="W126" s="80"/>
      <c r="X126" s="11"/>
      <c r="Y126" s="16"/>
      <c r="Z126" s="16"/>
      <c r="AA126" s="16"/>
      <c r="AB126" s="28" t="s">
        <v>81</v>
      </c>
      <c r="AC126" s="11"/>
      <c r="AD126" s="11"/>
      <c r="AE126" s="11" t="s">
        <v>1905</v>
      </c>
      <c r="AF126" s="148" t="s">
        <v>1874</v>
      </c>
      <c r="AG126" s="16"/>
      <c r="AH126" s="16"/>
      <c r="AI126" s="11" t="s">
        <v>63</v>
      </c>
      <c r="AJ126" s="54" t="s">
        <v>1063</v>
      </c>
      <c r="AK126" s="30">
        <v>48512</v>
      </c>
      <c r="AL126" s="17">
        <v>44860</v>
      </c>
      <c r="AM126" s="18" t="s">
        <v>1064</v>
      </c>
      <c r="AN126" s="32">
        <v>45723</v>
      </c>
      <c r="AO126" s="17">
        <v>44993</v>
      </c>
      <c r="AP126" s="177" t="s">
        <v>1910</v>
      </c>
      <c r="AQ126" s="11" t="s">
        <v>66</v>
      </c>
      <c r="AR126" s="16"/>
      <c r="AS126" s="47" t="s">
        <v>67</v>
      </c>
      <c r="AT126" s="47"/>
      <c r="AU126" s="47"/>
      <c r="AV126" s="47"/>
      <c r="AW126" s="37" t="s">
        <v>480</v>
      </c>
      <c r="AX126" s="47"/>
      <c r="AY126" s="37" t="s">
        <v>838</v>
      </c>
      <c r="AZ126" s="47"/>
      <c r="BD126" s="47" t="s">
        <v>67</v>
      </c>
    </row>
    <row r="127" spans="2:56" hidden="1" x14ac:dyDescent="0.25">
      <c r="B127" s="18" t="s">
        <v>1066</v>
      </c>
      <c r="C127" s="10" t="s">
        <v>1801</v>
      </c>
      <c r="D127" s="125" t="s">
        <v>1669</v>
      </c>
      <c r="E127" s="10" t="e">
        <v>#N/A</v>
      </c>
      <c r="F127" s="11" t="s">
        <v>73</v>
      </c>
      <c r="G127" s="11" t="s">
        <v>850</v>
      </c>
      <c r="H127" s="11" t="s">
        <v>1067</v>
      </c>
      <c r="I127" s="11" t="s">
        <v>1068</v>
      </c>
      <c r="J127" s="11" t="s">
        <v>1069</v>
      </c>
      <c r="K127" s="36">
        <v>44963</v>
      </c>
      <c r="L127" s="13">
        <f t="shared" si="3"/>
        <v>45143</v>
      </c>
      <c r="M127" s="90">
        <v>36015</v>
      </c>
      <c r="N127" s="11" t="s">
        <v>56</v>
      </c>
      <c r="O127" s="37" t="s">
        <v>77</v>
      </c>
      <c r="P127" s="37" t="s">
        <v>301</v>
      </c>
      <c r="Q127" s="37" t="s">
        <v>99</v>
      </c>
      <c r="R127" s="15" t="s">
        <v>1070</v>
      </c>
      <c r="S127" s="18" t="s">
        <v>61</v>
      </c>
      <c r="T127" s="76"/>
      <c r="U127" s="76"/>
      <c r="V127" s="65">
        <v>507676253</v>
      </c>
      <c r="W127" s="80"/>
      <c r="X127" s="11"/>
      <c r="Y127" s="16"/>
      <c r="Z127" s="16"/>
      <c r="AA127" s="16"/>
      <c r="AB127" s="24" t="s">
        <v>81</v>
      </c>
      <c r="AC127" s="11"/>
      <c r="AD127" s="11"/>
      <c r="AE127" s="11" t="s">
        <v>97</v>
      </c>
      <c r="AF127" s="10" t="s">
        <v>1681</v>
      </c>
      <c r="AG127" s="16"/>
      <c r="AH127" s="16"/>
      <c r="AI127" s="11" t="s">
        <v>63</v>
      </c>
      <c r="AJ127" s="24" t="s">
        <v>1071</v>
      </c>
      <c r="AK127" s="32">
        <v>47391</v>
      </c>
      <c r="AL127" s="17">
        <v>45200</v>
      </c>
      <c r="AM127" s="45" t="s">
        <v>1072</v>
      </c>
      <c r="AN127" s="115">
        <v>45758</v>
      </c>
      <c r="AO127" s="17">
        <v>45028</v>
      </c>
      <c r="AP127" s="177" t="s">
        <v>1910</v>
      </c>
      <c r="AQ127" s="11" t="s">
        <v>66</v>
      </c>
      <c r="AR127" s="16"/>
      <c r="AS127" s="47" t="s">
        <v>67</v>
      </c>
      <c r="AT127" s="47"/>
      <c r="AU127" s="47"/>
      <c r="AV127" s="47"/>
      <c r="AW127" s="37" t="s">
        <v>99</v>
      </c>
      <c r="AX127" s="47"/>
      <c r="AY127" s="37" t="s">
        <v>301</v>
      </c>
      <c r="AZ127" s="47"/>
      <c r="BD127" s="47" t="s">
        <v>67</v>
      </c>
    </row>
    <row r="128" spans="2:56" hidden="1" x14ac:dyDescent="0.25">
      <c r="B128" s="18" t="s">
        <v>1074</v>
      </c>
      <c r="C128" s="10" t="s">
        <v>1802</v>
      </c>
      <c r="D128" s="125" t="s">
        <v>1669</v>
      </c>
      <c r="E128" s="10" t="e">
        <v>#N/A</v>
      </c>
      <c r="F128" s="11" t="s">
        <v>73</v>
      </c>
      <c r="G128" s="11" t="s">
        <v>1075</v>
      </c>
      <c r="H128" s="11" t="s">
        <v>1076</v>
      </c>
      <c r="I128" s="11" t="s">
        <v>1077</v>
      </c>
      <c r="J128" s="11" t="s">
        <v>1078</v>
      </c>
      <c r="K128" s="27">
        <v>44963</v>
      </c>
      <c r="L128" s="13">
        <f t="shared" si="3"/>
        <v>45143</v>
      </c>
      <c r="M128" s="90">
        <v>35039</v>
      </c>
      <c r="N128" s="11" t="s">
        <v>56</v>
      </c>
      <c r="O128" s="37" t="s">
        <v>77</v>
      </c>
      <c r="P128" s="37" t="s">
        <v>443</v>
      </c>
      <c r="Q128" s="37" t="s">
        <v>400</v>
      </c>
      <c r="R128" s="236" t="s">
        <v>1079</v>
      </c>
      <c r="S128" s="18" t="s">
        <v>101</v>
      </c>
      <c r="T128" s="76"/>
      <c r="U128" s="76"/>
      <c r="V128" s="226">
        <v>562191663</v>
      </c>
      <c r="W128" s="80"/>
      <c r="X128" s="11"/>
      <c r="Y128" s="16"/>
      <c r="Z128" s="16"/>
      <c r="AA128" s="16"/>
      <c r="AB128" s="28" t="s">
        <v>81</v>
      </c>
      <c r="AC128" s="11"/>
      <c r="AD128" s="11"/>
      <c r="AE128" s="11" t="s">
        <v>398</v>
      </c>
      <c r="AF128" s="11" t="s">
        <v>1715</v>
      </c>
      <c r="AG128" s="16"/>
      <c r="AH128" s="16"/>
      <c r="AI128" s="11" t="s">
        <v>63</v>
      </c>
      <c r="AJ128" s="54" t="s">
        <v>1080</v>
      </c>
      <c r="AK128" s="126">
        <v>46565</v>
      </c>
      <c r="AL128" s="17">
        <v>42914</v>
      </c>
      <c r="AM128" s="45" t="s">
        <v>1081</v>
      </c>
      <c r="AN128" s="115">
        <v>45743</v>
      </c>
      <c r="AO128" s="17">
        <v>45013</v>
      </c>
      <c r="AP128" s="177" t="s">
        <v>1910</v>
      </c>
      <c r="AQ128" s="11" t="s">
        <v>66</v>
      </c>
      <c r="AR128" s="16"/>
      <c r="AS128" s="47" t="s">
        <v>67</v>
      </c>
      <c r="AT128" s="47"/>
      <c r="AU128" s="47"/>
      <c r="AV128" s="47"/>
      <c r="AW128" s="37" t="s">
        <v>400</v>
      </c>
      <c r="AX128" s="47"/>
      <c r="AY128" s="37" t="s">
        <v>443</v>
      </c>
      <c r="AZ128" s="47"/>
      <c r="BD128" s="47" t="s">
        <v>67</v>
      </c>
    </row>
    <row r="129" spans="2:58" hidden="1" x14ac:dyDescent="0.25">
      <c r="B129" s="18" t="s">
        <v>821</v>
      </c>
      <c r="C129" s="10" t="s">
        <v>1803</v>
      </c>
      <c r="D129" s="125" t="s">
        <v>1670</v>
      </c>
      <c r="E129" s="10" t="e">
        <v>#N/A</v>
      </c>
      <c r="F129" s="11" t="s">
        <v>73</v>
      </c>
      <c r="G129" s="11" t="s">
        <v>1083</v>
      </c>
      <c r="H129" s="11" t="s">
        <v>1084</v>
      </c>
      <c r="I129" s="11" t="s">
        <v>1085</v>
      </c>
      <c r="J129" s="11" t="s">
        <v>1086</v>
      </c>
      <c r="K129" s="27">
        <v>44966</v>
      </c>
      <c r="L129" s="13">
        <f t="shared" si="3"/>
        <v>45146</v>
      </c>
      <c r="M129" s="90">
        <v>32454</v>
      </c>
      <c r="N129" s="11" t="s">
        <v>56</v>
      </c>
      <c r="O129" s="34" t="s">
        <v>77</v>
      </c>
      <c r="P129" s="34" t="s">
        <v>301</v>
      </c>
      <c r="Q129" s="34" t="s">
        <v>99</v>
      </c>
      <c r="R129" s="15" t="s">
        <v>1087</v>
      </c>
      <c r="S129" s="18" t="s">
        <v>161</v>
      </c>
      <c r="T129" s="76"/>
      <c r="U129" s="76"/>
      <c r="V129" s="25">
        <v>544475169</v>
      </c>
      <c r="W129" s="80"/>
      <c r="X129" s="11"/>
      <c r="Y129" s="16"/>
      <c r="Z129" s="16"/>
      <c r="AA129" s="16"/>
      <c r="AB129" s="28" t="s">
        <v>62</v>
      </c>
      <c r="AC129" s="11"/>
      <c r="AD129" s="11"/>
      <c r="AE129" s="11" t="s">
        <v>673</v>
      </c>
      <c r="AF129" s="11" t="s">
        <v>1750</v>
      </c>
      <c r="AG129" s="16"/>
      <c r="AH129" s="16"/>
      <c r="AI129" s="11" t="s">
        <v>63</v>
      </c>
      <c r="AJ129" s="24" t="s">
        <v>1088</v>
      </c>
      <c r="AK129" s="30">
        <v>47756</v>
      </c>
      <c r="AL129" s="17">
        <v>44105</v>
      </c>
      <c r="AM129" s="45" t="s">
        <v>1089</v>
      </c>
      <c r="AN129" s="115">
        <v>45843</v>
      </c>
      <c r="AO129" s="17">
        <v>45113</v>
      </c>
      <c r="AP129" s="177" t="s">
        <v>1910</v>
      </c>
      <c r="AQ129" s="11" t="s">
        <v>66</v>
      </c>
      <c r="AR129" s="16"/>
      <c r="AS129" s="47" t="s">
        <v>67</v>
      </c>
      <c r="AT129" s="47"/>
      <c r="AU129" s="47"/>
      <c r="AV129" s="47"/>
      <c r="AW129" s="34" t="s">
        <v>99</v>
      </c>
      <c r="AX129" s="47"/>
      <c r="AY129" s="34" t="s">
        <v>301</v>
      </c>
      <c r="AZ129" s="47"/>
      <c r="BD129" s="47" t="s">
        <v>67</v>
      </c>
    </row>
    <row r="130" spans="2:58" hidden="1" x14ac:dyDescent="0.25">
      <c r="B130" s="18" t="s">
        <v>829</v>
      </c>
      <c r="C130" s="10" t="s">
        <v>1804</v>
      </c>
      <c r="D130" s="125" t="s">
        <v>1670</v>
      </c>
      <c r="E130" s="10" t="e">
        <v>#N/A</v>
      </c>
      <c r="F130" s="11" t="s">
        <v>73</v>
      </c>
      <c r="G130" s="11" t="s">
        <v>1091</v>
      </c>
      <c r="H130" s="11" t="s">
        <v>1092</v>
      </c>
      <c r="I130" s="11" t="s">
        <v>1093</v>
      </c>
      <c r="J130" s="11" t="s">
        <v>1094</v>
      </c>
      <c r="K130" s="27">
        <v>44971</v>
      </c>
      <c r="L130" s="13">
        <f t="shared" si="3"/>
        <v>45151</v>
      </c>
      <c r="M130" s="90">
        <v>35384</v>
      </c>
      <c r="N130" s="11" t="s">
        <v>56</v>
      </c>
      <c r="O130" s="34" t="s">
        <v>77</v>
      </c>
      <c r="P130" s="34" t="s">
        <v>838</v>
      </c>
      <c r="Q130" s="34" t="s">
        <v>480</v>
      </c>
      <c r="R130" s="15" t="s">
        <v>1095</v>
      </c>
      <c r="S130" s="18" t="s">
        <v>161</v>
      </c>
      <c r="T130" s="76"/>
      <c r="U130" s="76"/>
      <c r="V130" s="25">
        <v>582885326</v>
      </c>
      <c r="W130" s="80"/>
      <c r="X130" s="11"/>
      <c r="Y130" s="16"/>
      <c r="Z130" s="16"/>
      <c r="AA130" s="16"/>
      <c r="AB130" s="28" t="s">
        <v>81</v>
      </c>
      <c r="AC130" s="11"/>
      <c r="AD130" s="11"/>
      <c r="AE130" s="11" t="s">
        <v>1905</v>
      </c>
      <c r="AF130" s="148" t="s">
        <v>1874</v>
      </c>
      <c r="AG130" s="16"/>
      <c r="AH130" s="16"/>
      <c r="AI130" s="11" t="s">
        <v>63</v>
      </c>
      <c r="AJ130" s="54" t="s">
        <v>1096</v>
      </c>
      <c r="AK130" s="30">
        <v>47183</v>
      </c>
      <c r="AL130" s="17">
        <v>43531</v>
      </c>
      <c r="AM130" s="45" t="s">
        <v>1097</v>
      </c>
      <c r="AN130" s="32">
        <v>45739</v>
      </c>
      <c r="AO130" s="17">
        <v>45009</v>
      </c>
      <c r="AP130" s="177" t="s">
        <v>1910</v>
      </c>
      <c r="AQ130" s="11" t="s">
        <v>66</v>
      </c>
      <c r="AR130" s="16"/>
      <c r="AS130" s="47" t="s">
        <v>67</v>
      </c>
      <c r="AT130" s="47"/>
      <c r="AU130" s="47"/>
      <c r="AV130" s="47"/>
      <c r="AW130" s="34" t="s">
        <v>480</v>
      </c>
      <c r="AX130" s="47"/>
      <c r="AY130" s="34" t="s">
        <v>838</v>
      </c>
      <c r="AZ130" s="47"/>
      <c r="BD130" s="47" t="s">
        <v>67</v>
      </c>
    </row>
    <row r="131" spans="2:58" hidden="1" x14ac:dyDescent="0.25">
      <c r="B131" s="18" t="s">
        <v>840</v>
      </c>
      <c r="C131" s="10" t="s">
        <v>1805</v>
      </c>
      <c r="D131" s="125" t="s">
        <v>1669</v>
      </c>
      <c r="E131" s="10" t="e">
        <v>#N/A</v>
      </c>
      <c r="F131" s="11" t="s">
        <v>51</v>
      </c>
      <c r="G131" s="11" t="s">
        <v>1099</v>
      </c>
      <c r="H131" s="11" t="s">
        <v>1100</v>
      </c>
      <c r="I131" s="11" t="s">
        <v>1101</v>
      </c>
      <c r="J131" s="11" t="s">
        <v>1102</v>
      </c>
      <c r="K131" s="36">
        <v>44977</v>
      </c>
      <c r="L131" s="13">
        <f t="shared" si="3"/>
        <v>45157</v>
      </c>
      <c r="M131" s="90">
        <v>32651</v>
      </c>
      <c r="N131" s="11" t="s">
        <v>56</v>
      </c>
      <c r="O131" s="37" t="s">
        <v>57</v>
      </c>
      <c r="P131" s="37" t="s">
        <v>1926</v>
      </c>
      <c r="Q131" s="37" t="s">
        <v>467</v>
      </c>
      <c r="R131" s="236" t="s">
        <v>1103</v>
      </c>
      <c r="S131" s="18" t="s">
        <v>101</v>
      </c>
      <c r="T131" s="76"/>
      <c r="U131" s="76"/>
      <c r="V131" s="25">
        <v>507669471</v>
      </c>
      <c r="W131" s="80"/>
      <c r="X131" s="11"/>
      <c r="Y131" s="16"/>
      <c r="Z131" s="16"/>
      <c r="AA131" s="16"/>
      <c r="AB131" s="24" t="s">
        <v>62</v>
      </c>
      <c r="AC131" s="11"/>
      <c r="AD131" s="11"/>
      <c r="AE131" s="11" t="s">
        <v>469</v>
      </c>
      <c r="AF131" s="11" t="s">
        <v>1754</v>
      </c>
      <c r="AG131" s="16"/>
      <c r="AH131" s="16"/>
      <c r="AI131" s="11" t="s">
        <v>63</v>
      </c>
      <c r="AJ131" s="54" t="s">
        <v>1104</v>
      </c>
      <c r="AK131" s="126">
        <v>47319</v>
      </c>
      <c r="AL131" s="17">
        <v>43667</v>
      </c>
      <c r="AM131" s="45" t="s">
        <v>1105</v>
      </c>
      <c r="AN131" s="32">
        <v>45735</v>
      </c>
      <c r="AO131" s="17">
        <v>45005</v>
      </c>
      <c r="AP131" s="177" t="s">
        <v>1916</v>
      </c>
      <c r="AQ131" s="11" t="s">
        <v>66</v>
      </c>
      <c r="AR131" s="16"/>
      <c r="AS131" s="47" t="s">
        <v>67</v>
      </c>
      <c r="AT131" s="47"/>
      <c r="AU131" s="47"/>
      <c r="AV131" s="47"/>
      <c r="AW131" s="37" t="s">
        <v>467</v>
      </c>
      <c r="AX131" s="47"/>
      <c r="AY131" s="37" t="s">
        <v>466</v>
      </c>
      <c r="AZ131" s="47"/>
      <c r="BD131" s="47" t="s">
        <v>67</v>
      </c>
    </row>
    <row r="132" spans="2:58" hidden="1" x14ac:dyDescent="0.25">
      <c r="B132" s="18" t="s">
        <v>849</v>
      </c>
      <c r="C132" s="10" t="s">
        <v>1806</v>
      </c>
      <c r="D132" s="125" t="s">
        <v>1669</v>
      </c>
      <c r="E132" s="10" t="e">
        <v>#N/A</v>
      </c>
      <c r="F132" s="11" t="s">
        <v>51</v>
      </c>
      <c r="G132" s="11" t="s">
        <v>1107</v>
      </c>
      <c r="H132" s="11" t="s">
        <v>1108</v>
      </c>
      <c r="I132" s="11" t="s">
        <v>1109</v>
      </c>
      <c r="J132" s="11" t="s">
        <v>1110</v>
      </c>
      <c r="K132" s="36">
        <v>44981</v>
      </c>
      <c r="L132" s="13">
        <f t="shared" si="3"/>
        <v>45161</v>
      </c>
      <c r="M132" s="90">
        <v>32233</v>
      </c>
      <c r="N132" s="11" t="s">
        <v>56</v>
      </c>
      <c r="O132" s="34" t="s">
        <v>57</v>
      </c>
      <c r="P132" s="34" t="s">
        <v>987</v>
      </c>
      <c r="Q132" s="34" t="s">
        <v>111</v>
      </c>
      <c r="R132" s="236" t="s">
        <v>1111</v>
      </c>
      <c r="S132" s="18" t="s">
        <v>141</v>
      </c>
      <c r="T132" s="76"/>
      <c r="U132" s="76"/>
      <c r="V132" s="25">
        <v>542464739</v>
      </c>
      <c r="W132" s="80"/>
      <c r="X132" s="11"/>
      <c r="Y132" s="16"/>
      <c r="Z132" s="16"/>
      <c r="AA132" s="16"/>
      <c r="AB132" s="28" t="s">
        <v>62</v>
      </c>
      <c r="AC132" s="11"/>
      <c r="AD132" s="11"/>
      <c r="AE132" s="11" t="s">
        <v>173</v>
      </c>
      <c r="AF132" s="11" t="s">
        <v>1689</v>
      </c>
      <c r="AG132" s="16"/>
      <c r="AH132" s="16"/>
      <c r="AI132" s="11" t="s">
        <v>63</v>
      </c>
      <c r="AJ132" s="56" t="s">
        <v>1112</v>
      </c>
      <c r="AK132" s="30">
        <v>46457</v>
      </c>
      <c r="AL132" s="17">
        <v>42806</v>
      </c>
      <c r="AM132" s="45" t="s">
        <v>1113</v>
      </c>
      <c r="AN132" s="32">
        <v>45718</v>
      </c>
      <c r="AO132" s="17">
        <v>44988</v>
      </c>
      <c r="AP132" s="183" t="s">
        <v>1911</v>
      </c>
      <c r="AQ132" s="11" t="s">
        <v>66</v>
      </c>
      <c r="AR132" s="16"/>
      <c r="AS132" s="47" t="s">
        <v>67</v>
      </c>
      <c r="AT132" s="47"/>
      <c r="AU132" s="47"/>
      <c r="AV132" s="47"/>
      <c r="AW132" s="34" t="s">
        <v>111</v>
      </c>
      <c r="AX132" s="47"/>
      <c r="AY132" s="34" t="s">
        <v>987</v>
      </c>
      <c r="AZ132" s="47"/>
      <c r="BD132" s="47" t="s">
        <v>67</v>
      </c>
    </row>
    <row r="133" spans="2:58" hidden="1" x14ac:dyDescent="0.25">
      <c r="B133" s="18" t="s">
        <v>862</v>
      </c>
      <c r="C133" s="10" t="s">
        <v>1807</v>
      </c>
      <c r="D133" s="125" t="s">
        <v>1669</v>
      </c>
      <c r="E133" s="10" t="e">
        <v>#N/A</v>
      </c>
      <c r="F133" s="11" t="s">
        <v>51</v>
      </c>
      <c r="G133" s="11" t="s">
        <v>1115</v>
      </c>
      <c r="H133" s="11" t="s">
        <v>1914</v>
      </c>
      <c r="I133" s="11" t="s">
        <v>495</v>
      </c>
      <c r="J133" s="11" t="s">
        <v>1116</v>
      </c>
      <c r="K133" s="36">
        <v>44986</v>
      </c>
      <c r="L133" s="13">
        <f t="shared" si="3"/>
        <v>45166</v>
      </c>
      <c r="M133" s="90">
        <v>32143</v>
      </c>
      <c r="N133" s="11" t="s">
        <v>56</v>
      </c>
      <c r="O133" s="37" t="s">
        <v>57</v>
      </c>
      <c r="P133" s="37" t="s">
        <v>185</v>
      </c>
      <c r="Q133" s="37" t="s">
        <v>185</v>
      </c>
      <c r="R133" s="15" t="s">
        <v>1117</v>
      </c>
      <c r="S133" s="18" t="s">
        <v>141</v>
      </c>
      <c r="T133" s="76"/>
      <c r="U133" s="76"/>
      <c r="V133" s="25">
        <v>569989104</v>
      </c>
      <c r="W133" s="80"/>
      <c r="X133" s="11"/>
      <c r="Y133" s="16"/>
      <c r="Z133" s="16"/>
      <c r="AA133" s="16"/>
      <c r="AB133" s="24" t="s">
        <v>62</v>
      </c>
      <c r="AC133" s="11"/>
      <c r="AD133" s="11"/>
      <c r="AE133" s="11" t="s">
        <v>142</v>
      </c>
      <c r="AF133" s="11" t="s">
        <v>1688</v>
      </c>
      <c r="AG133" s="16"/>
      <c r="AH133" s="16"/>
      <c r="AI133" s="11" t="s">
        <v>63</v>
      </c>
      <c r="AJ133" s="56" t="s">
        <v>1118</v>
      </c>
      <c r="AK133" s="30">
        <v>45509</v>
      </c>
      <c r="AL133" s="17">
        <v>43683</v>
      </c>
      <c r="AM133" s="45" t="s">
        <v>1119</v>
      </c>
      <c r="AN133" s="115">
        <v>45739</v>
      </c>
      <c r="AO133" s="17">
        <v>45009</v>
      </c>
      <c r="AP133" s="177" t="s">
        <v>1910</v>
      </c>
      <c r="AQ133" s="11" t="s">
        <v>66</v>
      </c>
      <c r="AR133" s="16"/>
      <c r="AS133" s="47" t="s">
        <v>67</v>
      </c>
      <c r="AT133" s="47"/>
      <c r="AU133" s="47"/>
      <c r="AV133" s="47"/>
      <c r="AW133" s="37" t="s">
        <v>139</v>
      </c>
      <c r="AX133" s="47"/>
      <c r="AY133" s="37" t="s">
        <v>185</v>
      </c>
      <c r="AZ133" s="47"/>
      <c r="BD133" s="47" t="s">
        <v>67</v>
      </c>
    </row>
    <row r="134" spans="2:58" hidden="1" x14ac:dyDescent="0.25">
      <c r="B134" s="18" t="s">
        <v>1121</v>
      </c>
      <c r="C134" s="10" t="s">
        <v>1808</v>
      </c>
      <c r="D134" s="125" t="s">
        <v>1670</v>
      </c>
      <c r="E134" s="10" t="e">
        <v>#N/A</v>
      </c>
      <c r="F134" s="11" t="s">
        <v>51</v>
      </c>
      <c r="G134" s="11" t="s">
        <v>646</v>
      </c>
      <c r="H134" s="11" t="s">
        <v>53</v>
      </c>
      <c r="I134" s="11" t="s">
        <v>1122</v>
      </c>
      <c r="J134" s="11" t="s">
        <v>1123</v>
      </c>
      <c r="K134" s="36">
        <v>44988</v>
      </c>
      <c r="L134" s="13">
        <f t="shared" si="3"/>
        <v>45168</v>
      </c>
      <c r="M134" s="92">
        <v>34552</v>
      </c>
      <c r="N134" s="11" t="s">
        <v>56</v>
      </c>
      <c r="O134" s="37" t="s">
        <v>57</v>
      </c>
      <c r="P134" s="37" t="s">
        <v>1124</v>
      </c>
      <c r="Q134" s="37" t="s">
        <v>151</v>
      </c>
      <c r="R134" s="15" t="s">
        <v>1125</v>
      </c>
      <c r="S134" s="18" t="s">
        <v>153</v>
      </c>
      <c r="T134" s="76"/>
      <c r="U134" s="76"/>
      <c r="V134" s="25">
        <v>507274258</v>
      </c>
      <c r="W134" s="80"/>
      <c r="X134" s="11"/>
      <c r="Y134" s="16"/>
      <c r="Z134" s="16"/>
      <c r="AA134" s="16"/>
      <c r="AB134" s="24" t="s">
        <v>81</v>
      </c>
      <c r="AC134" s="11"/>
      <c r="AD134" s="11"/>
      <c r="AE134" s="11" t="s">
        <v>149</v>
      </c>
      <c r="AF134" s="11" t="s">
        <v>1686</v>
      </c>
      <c r="AG134" s="16"/>
      <c r="AH134" s="16"/>
      <c r="AI134" s="11" t="s">
        <v>63</v>
      </c>
      <c r="AJ134" s="56" t="s">
        <v>1126</v>
      </c>
      <c r="AK134" s="30">
        <v>45511</v>
      </c>
      <c r="AL134" s="17">
        <v>43684</v>
      </c>
      <c r="AM134" s="102" t="s">
        <v>1127</v>
      </c>
      <c r="AN134" s="32">
        <v>45748</v>
      </c>
      <c r="AO134" s="17">
        <v>45018</v>
      </c>
      <c r="AP134" s="177" t="s">
        <v>1910</v>
      </c>
      <c r="AQ134" s="11" t="s">
        <v>66</v>
      </c>
      <c r="AR134" s="16"/>
      <c r="AS134" s="47" t="s">
        <v>67</v>
      </c>
      <c r="AT134" s="47"/>
      <c r="AU134" s="47"/>
      <c r="AV134" s="47"/>
      <c r="AW134" s="37" t="s">
        <v>151</v>
      </c>
      <c r="AX134" s="47"/>
      <c r="AY134" s="37" t="s">
        <v>1124</v>
      </c>
      <c r="AZ134" s="47"/>
      <c r="BD134" s="47" t="s">
        <v>67</v>
      </c>
    </row>
    <row r="135" spans="2:58" hidden="1" x14ac:dyDescent="0.25">
      <c r="B135" s="18" t="s">
        <v>1128</v>
      </c>
      <c r="C135" s="10" t="s">
        <v>1809</v>
      </c>
      <c r="D135" s="125" t="s">
        <v>1669</v>
      </c>
      <c r="E135" s="10" t="e">
        <v>#N/A</v>
      </c>
      <c r="F135" s="11" t="s">
        <v>51</v>
      </c>
      <c r="G135" s="11" t="s">
        <v>1129</v>
      </c>
      <c r="H135" s="11" t="s">
        <v>1130</v>
      </c>
      <c r="I135" s="11" t="s">
        <v>1131</v>
      </c>
      <c r="J135" s="11" t="s">
        <v>1132</v>
      </c>
      <c r="K135" s="36">
        <v>44993</v>
      </c>
      <c r="L135" s="13">
        <f t="shared" si="3"/>
        <v>45173</v>
      </c>
      <c r="M135" s="90">
        <v>36596</v>
      </c>
      <c r="N135" s="11" t="s">
        <v>56</v>
      </c>
      <c r="O135" s="37" t="s">
        <v>57</v>
      </c>
      <c r="P135" s="37" t="s">
        <v>185</v>
      </c>
      <c r="Q135" s="37" t="s">
        <v>185</v>
      </c>
      <c r="R135" s="15" t="s">
        <v>1133</v>
      </c>
      <c r="S135" s="18" t="s">
        <v>141</v>
      </c>
      <c r="T135" s="76"/>
      <c r="U135" s="76"/>
      <c r="V135" s="25">
        <v>502704429</v>
      </c>
      <c r="W135" s="80"/>
      <c r="X135" s="11"/>
      <c r="Y135" s="16"/>
      <c r="Z135" s="16"/>
      <c r="AA135" s="16"/>
      <c r="AB135" s="24" t="s">
        <v>62</v>
      </c>
      <c r="AC135" s="11"/>
      <c r="AD135" s="11"/>
      <c r="AE135" s="11" t="s">
        <v>142</v>
      </c>
      <c r="AF135" s="11" t="s">
        <v>1688</v>
      </c>
      <c r="AG135" s="16"/>
      <c r="AH135" s="16"/>
      <c r="AI135" s="11" t="s">
        <v>63</v>
      </c>
      <c r="AJ135" s="54" t="s">
        <v>1134</v>
      </c>
      <c r="AK135" s="30">
        <v>45909</v>
      </c>
      <c r="AL135" s="17">
        <v>44084</v>
      </c>
      <c r="AM135" s="18" t="s">
        <v>1135</v>
      </c>
      <c r="AN135" s="115">
        <v>45782</v>
      </c>
      <c r="AO135" s="17">
        <v>45052</v>
      </c>
      <c r="AP135" s="177" t="s">
        <v>1910</v>
      </c>
      <c r="AQ135" s="11" t="s">
        <v>66</v>
      </c>
      <c r="AR135" s="16"/>
      <c r="AS135" s="47" t="s">
        <v>67</v>
      </c>
      <c r="AT135" s="47"/>
      <c r="AU135" s="47"/>
      <c r="AV135" s="47"/>
      <c r="AW135" s="37" t="s">
        <v>139</v>
      </c>
      <c r="AX135" s="47"/>
      <c r="AY135" s="37" t="s">
        <v>185</v>
      </c>
      <c r="AZ135" s="47"/>
      <c r="BD135" s="47" t="s">
        <v>67</v>
      </c>
    </row>
    <row r="136" spans="2:58" hidden="1" x14ac:dyDescent="0.25">
      <c r="B136" s="18" t="s">
        <v>1137</v>
      </c>
      <c r="C136" s="10" t="s">
        <v>1810</v>
      </c>
      <c r="D136" s="125" t="s">
        <v>1670</v>
      </c>
      <c r="E136" s="10" t="e">
        <v>#N/A</v>
      </c>
      <c r="F136" s="11" t="s">
        <v>51</v>
      </c>
      <c r="G136" s="11" t="s">
        <v>1138</v>
      </c>
      <c r="H136" s="11" t="s">
        <v>53</v>
      </c>
      <c r="I136" s="11" t="s">
        <v>1139</v>
      </c>
      <c r="J136" s="11" t="s">
        <v>1140</v>
      </c>
      <c r="K136" s="36">
        <v>45001</v>
      </c>
      <c r="L136" s="13">
        <f t="shared" si="3"/>
        <v>45181</v>
      </c>
      <c r="M136" s="90">
        <v>35547</v>
      </c>
      <c r="N136" s="11" t="s">
        <v>56</v>
      </c>
      <c r="O136" s="34" t="s">
        <v>57</v>
      </c>
      <c r="P136" s="34" t="s">
        <v>684</v>
      </c>
      <c r="Q136" s="34" t="s">
        <v>151</v>
      </c>
      <c r="R136" s="15" t="s">
        <v>1141</v>
      </c>
      <c r="S136" s="18" t="s">
        <v>887</v>
      </c>
      <c r="T136" s="76"/>
      <c r="U136" s="76"/>
      <c r="V136" s="25">
        <v>507275433</v>
      </c>
      <c r="W136" s="80"/>
      <c r="X136" s="11"/>
      <c r="Y136" s="16"/>
      <c r="Z136" s="16"/>
      <c r="AA136" s="16"/>
      <c r="AB136" s="28" t="s">
        <v>62</v>
      </c>
      <c r="AC136" s="11"/>
      <c r="AD136" s="11"/>
      <c r="AE136" s="11" t="s">
        <v>149</v>
      </c>
      <c r="AF136" s="11" t="s">
        <v>1686</v>
      </c>
      <c r="AG136" s="16"/>
      <c r="AH136" s="16"/>
      <c r="AI136" s="11" t="s">
        <v>63</v>
      </c>
      <c r="AJ136" s="56" t="s">
        <v>1142</v>
      </c>
      <c r="AK136" s="30">
        <v>45519</v>
      </c>
      <c r="AL136" s="17">
        <v>41866</v>
      </c>
      <c r="AM136" s="45" t="s">
        <v>1143</v>
      </c>
      <c r="AN136" s="32">
        <v>45752</v>
      </c>
      <c r="AO136" s="17">
        <v>45022</v>
      </c>
      <c r="AP136" s="177" t="s">
        <v>1916</v>
      </c>
      <c r="AQ136" s="11" t="s">
        <v>66</v>
      </c>
      <c r="AR136" s="16"/>
      <c r="AS136" s="47" t="s">
        <v>67</v>
      </c>
      <c r="AT136" s="47"/>
      <c r="AU136" s="47"/>
      <c r="AV136" s="47"/>
      <c r="AW136" s="34" t="s">
        <v>151</v>
      </c>
      <c r="AX136" s="47"/>
      <c r="AY136" s="34" t="s">
        <v>684</v>
      </c>
      <c r="AZ136" s="47"/>
      <c r="BD136" s="47" t="s">
        <v>67</v>
      </c>
    </row>
    <row r="137" spans="2:58" hidden="1" x14ac:dyDescent="0.25">
      <c r="B137" s="18" t="s">
        <v>529</v>
      </c>
      <c r="C137" s="10" t="s">
        <v>1811</v>
      </c>
      <c r="D137" s="125" t="s">
        <v>1670</v>
      </c>
      <c r="E137" s="10" t="e">
        <v>#N/A</v>
      </c>
      <c r="F137" s="11" t="s">
        <v>73</v>
      </c>
      <c r="G137" s="11" t="s">
        <v>1145</v>
      </c>
      <c r="H137" s="11" t="s">
        <v>1146</v>
      </c>
      <c r="I137" s="11" t="s">
        <v>1147</v>
      </c>
      <c r="J137" s="11" t="s">
        <v>1148</v>
      </c>
      <c r="K137" s="36">
        <v>45005</v>
      </c>
      <c r="L137" s="13">
        <f t="shared" si="3"/>
        <v>45185</v>
      </c>
      <c r="M137" s="90">
        <v>29369</v>
      </c>
      <c r="N137" s="11" t="s">
        <v>56</v>
      </c>
      <c r="O137" s="34" t="s">
        <v>77</v>
      </c>
      <c r="P137" s="34" t="s">
        <v>1149</v>
      </c>
      <c r="Q137" s="34" t="s">
        <v>111</v>
      </c>
      <c r="R137" s="236" t="s">
        <v>1150</v>
      </c>
      <c r="S137" s="18" t="s">
        <v>161</v>
      </c>
      <c r="T137" s="76"/>
      <c r="U137" s="76"/>
      <c r="V137" s="25">
        <v>567123221</v>
      </c>
      <c r="W137" s="80"/>
      <c r="X137" s="11"/>
      <c r="Y137" s="16"/>
      <c r="Z137" s="16"/>
      <c r="AA137" s="16"/>
      <c r="AB137" s="28" t="s">
        <v>81</v>
      </c>
      <c r="AC137" s="11"/>
      <c r="AD137" s="11"/>
      <c r="AE137" s="11" t="s">
        <v>82</v>
      </c>
      <c r="AF137" s="11" t="s">
        <v>1678</v>
      </c>
      <c r="AG137" s="16"/>
      <c r="AH137" s="16"/>
      <c r="AI137" s="11" t="s">
        <v>63</v>
      </c>
      <c r="AJ137" s="54" t="s">
        <v>1151</v>
      </c>
      <c r="AK137" s="30">
        <v>47900</v>
      </c>
      <c r="AL137" s="17">
        <v>44249</v>
      </c>
      <c r="AM137" s="18" t="s">
        <v>1152</v>
      </c>
      <c r="AN137" s="32">
        <v>45763</v>
      </c>
      <c r="AO137" s="17">
        <v>45033</v>
      </c>
      <c r="AP137" s="177" t="s">
        <v>1910</v>
      </c>
      <c r="AQ137" s="11" t="s">
        <v>66</v>
      </c>
      <c r="AR137" s="16"/>
      <c r="AS137" s="47" t="s">
        <v>67</v>
      </c>
      <c r="AT137" s="47"/>
      <c r="AU137" s="47"/>
      <c r="AV137" s="47"/>
      <c r="AW137" s="34" t="s">
        <v>111</v>
      </c>
      <c r="AX137" s="47"/>
      <c r="AY137" s="34" t="s">
        <v>1149</v>
      </c>
      <c r="AZ137" s="47"/>
      <c r="BD137" s="47" t="s">
        <v>67</v>
      </c>
    </row>
    <row r="138" spans="2:58" hidden="1" x14ac:dyDescent="0.25">
      <c r="B138" s="18" t="s">
        <v>1154</v>
      </c>
      <c r="C138" s="10" t="s">
        <v>1812</v>
      </c>
      <c r="D138" s="125" t="s">
        <v>1670</v>
      </c>
      <c r="E138" s="10" t="e">
        <v>#N/A</v>
      </c>
      <c r="F138" s="11" t="s">
        <v>73</v>
      </c>
      <c r="G138" s="11" t="s">
        <v>516</v>
      </c>
      <c r="H138" s="11" t="s">
        <v>53</v>
      </c>
      <c r="I138" s="11" t="s">
        <v>1155</v>
      </c>
      <c r="J138" s="11" t="s">
        <v>1156</v>
      </c>
      <c r="K138" s="36">
        <v>45017</v>
      </c>
      <c r="L138" s="13">
        <f t="shared" si="3"/>
        <v>45197</v>
      </c>
      <c r="M138" s="90">
        <v>36006</v>
      </c>
      <c r="N138" s="11" t="s">
        <v>56</v>
      </c>
      <c r="O138" s="37" t="s">
        <v>77</v>
      </c>
      <c r="P138" s="37" t="s">
        <v>1940</v>
      </c>
      <c r="Q138" s="37" t="s">
        <v>247</v>
      </c>
      <c r="R138" s="15" t="s">
        <v>1157</v>
      </c>
      <c r="S138" s="18" t="s">
        <v>1158</v>
      </c>
      <c r="T138" s="76"/>
      <c r="U138" s="76"/>
      <c r="V138" s="25">
        <v>507834614</v>
      </c>
      <c r="W138" s="80"/>
      <c r="X138" s="11"/>
      <c r="Y138" s="16"/>
      <c r="Z138" s="16"/>
      <c r="AA138" s="16"/>
      <c r="AB138" s="28" t="s">
        <v>81</v>
      </c>
      <c r="AC138" s="11"/>
      <c r="AD138" s="11"/>
      <c r="AE138" s="11" t="s">
        <v>249</v>
      </c>
      <c r="AF138" s="11" t="s">
        <v>1709</v>
      </c>
      <c r="AG138" s="16"/>
      <c r="AH138" s="16"/>
      <c r="AI138" s="11" t="s">
        <v>63</v>
      </c>
      <c r="AJ138" s="56" t="s">
        <v>1159</v>
      </c>
      <c r="AK138" s="126">
        <v>45509</v>
      </c>
      <c r="AL138" s="17">
        <v>41857</v>
      </c>
      <c r="AM138" s="18" t="s">
        <v>1160</v>
      </c>
      <c r="AN138" s="115">
        <v>45780</v>
      </c>
      <c r="AO138" s="17">
        <v>45050</v>
      </c>
      <c r="AP138" s="177" t="s">
        <v>1910</v>
      </c>
      <c r="AQ138" s="11" t="s">
        <v>66</v>
      </c>
      <c r="AR138" s="16"/>
      <c r="AS138" s="47" t="s">
        <v>67</v>
      </c>
      <c r="AT138" s="47"/>
      <c r="AU138" s="47"/>
      <c r="AV138" s="47"/>
      <c r="AW138" s="37" t="s">
        <v>151</v>
      </c>
      <c r="AX138" s="47"/>
      <c r="AY138" s="37" t="s">
        <v>247</v>
      </c>
      <c r="AZ138" s="47"/>
      <c r="BD138" s="47" t="s">
        <v>67</v>
      </c>
    </row>
    <row r="139" spans="2:58" s="139" customFormat="1" hidden="1" x14ac:dyDescent="0.25">
      <c r="B139" s="28" t="s">
        <v>1675</v>
      </c>
      <c r="C139" s="133" t="s">
        <v>1888</v>
      </c>
      <c r="D139" s="133" t="s">
        <v>1670</v>
      </c>
      <c r="E139" s="54" t="e">
        <v>#N/A</v>
      </c>
      <c r="F139" s="34" t="s">
        <v>51</v>
      </c>
      <c r="G139" s="100" t="s">
        <v>1161</v>
      </c>
      <c r="H139" s="100" t="s">
        <v>1162</v>
      </c>
      <c r="I139" s="34" t="s">
        <v>1163</v>
      </c>
      <c r="J139" s="100" t="s">
        <v>1164</v>
      </c>
      <c r="K139" s="127">
        <v>45028</v>
      </c>
      <c r="L139" s="67">
        <f t="shared" si="3"/>
        <v>45208</v>
      </c>
      <c r="M139" s="52">
        <v>30147</v>
      </c>
      <c r="N139" s="34" t="s">
        <v>56</v>
      </c>
      <c r="O139" s="34" t="s">
        <v>57</v>
      </c>
      <c r="P139" s="34" t="s">
        <v>1165</v>
      </c>
      <c r="Q139" s="34" t="s">
        <v>1166</v>
      </c>
      <c r="R139" s="70" t="s">
        <v>1167</v>
      </c>
      <c r="S139" s="34" t="s">
        <v>161</v>
      </c>
      <c r="T139" s="71"/>
      <c r="U139" s="71"/>
      <c r="V139" s="25">
        <v>547003915</v>
      </c>
      <c r="W139" s="131"/>
      <c r="X139" s="34"/>
      <c r="Y139" s="34"/>
      <c r="Z139" s="34"/>
      <c r="AA139" s="34"/>
      <c r="AB139" s="34" t="s">
        <v>62</v>
      </c>
      <c r="AC139" s="34"/>
      <c r="AD139" s="34"/>
      <c r="AE139" s="34" t="s">
        <v>1168</v>
      </c>
      <c r="AF139" s="34" t="s">
        <v>1855</v>
      </c>
      <c r="AG139" s="34"/>
      <c r="AH139" s="34"/>
      <c r="AI139" s="34" t="s">
        <v>63</v>
      </c>
      <c r="AJ139" s="34" t="s">
        <v>1169</v>
      </c>
      <c r="AK139" s="134">
        <v>47595</v>
      </c>
      <c r="AL139" s="134">
        <v>45039</v>
      </c>
      <c r="AM139" s="140" t="s">
        <v>1170</v>
      </c>
      <c r="AN139" s="135">
        <v>45879</v>
      </c>
      <c r="AO139" s="134">
        <v>45149</v>
      </c>
      <c r="AP139" s="223"/>
      <c r="AQ139" s="34" t="s">
        <v>1171</v>
      </c>
      <c r="AR139" s="34"/>
      <c r="AS139" s="34" t="s">
        <v>67</v>
      </c>
      <c r="AT139" s="34"/>
      <c r="AU139" s="34"/>
      <c r="AV139" s="34"/>
      <c r="AW139" s="34" t="s">
        <v>1166</v>
      </c>
      <c r="AX139" s="34"/>
      <c r="AY139" s="34" t="s">
        <v>1165</v>
      </c>
      <c r="AZ139" s="100"/>
      <c r="BD139" s="100" t="s">
        <v>67</v>
      </c>
      <c r="BF139" s="141"/>
    </row>
    <row r="140" spans="2:58" hidden="1" x14ac:dyDescent="0.25">
      <c r="B140" s="18" t="s">
        <v>1172</v>
      </c>
      <c r="C140" s="10" t="s">
        <v>1813</v>
      </c>
      <c r="D140" s="125" t="s">
        <v>1669</v>
      </c>
      <c r="E140" s="10" t="e">
        <v>#N/A</v>
      </c>
      <c r="F140" s="11" t="s">
        <v>51</v>
      </c>
      <c r="G140" s="11" t="s">
        <v>1173</v>
      </c>
      <c r="H140" s="11" t="s">
        <v>53</v>
      </c>
      <c r="I140" s="11" t="s">
        <v>1174</v>
      </c>
      <c r="J140" s="11" t="s">
        <v>1175</v>
      </c>
      <c r="K140" s="67">
        <v>45039</v>
      </c>
      <c r="L140" s="13">
        <f t="shared" si="3"/>
        <v>45219</v>
      </c>
      <c r="M140" s="90">
        <v>36540</v>
      </c>
      <c r="N140" s="11" t="s">
        <v>56</v>
      </c>
      <c r="O140" s="34" t="s">
        <v>57</v>
      </c>
      <c r="P140" s="34" t="s">
        <v>1176</v>
      </c>
      <c r="Q140" s="34" t="s">
        <v>139</v>
      </c>
      <c r="R140" s="236" t="s">
        <v>350</v>
      </c>
      <c r="S140" s="18" t="s">
        <v>1158</v>
      </c>
      <c r="T140" s="76"/>
      <c r="U140" s="76"/>
      <c r="V140" s="35">
        <v>563988145</v>
      </c>
      <c r="W140" s="80"/>
      <c r="X140" s="11"/>
      <c r="Y140" s="16"/>
      <c r="Z140" s="16"/>
      <c r="AA140" s="16"/>
      <c r="AB140" s="28" t="s">
        <v>81</v>
      </c>
      <c r="AC140" s="11"/>
      <c r="AD140" s="11"/>
      <c r="AE140" s="11" t="s">
        <v>142</v>
      </c>
      <c r="AF140" s="11" t="s">
        <v>1688</v>
      </c>
      <c r="AG140" s="16"/>
      <c r="AH140" s="16"/>
      <c r="AI140" s="11" t="s">
        <v>63</v>
      </c>
      <c r="AJ140" s="103" t="s">
        <v>1177</v>
      </c>
      <c r="AK140" s="30">
        <v>46039</v>
      </c>
      <c r="AL140" s="17">
        <v>42387</v>
      </c>
      <c r="AM140" s="18" t="s">
        <v>1178</v>
      </c>
      <c r="AN140" s="115">
        <v>45777</v>
      </c>
      <c r="AO140" s="17">
        <v>45047</v>
      </c>
      <c r="AP140" s="183"/>
      <c r="AQ140" s="11" t="s">
        <v>66</v>
      </c>
      <c r="AR140" s="16"/>
      <c r="AS140" s="47" t="s">
        <v>67</v>
      </c>
      <c r="AT140" s="47"/>
      <c r="AU140" s="47"/>
      <c r="AV140" s="47"/>
      <c r="AW140" s="34" t="s">
        <v>139</v>
      </c>
      <c r="AX140" s="47"/>
      <c r="AY140" s="34" t="s">
        <v>1176</v>
      </c>
      <c r="AZ140" s="47"/>
      <c r="BD140" s="47" t="s">
        <v>67</v>
      </c>
    </row>
    <row r="141" spans="2:58" hidden="1" x14ac:dyDescent="0.25">
      <c r="B141" s="18" t="s">
        <v>882</v>
      </c>
      <c r="C141" s="10" t="s">
        <v>1814</v>
      </c>
      <c r="D141" s="125" t="s">
        <v>1670</v>
      </c>
      <c r="E141" s="10" t="e">
        <v>#N/A</v>
      </c>
      <c r="F141" s="11" t="s">
        <v>51</v>
      </c>
      <c r="G141" s="11" t="s">
        <v>1922</v>
      </c>
      <c r="H141" s="11" t="s">
        <v>1179</v>
      </c>
      <c r="I141" s="11" t="s">
        <v>1180</v>
      </c>
      <c r="J141" s="11" t="s">
        <v>1923</v>
      </c>
      <c r="K141" s="36">
        <v>45049</v>
      </c>
      <c r="L141" s="13">
        <f t="shared" si="3"/>
        <v>45229</v>
      </c>
      <c r="M141" s="90">
        <v>26431</v>
      </c>
      <c r="N141" s="11" t="s">
        <v>56</v>
      </c>
      <c r="O141" s="34" t="s">
        <v>57</v>
      </c>
      <c r="P141" s="34" t="s">
        <v>1022</v>
      </c>
      <c r="Q141" s="34" t="s">
        <v>227</v>
      </c>
      <c r="R141" s="15" t="s">
        <v>1181</v>
      </c>
      <c r="S141" s="18" t="s">
        <v>161</v>
      </c>
      <c r="T141" s="76"/>
      <c r="U141" s="76"/>
      <c r="V141" s="25">
        <v>504920458</v>
      </c>
      <c r="W141" s="80"/>
      <c r="X141" s="11"/>
      <c r="Y141" s="16"/>
      <c r="Z141" s="16"/>
      <c r="AA141" s="16"/>
      <c r="AB141" s="28" t="s">
        <v>62</v>
      </c>
      <c r="AC141" s="11"/>
      <c r="AD141" s="11"/>
      <c r="AE141" s="11" t="s">
        <v>238</v>
      </c>
      <c r="AF141" s="11" t="s">
        <v>1820</v>
      </c>
      <c r="AG141" s="16"/>
      <c r="AH141" s="16"/>
      <c r="AI141" s="11" t="s">
        <v>63</v>
      </c>
      <c r="AJ141" s="56" t="s">
        <v>1182</v>
      </c>
      <c r="AK141" s="126">
        <v>47541</v>
      </c>
      <c r="AL141" s="17">
        <v>43889</v>
      </c>
      <c r="AM141" s="18" t="s">
        <v>1183</v>
      </c>
      <c r="AN141" s="32">
        <v>45828</v>
      </c>
      <c r="AO141" s="17">
        <v>45098</v>
      </c>
      <c r="AP141" s="183" t="s">
        <v>1911</v>
      </c>
      <c r="AQ141" s="11" t="s">
        <v>66</v>
      </c>
      <c r="AR141" s="16"/>
      <c r="AS141" s="47" t="s">
        <v>67</v>
      </c>
      <c r="AT141" s="47"/>
      <c r="AU141" s="47"/>
      <c r="AV141" s="47"/>
      <c r="AW141" s="34" t="s">
        <v>227</v>
      </c>
      <c r="AX141" s="47"/>
      <c r="AY141" s="34" t="s">
        <v>1022</v>
      </c>
      <c r="AZ141" s="47"/>
      <c r="BD141" s="47" t="s">
        <v>67</v>
      </c>
    </row>
    <row r="142" spans="2:58" s="201" customFormat="1" hidden="1" x14ac:dyDescent="0.25">
      <c r="B142" s="206" t="s">
        <v>1673</v>
      </c>
      <c r="C142" s="190" t="s">
        <v>1856</v>
      </c>
      <c r="D142" s="191" t="s">
        <v>1669</v>
      </c>
      <c r="E142" s="190" t="e">
        <v>#N/A</v>
      </c>
      <c r="F142" s="192" t="s">
        <v>73</v>
      </c>
      <c r="G142" s="193" t="s">
        <v>1184</v>
      </c>
      <c r="H142" s="193" t="s">
        <v>1185</v>
      </c>
      <c r="I142" s="192" t="s">
        <v>1186</v>
      </c>
      <c r="J142" s="193" t="s">
        <v>1187</v>
      </c>
      <c r="K142" s="194">
        <v>45059</v>
      </c>
      <c r="L142" s="208">
        <f t="shared" si="3"/>
        <v>45239</v>
      </c>
      <c r="M142" s="195">
        <v>37151</v>
      </c>
      <c r="N142" s="192" t="s">
        <v>56</v>
      </c>
      <c r="O142" s="192" t="s">
        <v>77</v>
      </c>
      <c r="P142" s="192" t="s">
        <v>1188</v>
      </c>
      <c r="Q142" s="192" t="s">
        <v>1166</v>
      </c>
      <c r="R142" s="196" t="s">
        <v>1189</v>
      </c>
      <c r="S142" s="192" t="s">
        <v>1190</v>
      </c>
      <c r="T142" s="197"/>
      <c r="U142" s="197"/>
      <c r="V142" s="241" t="s">
        <v>1191</v>
      </c>
      <c r="W142" s="198"/>
      <c r="X142" s="192"/>
      <c r="Y142" s="192"/>
      <c r="Z142" s="192"/>
      <c r="AA142" s="192"/>
      <c r="AB142" s="192" t="s">
        <v>81</v>
      </c>
      <c r="AC142" s="192"/>
      <c r="AD142" s="192"/>
      <c r="AE142" s="192" t="s">
        <v>1168</v>
      </c>
      <c r="AF142" s="192" t="s">
        <v>1855</v>
      </c>
      <c r="AG142" s="192"/>
      <c r="AH142" s="192"/>
      <c r="AI142" s="192" t="s">
        <v>63</v>
      </c>
      <c r="AJ142" s="192" t="s">
        <v>1192</v>
      </c>
      <c r="AK142" s="199">
        <v>45800</v>
      </c>
      <c r="AL142" s="199">
        <v>43974</v>
      </c>
      <c r="AM142" s="242" t="s">
        <v>1193</v>
      </c>
      <c r="AN142" s="200">
        <v>45425</v>
      </c>
      <c r="AO142" s="192"/>
      <c r="AP142" s="224"/>
      <c r="AQ142" s="192" t="s">
        <v>1171</v>
      </c>
      <c r="AR142" s="192"/>
      <c r="AS142" s="192" t="s">
        <v>67</v>
      </c>
      <c r="AT142" s="192"/>
      <c r="AU142" s="192"/>
      <c r="AV142" s="192"/>
      <c r="AW142" s="192" t="s">
        <v>1166</v>
      </c>
      <c r="AX142" s="192"/>
      <c r="AY142" s="192" t="s">
        <v>1188</v>
      </c>
      <c r="AZ142" s="193"/>
      <c r="BD142" s="193" t="s">
        <v>67</v>
      </c>
      <c r="BF142" s="202"/>
    </row>
    <row r="143" spans="2:58" hidden="1" x14ac:dyDescent="0.25">
      <c r="B143" s="18" t="s">
        <v>1194</v>
      </c>
      <c r="C143" s="10" t="s">
        <v>1815</v>
      </c>
      <c r="D143" s="125" t="s">
        <v>1669</v>
      </c>
      <c r="E143" s="10" t="e">
        <v>#N/A</v>
      </c>
      <c r="F143" s="11" t="s">
        <v>51</v>
      </c>
      <c r="G143" s="11" t="s">
        <v>1195</v>
      </c>
      <c r="H143" s="11" t="s">
        <v>1196</v>
      </c>
      <c r="I143" s="11" t="s">
        <v>1197</v>
      </c>
      <c r="J143" s="11" t="s">
        <v>1198</v>
      </c>
      <c r="K143" s="27">
        <v>45061</v>
      </c>
      <c r="L143" s="13">
        <f t="shared" si="3"/>
        <v>45241</v>
      </c>
      <c r="M143" s="90">
        <v>32719</v>
      </c>
      <c r="N143" s="11" t="s">
        <v>56</v>
      </c>
      <c r="O143" s="34" t="s">
        <v>57</v>
      </c>
      <c r="P143" s="34" t="s">
        <v>776</v>
      </c>
      <c r="Q143" s="34" t="s">
        <v>480</v>
      </c>
      <c r="R143" s="15" t="s">
        <v>1199</v>
      </c>
      <c r="S143" s="18" t="s">
        <v>101</v>
      </c>
      <c r="T143" s="76"/>
      <c r="U143" s="76"/>
      <c r="V143" s="25">
        <v>509107008</v>
      </c>
      <c r="W143" s="80"/>
      <c r="X143" s="11"/>
      <c r="Y143" s="16"/>
      <c r="Z143" s="16"/>
      <c r="AA143" s="16"/>
      <c r="AB143" s="28" t="s">
        <v>62</v>
      </c>
      <c r="AC143" s="11"/>
      <c r="AD143" s="11"/>
      <c r="AE143" s="11" t="s">
        <v>1905</v>
      </c>
      <c r="AF143" s="148" t="s">
        <v>1874</v>
      </c>
      <c r="AG143" s="16"/>
      <c r="AH143" s="16"/>
      <c r="AI143" s="11" t="s">
        <v>63</v>
      </c>
      <c r="AJ143" s="54" t="s">
        <v>1200</v>
      </c>
      <c r="AK143" s="30">
        <v>48215</v>
      </c>
      <c r="AL143" s="17">
        <v>44564</v>
      </c>
      <c r="AM143" s="18" t="s">
        <v>1201</v>
      </c>
      <c r="AN143" s="32">
        <v>45918</v>
      </c>
      <c r="AO143" s="17">
        <v>45188</v>
      </c>
      <c r="AP143" s="177" t="s">
        <v>1916</v>
      </c>
      <c r="AQ143" s="11" t="s">
        <v>66</v>
      </c>
      <c r="AR143" s="16"/>
      <c r="AS143" s="47" t="s">
        <v>67</v>
      </c>
      <c r="AT143" s="47"/>
      <c r="AU143" s="47"/>
      <c r="AV143" s="47"/>
      <c r="AW143" s="34" t="s">
        <v>480</v>
      </c>
      <c r="AX143" s="47"/>
      <c r="AY143" s="34" t="s">
        <v>776</v>
      </c>
      <c r="AZ143" s="47"/>
      <c r="BD143" s="47" t="s">
        <v>67</v>
      </c>
    </row>
    <row r="144" spans="2:58" x14ac:dyDescent="0.25">
      <c r="B144" s="18" t="s">
        <v>216</v>
      </c>
      <c r="C144" s="10" t="s">
        <v>216</v>
      </c>
      <c r="D144" s="125" t="s">
        <v>1672</v>
      </c>
      <c r="E144" s="10" t="e">
        <v>#N/A</v>
      </c>
      <c r="F144" s="11" t="s">
        <v>51</v>
      </c>
      <c r="G144" s="34" t="s">
        <v>215</v>
      </c>
      <c r="H144" s="11"/>
      <c r="I144" s="11" t="s">
        <v>1202</v>
      </c>
      <c r="J144" s="47" t="s">
        <v>1203</v>
      </c>
      <c r="K144" s="46">
        <v>45061</v>
      </c>
      <c r="L144" s="46">
        <v>45242</v>
      </c>
      <c r="M144" s="19">
        <v>32098</v>
      </c>
      <c r="N144" s="11" t="s">
        <v>56</v>
      </c>
      <c r="O144" s="11" t="s">
        <v>57</v>
      </c>
      <c r="P144" s="11" t="s">
        <v>1204</v>
      </c>
      <c r="Q144" s="11" t="s">
        <v>212</v>
      </c>
      <c r="R144" s="15" t="s">
        <v>1205</v>
      </c>
      <c r="S144" s="47" t="s">
        <v>214</v>
      </c>
      <c r="T144" s="96">
        <v>556892845</v>
      </c>
      <c r="U144" s="97"/>
      <c r="V144" s="98">
        <v>556892845</v>
      </c>
      <c r="W144" s="99"/>
      <c r="X144" s="47"/>
      <c r="Y144" s="47"/>
      <c r="Z144" s="47"/>
      <c r="AA144" s="47"/>
      <c r="AB144" s="47" t="s">
        <v>62</v>
      </c>
      <c r="AC144" s="47"/>
      <c r="AD144" s="47"/>
      <c r="AE144" s="47" t="s">
        <v>1210</v>
      </c>
      <c r="AF144" s="11" t="s">
        <v>1007</v>
      </c>
      <c r="AG144" s="11"/>
      <c r="AH144" s="11"/>
      <c r="AI144" s="11" t="s">
        <v>63</v>
      </c>
      <c r="AJ144" s="34" t="s">
        <v>1206</v>
      </c>
      <c r="AK144" s="52">
        <v>45974</v>
      </c>
      <c r="AL144" s="17">
        <v>42321</v>
      </c>
      <c r="AM144" s="100" t="s">
        <v>1207</v>
      </c>
      <c r="AN144" s="115">
        <v>45891</v>
      </c>
      <c r="AO144" s="17">
        <v>45161</v>
      </c>
      <c r="AP144" s="220"/>
      <c r="AQ144" s="11" t="s">
        <v>220</v>
      </c>
      <c r="AR144" s="47"/>
      <c r="AS144" s="11" t="s">
        <v>67</v>
      </c>
      <c r="AT144" s="47"/>
      <c r="AU144" s="47"/>
      <c r="AV144" s="47"/>
      <c r="AW144" s="11" t="s">
        <v>212</v>
      </c>
      <c r="AX144" s="47"/>
      <c r="AY144" s="11" t="s">
        <v>1204</v>
      </c>
      <c r="AZ144" s="47"/>
      <c r="BD144" s="47" t="s">
        <v>67</v>
      </c>
    </row>
    <row r="145" spans="1:58" x14ac:dyDescent="0.25">
      <c r="B145" s="18" t="s">
        <v>1007</v>
      </c>
      <c r="C145" s="10" t="s">
        <v>1007</v>
      </c>
      <c r="D145" s="125" t="s">
        <v>1670</v>
      </c>
      <c r="E145" s="10" t="e">
        <v>#N/A</v>
      </c>
      <c r="F145" s="11" t="s">
        <v>51</v>
      </c>
      <c r="G145" s="34" t="s">
        <v>1208</v>
      </c>
      <c r="H145" s="11"/>
      <c r="I145" s="11" t="s">
        <v>1209</v>
      </c>
      <c r="J145" s="47" t="s">
        <v>1210</v>
      </c>
      <c r="K145" s="46">
        <v>45007</v>
      </c>
      <c r="L145" s="46">
        <v>45247</v>
      </c>
      <c r="M145" s="19">
        <v>27623</v>
      </c>
      <c r="N145" s="11" t="s">
        <v>56</v>
      </c>
      <c r="O145" s="11" t="s">
        <v>57</v>
      </c>
      <c r="P145" s="11" t="s">
        <v>1211</v>
      </c>
      <c r="Q145" s="11" t="s">
        <v>59</v>
      </c>
      <c r="R145" s="15" t="s">
        <v>1212</v>
      </c>
      <c r="S145" s="47" t="s">
        <v>1213</v>
      </c>
      <c r="T145" s="71">
        <v>561909190</v>
      </c>
      <c r="U145" s="76"/>
      <c r="V145" s="98">
        <v>561909190</v>
      </c>
      <c r="W145" s="80"/>
      <c r="X145" s="11"/>
      <c r="Y145" s="11"/>
      <c r="Z145" s="11"/>
      <c r="AA145" s="11"/>
      <c r="AB145" s="47" t="s">
        <v>62</v>
      </c>
      <c r="AC145" s="11"/>
      <c r="AD145" s="11"/>
      <c r="AE145" s="47" t="s">
        <v>82</v>
      </c>
      <c r="AF145" s="10" t="s">
        <v>1678</v>
      </c>
      <c r="AG145" s="11"/>
      <c r="AH145" s="11"/>
      <c r="AI145" s="11" t="s">
        <v>63</v>
      </c>
      <c r="AJ145" s="34" t="s">
        <v>1214</v>
      </c>
      <c r="AK145" s="52">
        <v>48076</v>
      </c>
      <c r="AL145" s="17">
        <v>44424</v>
      </c>
      <c r="AM145" s="100" t="s">
        <v>1215</v>
      </c>
      <c r="AN145" s="115">
        <v>45780</v>
      </c>
      <c r="AO145" s="17">
        <v>45050</v>
      </c>
      <c r="AP145" s="220"/>
      <c r="AQ145" s="11" t="s">
        <v>220</v>
      </c>
      <c r="AR145" s="11"/>
      <c r="AS145" s="11" t="s">
        <v>67</v>
      </c>
      <c r="AT145" s="11"/>
      <c r="AU145" s="11"/>
      <c r="AV145" s="11"/>
      <c r="AW145" s="11" t="s">
        <v>59</v>
      </c>
      <c r="AX145" s="11"/>
      <c r="AY145" s="11" t="s">
        <v>1211</v>
      </c>
      <c r="AZ145" s="47"/>
      <c r="BD145" s="47" t="s">
        <v>67</v>
      </c>
    </row>
    <row r="146" spans="1:58" hidden="1" x14ac:dyDescent="0.25">
      <c r="B146" s="18" t="s">
        <v>1676</v>
      </c>
      <c r="C146" s="10" t="s">
        <v>1857</v>
      </c>
      <c r="D146" s="125" t="s">
        <v>1670</v>
      </c>
      <c r="E146" s="10" t="e">
        <v>#N/A</v>
      </c>
      <c r="F146" s="11" t="s">
        <v>73</v>
      </c>
      <c r="G146" s="47" t="s">
        <v>1216</v>
      </c>
      <c r="H146" s="47" t="s">
        <v>1217</v>
      </c>
      <c r="I146" s="11" t="s">
        <v>670</v>
      </c>
      <c r="J146" s="47" t="s">
        <v>1218</v>
      </c>
      <c r="K146" s="46">
        <v>45079</v>
      </c>
      <c r="L146" s="13">
        <f>K146+180</f>
        <v>45259</v>
      </c>
      <c r="M146" s="19">
        <v>36216</v>
      </c>
      <c r="N146" s="11" t="s">
        <v>56</v>
      </c>
      <c r="O146" s="11" t="s">
        <v>77</v>
      </c>
      <c r="P146" s="11" t="s">
        <v>1188</v>
      </c>
      <c r="Q146" s="11" t="s">
        <v>1166</v>
      </c>
      <c r="R146" s="15" t="s">
        <v>1219</v>
      </c>
      <c r="S146" s="11" t="s">
        <v>161</v>
      </c>
      <c r="T146" s="76"/>
      <c r="U146" s="76"/>
      <c r="V146" s="42">
        <v>555745939</v>
      </c>
      <c r="W146" s="80"/>
      <c r="X146" s="11"/>
      <c r="Y146" s="11"/>
      <c r="Z146" s="11"/>
      <c r="AA146" s="11"/>
      <c r="AB146" s="11" t="s">
        <v>81</v>
      </c>
      <c r="AC146" s="11"/>
      <c r="AD146" s="11"/>
      <c r="AE146" s="11" t="s">
        <v>1168</v>
      </c>
      <c r="AF146" s="11" t="s">
        <v>1855</v>
      </c>
      <c r="AG146" s="11"/>
      <c r="AH146" s="11"/>
      <c r="AI146" s="11" t="s">
        <v>63</v>
      </c>
      <c r="AJ146" s="11" t="s">
        <v>1220</v>
      </c>
      <c r="AK146" s="17">
        <v>48370</v>
      </c>
      <c r="AL146" s="17">
        <v>44718</v>
      </c>
      <c r="AM146" s="171" t="s">
        <v>1221</v>
      </c>
      <c r="AN146" s="115">
        <v>45815</v>
      </c>
      <c r="AO146" s="17">
        <v>45085</v>
      </c>
      <c r="AP146" s="129"/>
      <c r="AQ146" s="11" t="s">
        <v>1171</v>
      </c>
      <c r="AR146" s="11"/>
      <c r="AS146" s="11" t="s">
        <v>67</v>
      </c>
      <c r="AT146" s="11"/>
      <c r="AU146" s="11"/>
      <c r="AV146" s="11"/>
      <c r="AW146" s="11" t="s">
        <v>1166</v>
      </c>
      <c r="AX146" s="11"/>
      <c r="AY146" s="11" t="s">
        <v>1188</v>
      </c>
      <c r="AZ146" s="47"/>
      <c r="BD146" s="47" t="s">
        <v>67</v>
      </c>
    </row>
    <row r="147" spans="1:58" hidden="1" x14ac:dyDescent="0.25">
      <c r="B147" s="18" t="s">
        <v>490</v>
      </c>
      <c r="C147" s="10" t="s">
        <v>1816</v>
      </c>
      <c r="D147" s="125" t="s">
        <v>1671</v>
      </c>
      <c r="E147" s="10" t="e">
        <v>#N/A</v>
      </c>
      <c r="F147" s="11" t="s">
        <v>51</v>
      </c>
      <c r="G147" s="11" t="s">
        <v>1222</v>
      </c>
      <c r="H147" s="11" t="s">
        <v>1223</v>
      </c>
      <c r="I147" s="11" t="s">
        <v>1224</v>
      </c>
      <c r="J147" s="11" t="s">
        <v>489</v>
      </c>
      <c r="K147" s="36">
        <v>45092</v>
      </c>
      <c r="L147" s="13">
        <f>K147+180</f>
        <v>45272</v>
      </c>
      <c r="M147" s="90">
        <v>26002</v>
      </c>
      <c r="N147" s="11" t="s">
        <v>56</v>
      </c>
      <c r="O147" s="34" t="s">
        <v>57</v>
      </c>
      <c r="P147" s="34" t="s">
        <v>1225</v>
      </c>
      <c r="Q147" s="34" t="s">
        <v>111</v>
      </c>
      <c r="R147" s="236" t="s">
        <v>1226</v>
      </c>
      <c r="S147" s="18" t="s">
        <v>101</v>
      </c>
      <c r="T147" s="76"/>
      <c r="U147" s="76"/>
      <c r="V147" s="25">
        <v>505146632</v>
      </c>
      <c r="W147" s="80"/>
      <c r="X147" s="11"/>
      <c r="Y147" s="16"/>
      <c r="Z147" s="16"/>
      <c r="AA147" s="16"/>
      <c r="AB147" s="24" t="s">
        <v>62</v>
      </c>
      <c r="AC147" s="11"/>
      <c r="AD147" s="11"/>
      <c r="AE147" s="11" t="s">
        <v>176</v>
      </c>
      <c r="AF147" s="11" t="s">
        <v>1683</v>
      </c>
      <c r="AG147" s="16"/>
      <c r="AH147" s="16"/>
      <c r="AI147" s="11" t="s">
        <v>63</v>
      </c>
      <c r="AJ147" s="54" t="s">
        <v>1227</v>
      </c>
      <c r="AK147" s="30">
        <v>46944</v>
      </c>
      <c r="AL147" s="17">
        <v>43292</v>
      </c>
      <c r="AM147" s="28" t="s">
        <v>1228</v>
      </c>
      <c r="AN147" s="32">
        <v>45851</v>
      </c>
      <c r="AO147" s="17">
        <v>45121</v>
      </c>
      <c r="AP147" s="177" t="s">
        <v>1916</v>
      </c>
      <c r="AQ147" s="11" t="s">
        <v>66</v>
      </c>
      <c r="AR147" s="16"/>
      <c r="AS147" s="47" t="s">
        <v>67</v>
      </c>
      <c r="AT147" s="47"/>
      <c r="AU147" s="47"/>
      <c r="AV147" s="47"/>
      <c r="AW147" s="34" t="s">
        <v>111</v>
      </c>
      <c r="AX147" s="47"/>
      <c r="AY147" s="34" t="s">
        <v>1225</v>
      </c>
      <c r="AZ147" s="47"/>
      <c r="BD147" s="47" t="s">
        <v>67</v>
      </c>
    </row>
    <row r="148" spans="1:58" hidden="1" x14ac:dyDescent="0.25">
      <c r="B148" s="18" t="s">
        <v>1229</v>
      </c>
      <c r="C148" s="10" t="s">
        <v>1817</v>
      </c>
      <c r="D148" s="125" t="s">
        <v>1670</v>
      </c>
      <c r="E148" s="10" t="e">
        <v>#N/A</v>
      </c>
      <c r="F148" s="11" t="s">
        <v>73</v>
      </c>
      <c r="G148" s="11" t="s">
        <v>1230</v>
      </c>
      <c r="H148" s="11" t="s">
        <v>53</v>
      </c>
      <c r="I148" s="11" t="s">
        <v>1231</v>
      </c>
      <c r="J148" s="11" t="s">
        <v>1232</v>
      </c>
      <c r="K148" s="36">
        <v>45101</v>
      </c>
      <c r="L148" s="13">
        <f>K148+180</f>
        <v>45281</v>
      </c>
      <c r="M148" s="90">
        <v>35865</v>
      </c>
      <c r="N148" s="11" t="s">
        <v>56</v>
      </c>
      <c r="O148" s="37" t="s">
        <v>77</v>
      </c>
      <c r="P148" s="37" t="s">
        <v>1940</v>
      </c>
      <c r="Q148" s="37" t="s">
        <v>247</v>
      </c>
      <c r="R148" s="15" t="s">
        <v>1233</v>
      </c>
      <c r="S148" s="18" t="s">
        <v>336</v>
      </c>
      <c r="T148" s="76"/>
      <c r="U148" s="76"/>
      <c r="V148" s="238">
        <v>526097627</v>
      </c>
      <c r="W148" s="80"/>
      <c r="X148" s="11"/>
      <c r="Y148" s="16"/>
      <c r="Z148" s="16"/>
      <c r="AA148" s="16"/>
      <c r="AB148" s="28" t="s">
        <v>81</v>
      </c>
      <c r="AC148" s="11"/>
      <c r="AD148" s="11"/>
      <c r="AE148" s="11" t="s">
        <v>249</v>
      </c>
      <c r="AF148" s="11" t="s">
        <v>1709</v>
      </c>
      <c r="AG148" s="16"/>
      <c r="AH148" s="16"/>
      <c r="AI148" s="11" t="s">
        <v>63</v>
      </c>
      <c r="AJ148" s="56" t="s">
        <v>1234</v>
      </c>
      <c r="AK148" s="38">
        <v>45911</v>
      </c>
      <c r="AL148" s="17">
        <v>42258</v>
      </c>
      <c r="AM148" s="18" t="s">
        <v>1235</v>
      </c>
      <c r="AN148" s="115">
        <v>45861</v>
      </c>
      <c r="AO148" s="17">
        <v>45131</v>
      </c>
      <c r="AP148" s="177" t="s">
        <v>1910</v>
      </c>
      <c r="AQ148" s="11" t="s">
        <v>66</v>
      </c>
      <c r="AR148" s="16"/>
      <c r="AS148" s="47" t="s">
        <v>67</v>
      </c>
      <c r="AT148" s="47"/>
      <c r="AU148" s="47"/>
      <c r="AV148" s="47"/>
      <c r="AW148" s="37" t="s">
        <v>151</v>
      </c>
      <c r="AX148" s="47"/>
      <c r="AY148" s="37" t="s">
        <v>247</v>
      </c>
      <c r="AZ148" s="47"/>
      <c r="BD148" s="47" t="s">
        <v>67</v>
      </c>
    </row>
    <row r="149" spans="1:58" x14ac:dyDescent="0.25">
      <c r="B149" s="18" t="s">
        <v>1236</v>
      </c>
      <c r="C149" s="10" t="s">
        <v>1236</v>
      </c>
      <c r="D149" s="125" t="s">
        <v>1671</v>
      </c>
      <c r="E149" s="10" t="e">
        <v>#N/A</v>
      </c>
      <c r="F149" s="11" t="s">
        <v>51</v>
      </c>
      <c r="G149" s="34" t="s">
        <v>1237</v>
      </c>
      <c r="H149" s="11"/>
      <c r="I149" s="11" t="s">
        <v>1238</v>
      </c>
      <c r="J149" s="47" t="s">
        <v>1239</v>
      </c>
      <c r="K149" s="46">
        <v>45107</v>
      </c>
      <c r="L149" s="46">
        <v>45288</v>
      </c>
      <c r="M149" s="19">
        <v>35015</v>
      </c>
      <c r="N149" s="11" t="s">
        <v>56</v>
      </c>
      <c r="O149" s="11" t="s">
        <v>57</v>
      </c>
      <c r="P149" s="11" t="s">
        <v>211</v>
      </c>
      <c r="Q149" s="11" t="s">
        <v>212</v>
      </c>
      <c r="R149" s="15" t="s">
        <v>1240</v>
      </c>
      <c r="S149" s="47" t="s">
        <v>1241</v>
      </c>
      <c r="T149" s="71">
        <v>526220710</v>
      </c>
      <c r="U149" s="76"/>
      <c r="V149" s="98">
        <v>526220710</v>
      </c>
      <c r="W149" s="80"/>
      <c r="X149" s="11"/>
      <c r="Y149" s="11"/>
      <c r="Z149" s="11"/>
      <c r="AA149" s="11"/>
      <c r="AB149" s="47" t="s">
        <v>62</v>
      </c>
      <c r="AC149" s="11"/>
      <c r="AD149" s="11"/>
      <c r="AE149" s="47" t="s">
        <v>1210</v>
      </c>
      <c r="AF149" s="11" t="s">
        <v>1007</v>
      </c>
      <c r="AG149" s="11"/>
      <c r="AH149" s="11"/>
      <c r="AI149" s="11" t="s">
        <v>63</v>
      </c>
      <c r="AJ149" s="34">
        <v>11557877</v>
      </c>
      <c r="AK149" s="52">
        <v>47337</v>
      </c>
      <c r="AL149" s="17">
        <v>43685</v>
      </c>
      <c r="AM149" s="100" t="s">
        <v>1242</v>
      </c>
      <c r="AN149" s="115">
        <v>45862</v>
      </c>
      <c r="AO149" s="17">
        <v>45132</v>
      </c>
      <c r="AP149" s="220"/>
      <c r="AQ149" s="11" t="s">
        <v>220</v>
      </c>
      <c r="AR149" s="11"/>
      <c r="AS149" s="11" t="s">
        <v>67</v>
      </c>
      <c r="AT149" s="11"/>
      <c r="AU149" s="11"/>
      <c r="AV149" s="11"/>
      <c r="AW149" s="11" t="s">
        <v>212</v>
      </c>
      <c r="AX149" s="11"/>
      <c r="AY149" s="11" t="s">
        <v>211</v>
      </c>
      <c r="AZ149" s="47"/>
      <c r="BD149" s="47" t="s">
        <v>67</v>
      </c>
    </row>
    <row r="150" spans="1:58" x14ac:dyDescent="0.25">
      <c r="B150" s="18" t="s">
        <v>1243</v>
      </c>
      <c r="C150" s="10" t="s">
        <v>1243</v>
      </c>
      <c r="D150" s="125" t="s">
        <v>1672</v>
      </c>
      <c r="E150" s="10" t="e">
        <v>#N/A</v>
      </c>
      <c r="F150" s="11" t="s">
        <v>51</v>
      </c>
      <c r="G150" s="34" t="s">
        <v>1244</v>
      </c>
      <c r="H150" s="11"/>
      <c r="I150" s="11" t="s">
        <v>1245</v>
      </c>
      <c r="J150" s="47" t="s">
        <v>1246</v>
      </c>
      <c r="K150" s="46">
        <v>45107</v>
      </c>
      <c r="L150" s="46">
        <v>45288</v>
      </c>
      <c r="M150" s="19">
        <v>36985</v>
      </c>
      <c r="N150" s="11" t="s">
        <v>56</v>
      </c>
      <c r="O150" s="11" t="s">
        <v>57</v>
      </c>
      <c r="P150" s="11" t="s">
        <v>211</v>
      </c>
      <c r="Q150" s="11" t="s">
        <v>212</v>
      </c>
      <c r="R150" s="15" t="s">
        <v>1247</v>
      </c>
      <c r="S150" s="47" t="s">
        <v>1241</v>
      </c>
      <c r="T150" s="96">
        <v>568406319</v>
      </c>
      <c r="U150" s="97"/>
      <c r="V150" s="11"/>
      <c r="W150" s="99"/>
      <c r="X150" s="47"/>
      <c r="Y150" s="47"/>
      <c r="Z150" s="47"/>
      <c r="AA150" s="47"/>
      <c r="AB150" s="47" t="s">
        <v>81</v>
      </c>
      <c r="AC150" s="47"/>
      <c r="AD150" s="47"/>
      <c r="AE150" s="47" t="s">
        <v>1210</v>
      </c>
      <c r="AF150" s="11" t="s">
        <v>1007</v>
      </c>
      <c r="AG150" s="11"/>
      <c r="AH150" s="11"/>
      <c r="AI150" s="11" t="s">
        <v>63</v>
      </c>
      <c r="AJ150" s="34">
        <v>11285832</v>
      </c>
      <c r="AK150" s="52">
        <v>47146</v>
      </c>
      <c r="AL150" s="17">
        <v>43494</v>
      </c>
      <c r="AM150" s="100" t="s">
        <v>1248</v>
      </c>
      <c r="AN150" s="115">
        <v>45857</v>
      </c>
      <c r="AO150" s="17">
        <v>45127</v>
      </c>
      <c r="AP150" s="220"/>
      <c r="AQ150" s="11" t="s">
        <v>220</v>
      </c>
      <c r="AR150" s="47"/>
      <c r="AS150" s="11" t="s">
        <v>67</v>
      </c>
      <c r="AT150" s="47"/>
      <c r="AU150" s="47"/>
      <c r="AV150" s="47"/>
      <c r="AW150" s="11" t="s">
        <v>212</v>
      </c>
      <c r="AX150" s="47"/>
      <c r="AY150" s="11" t="s">
        <v>211</v>
      </c>
      <c r="AZ150" s="47"/>
      <c r="BD150" s="47" t="s">
        <v>67</v>
      </c>
    </row>
    <row r="151" spans="1:58" x14ac:dyDescent="0.25">
      <c r="B151" s="18" t="s">
        <v>1249</v>
      </c>
      <c r="C151" s="10" t="s">
        <v>1249</v>
      </c>
      <c r="D151" s="125" t="s">
        <v>1672</v>
      </c>
      <c r="E151" s="10" t="e">
        <v>#N/A</v>
      </c>
      <c r="F151" s="11" t="s">
        <v>51</v>
      </c>
      <c r="G151" s="34" t="s">
        <v>1250</v>
      </c>
      <c r="H151" s="11"/>
      <c r="I151" s="11" t="s">
        <v>1251</v>
      </c>
      <c r="J151" s="47" t="s">
        <v>1252</v>
      </c>
      <c r="K151" s="105">
        <v>45107</v>
      </c>
      <c r="L151" s="46">
        <v>45288</v>
      </c>
      <c r="M151" s="19">
        <v>33846</v>
      </c>
      <c r="N151" s="11" t="s">
        <v>56</v>
      </c>
      <c r="O151" s="11" t="s">
        <v>57</v>
      </c>
      <c r="P151" s="11" t="s">
        <v>1253</v>
      </c>
      <c r="Q151" s="11" t="s">
        <v>212</v>
      </c>
      <c r="R151" s="15" t="s">
        <v>1254</v>
      </c>
      <c r="S151" s="47" t="s">
        <v>214</v>
      </c>
      <c r="T151" s="96">
        <v>551293663</v>
      </c>
      <c r="U151" s="97"/>
      <c r="V151" s="98">
        <v>527808336</v>
      </c>
      <c r="W151" s="99"/>
      <c r="X151" s="47"/>
      <c r="Y151" s="47"/>
      <c r="Z151" s="47"/>
      <c r="AA151" s="47"/>
      <c r="AB151" s="47" t="s">
        <v>62</v>
      </c>
      <c r="AC151" s="47"/>
      <c r="AD151" s="47"/>
      <c r="AE151" s="47" t="s">
        <v>1210</v>
      </c>
      <c r="AF151" s="11" t="s">
        <v>1007</v>
      </c>
      <c r="AG151" s="11"/>
      <c r="AH151" s="11"/>
      <c r="AI151" s="11" t="s">
        <v>63</v>
      </c>
      <c r="AJ151" s="34" t="s">
        <v>1255</v>
      </c>
      <c r="AK151" s="52">
        <v>45600</v>
      </c>
      <c r="AL151" s="17">
        <v>41947</v>
      </c>
      <c r="AM151" s="100" t="s">
        <v>1256</v>
      </c>
      <c r="AN151" s="115">
        <v>45886</v>
      </c>
      <c r="AO151" s="17">
        <v>45156</v>
      </c>
      <c r="AP151" s="220"/>
      <c r="AQ151" s="11" t="s">
        <v>220</v>
      </c>
      <c r="AR151" s="47"/>
      <c r="AS151" s="11" t="s">
        <v>67</v>
      </c>
      <c r="AT151" s="47"/>
      <c r="AU151" s="47"/>
      <c r="AV151" s="47"/>
      <c r="AW151" s="11" t="s">
        <v>212</v>
      </c>
      <c r="AX151" s="47"/>
      <c r="AY151" s="11" t="s">
        <v>1253</v>
      </c>
      <c r="AZ151" s="47"/>
      <c r="BD151" s="47" t="s">
        <v>67</v>
      </c>
    </row>
    <row r="152" spans="1:58" hidden="1" x14ac:dyDescent="0.25">
      <c r="B152" s="18" t="s">
        <v>1257</v>
      </c>
      <c r="C152" s="10" t="s">
        <v>1818</v>
      </c>
      <c r="D152" s="125" t="s">
        <v>1670</v>
      </c>
      <c r="E152" s="10" t="e">
        <v>#N/A</v>
      </c>
      <c r="F152" s="11" t="s">
        <v>73</v>
      </c>
      <c r="G152" s="11" t="s">
        <v>1258</v>
      </c>
      <c r="H152" s="11" t="s">
        <v>1259</v>
      </c>
      <c r="I152" s="11" t="s">
        <v>1260</v>
      </c>
      <c r="J152" s="11" t="s">
        <v>1261</v>
      </c>
      <c r="K152" s="46">
        <v>45112</v>
      </c>
      <c r="L152" s="13">
        <f>K152+180</f>
        <v>45292</v>
      </c>
      <c r="M152" s="90">
        <v>34903</v>
      </c>
      <c r="N152" s="11" t="s">
        <v>56</v>
      </c>
      <c r="O152" s="11" t="s">
        <v>77</v>
      </c>
      <c r="P152" s="11" t="s">
        <v>1262</v>
      </c>
      <c r="Q152" s="11" t="s">
        <v>227</v>
      </c>
      <c r="R152" s="15" t="s">
        <v>1263</v>
      </c>
      <c r="S152" s="18" t="s">
        <v>161</v>
      </c>
      <c r="T152" s="76"/>
      <c r="U152" s="76"/>
      <c r="V152" s="25">
        <v>561541994</v>
      </c>
      <c r="W152" s="80"/>
      <c r="X152" s="11"/>
      <c r="Y152" s="16"/>
      <c r="Z152" s="16"/>
      <c r="AA152" s="16"/>
      <c r="AB152" s="11" t="s">
        <v>81</v>
      </c>
      <c r="AC152" s="11"/>
      <c r="AD152" s="11"/>
      <c r="AE152" s="11" t="s">
        <v>238</v>
      </c>
      <c r="AF152" s="11" t="s">
        <v>1820</v>
      </c>
      <c r="AG152" s="16"/>
      <c r="AH152" s="16"/>
      <c r="AI152" s="11" t="s">
        <v>63</v>
      </c>
      <c r="AJ152" s="11" t="s">
        <v>1264</v>
      </c>
      <c r="AK152" s="235">
        <v>46946</v>
      </c>
      <c r="AL152" s="17">
        <v>43294</v>
      </c>
      <c r="AM152" s="44" t="s">
        <v>1265</v>
      </c>
      <c r="AN152" s="46">
        <v>45905</v>
      </c>
      <c r="AO152" s="17">
        <v>45175</v>
      </c>
      <c r="AP152" s="177" t="s">
        <v>1916</v>
      </c>
      <c r="AQ152" s="11" t="s">
        <v>66</v>
      </c>
      <c r="AR152" s="16"/>
      <c r="AS152" s="47" t="s">
        <v>67</v>
      </c>
      <c r="AT152" s="47"/>
      <c r="AU152" s="47"/>
      <c r="AV152" s="47"/>
      <c r="AW152" s="11" t="s">
        <v>227</v>
      </c>
      <c r="AX152" s="47"/>
      <c r="AY152" s="11" t="s">
        <v>1262</v>
      </c>
      <c r="AZ152" s="47"/>
      <c r="BD152" s="47" t="s">
        <v>67</v>
      </c>
    </row>
    <row r="153" spans="1:58" s="201" customFormat="1" x14ac:dyDescent="0.25">
      <c r="A153"/>
      <c r="B153" s="18" t="s">
        <v>1266</v>
      </c>
      <c r="C153" s="190" t="s">
        <v>1266</v>
      </c>
      <c r="D153" s="191" t="s">
        <v>1671</v>
      </c>
      <c r="E153" s="190" t="e">
        <v>#N/A</v>
      </c>
      <c r="F153" s="192" t="s">
        <v>51</v>
      </c>
      <c r="G153" s="192" t="s">
        <v>1267</v>
      </c>
      <c r="H153" s="192" t="s">
        <v>1268</v>
      </c>
      <c r="I153" s="192" t="s">
        <v>1269</v>
      </c>
      <c r="J153" s="193" t="s">
        <v>1270</v>
      </c>
      <c r="K153" s="194">
        <v>45121</v>
      </c>
      <c r="L153" s="194">
        <v>45302</v>
      </c>
      <c r="M153" s="195">
        <v>31399</v>
      </c>
      <c r="N153" s="192" t="s">
        <v>56</v>
      </c>
      <c r="O153" s="192" t="s">
        <v>57</v>
      </c>
      <c r="P153" s="192" t="s">
        <v>1271</v>
      </c>
      <c r="Q153" s="192" t="s">
        <v>212</v>
      </c>
      <c r="R153" s="196"/>
      <c r="S153" s="193" t="s">
        <v>214</v>
      </c>
      <c r="T153" s="197">
        <v>552965755</v>
      </c>
      <c r="U153" s="197"/>
      <c r="V153" s="192"/>
      <c r="W153" s="198"/>
      <c r="X153" s="192"/>
      <c r="Y153" s="192"/>
      <c r="Z153" s="192"/>
      <c r="AA153" s="192"/>
      <c r="AB153" s="193" t="s">
        <v>62</v>
      </c>
      <c r="AC153" s="192"/>
      <c r="AD153" s="192"/>
      <c r="AE153" s="193" t="s">
        <v>1210</v>
      </c>
      <c r="AF153" s="192" t="s">
        <v>1007</v>
      </c>
      <c r="AG153" s="192"/>
      <c r="AH153" s="192"/>
      <c r="AI153" s="192" t="s">
        <v>63</v>
      </c>
      <c r="AJ153" s="192" t="s">
        <v>1272</v>
      </c>
      <c r="AK153" s="195">
        <v>45826</v>
      </c>
      <c r="AL153" s="199">
        <v>42173</v>
      </c>
      <c r="AM153" s="193" t="s">
        <v>1273</v>
      </c>
      <c r="AN153" s="200">
        <v>45857</v>
      </c>
      <c r="AO153" s="199">
        <v>45127</v>
      </c>
      <c r="AP153" s="224"/>
      <c r="AQ153" s="192" t="s">
        <v>220</v>
      </c>
      <c r="AR153" s="192"/>
      <c r="AS153" s="192" t="s">
        <v>67</v>
      </c>
      <c r="AT153" s="192"/>
      <c r="AU153" s="192"/>
      <c r="AV153" s="192"/>
      <c r="AW153" s="192" t="s">
        <v>212</v>
      </c>
      <c r="AX153" s="192"/>
      <c r="AY153" s="192" t="s">
        <v>1271</v>
      </c>
      <c r="AZ153" s="193"/>
      <c r="BD153" s="193" t="s">
        <v>67</v>
      </c>
      <c r="BF153" s="202"/>
    </row>
    <row r="154" spans="1:58" hidden="1" x14ac:dyDescent="0.25">
      <c r="B154" s="18" t="s">
        <v>1274</v>
      </c>
      <c r="C154" s="10" t="s">
        <v>1819</v>
      </c>
      <c r="D154" s="125" t="s">
        <v>1670</v>
      </c>
      <c r="E154" s="10" t="e">
        <v>#N/A</v>
      </c>
      <c r="F154" s="11" t="s">
        <v>73</v>
      </c>
      <c r="G154" s="11" t="s">
        <v>1275</v>
      </c>
      <c r="H154" s="11" t="s">
        <v>1276</v>
      </c>
      <c r="I154" s="11" t="s">
        <v>1277</v>
      </c>
      <c r="J154" s="11" t="s">
        <v>1278</v>
      </c>
      <c r="K154" s="27">
        <v>45127</v>
      </c>
      <c r="L154" s="13">
        <f>K154+180</f>
        <v>45307</v>
      </c>
      <c r="M154" s="90">
        <v>33034</v>
      </c>
      <c r="N154" s="11" t="s">
        <v>56</v>
      </c>
      <c r="O154" s="34" t="s">
        <v>77</v>
      </c>
      <c r="P154" s="34" t="s">
        <v>1279</v>
      </c>
      <c r="Q154" s="34" t="s">
        <v>1280</v>
      </c>
      <c r="R154" s="15" t="s">
        <v>1281</v>
      </c>
      <c r="S154" s="18" t="s">
        <v>161</v>
      </c>
      <c r="T154" s="76"/>
      <c r="U154" s="76"/>
      <c r="V154" s="25">
        <v>549973298</v>
      </c>
      <c r="W154" s="80"/>
      <c r="X154" s="11"/>
      <c r="Y154" s="16"/>
      <c r="Z154" s="16"/>
      <c r="AA154" s="16"/>
      <c r="AB154" s="24" t="s">
        <v>81</v>
      </c>
      <c r="AC154" s="11"/>
      <c r="AD154" s="11"/>
      <c r="AE154" s="11" t="s">
        <v>238</v>
      </c>
      <c r="AF154" s="11" t="s">
        <v>1820</v>
      </c>
      <c r="AG154" s="16"/>
      <c r="AH154" s="16"/>
      <c r="AI154" s="11" t="s">
        <v>63</v>
      </c>
      <c r="AJ154" s="106" t="s">
        <v>1282</v>
      </c>
      <c r="AK154" s="107">
        <v>47911</v>
      </c>
      <c r="AL154" s="17">
        <v>44260</v>
      </c>
      <c r="AM154" s="11" t="s">
        <v>1283</v>
      </c>
      <c r="AN154" s="115">
        <v>45674</v>
      </c>
      <c r="AO154" s="17">
        <v>44944</v>
      </c>
      <c r="AP154" s="183"/>
      <c r="AQ154" s="11" t="s">
        <v>66</v>
      </c>
      <c r="AR154" s="16"/>
      <c r="AS154" s="47" t="s">
        <v>67</v>
      </c>
      <c r="AT154" s="47"/>
      <c r="AU154" s="47"/>
      <c r="AV154" s="47"/>
      <c r="AW154" s="34" t="s">
        <v>1280</v>
      </c>
      <c r="AX154" s="47"/>
      <c r="AY154" s="34" t="s">
        <v>1279</v>
      </c>
      <c r="AZ154" s="47"/>
      <c r="BD154" s="47" t="s">
        <v>67</v>
      </c>
    </row>
    <row r="155" spans="1:58" x14ac:dyDescent="0.25">
      <c r="B155" s="18" t="s">
        <v>1284</v>
      </c>
      <c r="C155" s="10" t="s">
        <v>1284</v>
      </c>
      <c r="D155" s="125" t="s">
        <v>1670</v>
      </c>
      <c r="E155" s="10" t="e">
        <v>#N/A</v>
      </c>
      <c r="F155" s="11" t="s">
        <v>73</v>
      </c>
      <c r="G155" s="34" t="s">
        <v>1285</v>
      </c>
      <c r="H155" s="11"/>
      <c r="I155" s="11" t="s">
        <v>1286</v>
      </c>
      <c r="J155" s="47" t="s">
        <v>1287</v>
      </c>
      <c r="K155" s="46">
        <v>45127</v>
      </c>
      <c r="L155" s="46">
        <v>45308</v>
      </c>
      <c r="M155" s="19">
        <v>34146</v>
      </c>
      <c r="N155" s="11" t="s">
        <v>56</v>
      </c>
      <c r="O155" s="11" t="s">
        <v>77</v>
      </c>
      <c r="P155" s="11" t="s">
        <v>1288</v>
      </c>
      <c r="Q155" s="11" t="s">
        <v>1289</v>
      </c>
      <c r="R155" s="15" t="s">
        <v>1290</v>
      </c>
      <c r="S155" s="47" t="s">
        <v>1291</v>
      </c>
      <c r="T155" s="71">
        <v>562158671</v>
      </c>
      <c r="U155" s="97"/>
      <c r="V155" s="98">
        <v>563591002</v>
      </c>
      <c r="W155" s="99"/>
      <c r="X155" s="47"/>
      <c r="Y155" s="47"/>
      <c r="Z155" s="47"/>
      <c r="AA155" s="47"/>
      <c r="AB155" s="47" t="s">
        <v>62</v>
      </c>
      <c r="AC155" s="47"/>
      <c r="AD155" s="47"/>
      <c r="AE155" s="47" t="s">
        <v>1210</v>
      </c>
      <c r="AF155" s="11" t="s">
        <v>1007</v>
      </c>
      <c r="AG155" s="11"/>
      <c r="AH155" s="11"/>
      <c r="AI155" s="11" t="s">
        <v>63</v>
      </c>
      <c r="AJ155" s="34" t="s">
        <v>1293</v>
      </c>
      <c r="AK155" s="52">
        <v>48667</v>
      </c>
      <c r="AL155" s="17">
        <v>45015</v>
      </c>
      <c r="AM155" s="100" t="s">
        <v>1294</v>
      </c>
      <c r="AN155" s="115">
        <v>45891</v>
      </c>
      <c r="AO155" s="17">
        <v>45161</v>
      </c>
      <c r="AP155" s="183"/>
      <c r="AQ155" s="11" t="s">
        <v>220</v>
      </c>
      <c r="AR155" s="47"/>
      <c r="AS155" s="11" t="s">
        <v>67</v>
      </c>
      <c r="AT155" s="47"/>
      <c r="AU155" s="47"/>
      <c r="AV155" s="47"/>
      <c r="AW155" s="11" t="s">
        <v>1289</v>
      </c>
      <c r="AX155" s="47"/>
      <c r="AY155" s="11" t="s">
        <v>1288</v>
      </c>
      <c r="AZ155" s="47"/>
      <c r="BD155" s="47" t="s">
        <v>67</v>
      </c>
    </row>
    <row r="156" spans="1:58" hidden="1" x14ac:dyDescent="0.25">
      <c r="B156" s="18" t="s">
        <v>913</v>
      </c>
      <c r="C156" s="10" t="s">
        <v>913</v>
      </c>
      <c r="D156" s="125" t="s">
        <v>1670</v>
      </c>
      <c r="E156" s="10" t="e">
        <v>#N/A</v>
      </c>
      <c r="F156" s="11" t="s">
        <v>73</v>
      </c>
      <c r="G156" s="34" t="s">
        <v>1296</v>
      </c>
      <c r="H156" s="11"/>
      <c r="I156" s="11" t="s">
        <v>1297</v>
      </c>
      <c r="J156" s="47" t="s">
        <v>1298</v>
      </c>
      <c r="K156" s="46">
        <v>45139</v>
      </c>
      <c r="L156" s="46">
        <v>45320</v>
      </c>
      <c r="M156" s="19">
        <v>36281</v>
      </c>
      <c r="N156" s="11" t="s">
        <v>56</v>
      </c>
      <c r="O156" s="11" t="s">
        <v>77</v>
      </c>
      <c r="P156" s="11" t="s">
        <v>1288</v>
      </c>
      <c r="Q156" s="108" t="s">
        <v>1289</v>
      </c>
      <c r="R156" s="82" t="s">
        <v>1299</v>
      </c>
      <c r="S156" s="47" t="s">
        <v>161</v>
      </c>
      <c r="T156" s="96">
        <v>544671062</v>
      </c>
      <c r="U156" s="97"/>
      <c r="V156" s="98" t="s">
        <v>1300</v>
      </c>
      <c r="W156" s="99"/>
      <c r="X156" s="47"/>
      <c r="Y156" s="47"/>
      <c r="Z156" s="47"/>
      <c r="AA156" s="47"/>
      <c r="AB156" s="47" t="s">
        <v>81</v>
      </c>
      <c r="AC156" s="47"/>
      <c r="AD156" s="47"/>
      <c r="AE156" s="47" t="s">
        <v>1292</v>
      </c>
      <c r="AF156" s="11" t="s">
        <v>1073</v>
      </c>
      <c r="AG156" s="11"/>
      <c r="AH156" s="11"/>
      <c r="AI156" s="11" t="s">
        <v>63</v>
      </c>
      <c r="AJ156" s="51" t="s">
        <v>1301</v>
      </c>
      <c r="AK156" s="52">
        <v>11010</v>
      </c>
      <c r="AL156" s="17">
        <v>43883</v>
      </c>
      <c r="AM156" s="53" t="s">
        <v>1302</v>
      </c>
      <c r="AN156" s="115">
        <v>45816</v>
      </c>
      <c r="AO156" s="17">
        <v>45086</v>
      </c>
      <c r="AP156" s="129"/>
      <c r="AQ156" s="11" t="s">
        <v>1295</v>
      </c>
      <c r="AR156" s="47"/>
      <c r="AS156" s="11" t="s">
        <v>67</v>
      </c>
      <c r="AT156" s="47"/>
      <c r="AU156" s="47"/>
      <c r="AV156" s="47"/>
      <c r="AW156" s="11" t="s">
        <v>1289</v>
      </c>
      <c r="AX156" s="47"/>
      <c r="AY156" s="11" t="s">
        <v>1288</v>
      </c>
      <c r="AZ156" s="47"/>
      <c r="BD156" s="47" t="s">
        <v>67</v>
      </c>
    </row>
    <row r="157" spans="1:58" x14ac:dyDescent="0.25">
      <c r="B157" s="18" t="s">
        <v>905</v>
      </c>
      <c r="C157" s="10" t="s">
        <v>905</v>
      </c>
      <c r="D157" s="125" t="s">
        <v>1669</v>
      </c>
      <c r="E157" s="10" t="e">
        <v>#N/A</v>
      </c>
      <c r="F157" s="11" t="s">
        <v>51</v>
      </c>
      <c r="G157" s="34" t="s">
        <v>1303</v>
      </c>
      <c r="H157" s="11"/>
      <c r="I157" s="11" t="s">
        <v>1304</v>
      </c>
      <c r="J157" s="47" t="s">
        <v>1305</v>
      </c>
      <c r="K157" s="46">
        <v>45153</v>
      </c>
      <c r="L157" s="46">
        <v>45334</v>
      </c>
      <c r="M157" s="19">
        <v>36737</v>
      </c>
      <c r="N157" s="11" t="s">
        <v>56</v>
      </c>
      <c r="O157" s="11" t="s">
        <v>57</v>
      </c>
      <c r="P157" s="20" t="s">
        <v>1306</v>
      </c>
      <c r="Q157" s="109" t="s">
        <v>212</v>
      </c>
      <c r="R157" s="15" t="s">
        <v>1307</v>
      </c>
      <c r="S157" s="47" t="s">
        <v>101</v>
      </c>
      <c r="T157" s="96">
        <v>569756158</v>
      </c>
      <c r="U157" s="97"/>
      <c r="V157" s="98">
        <v>569756158</v>
      </c>
      <c r="W157" s="99"/>
      <c r="X157" s="47"/>
      <c r="Y157" s="47"/>
      <c r="Z157" s="47"/>
      <c r="AA157" s="47"/>
      <c r="AB157" s="47" t="s">
        <v>81</v>
      </c>
      <c r="AC157" s="47"/>
      <c r="AD157" s="47"/>
      <c r="AE157" s="47" t="s">
        <v>1292</v>
      </c>
      <c r="AF157" s="11" t="s">
        <v>1073</v>
      </c>
      <c r="AG157" s="11"/>
      <c r="AH157" s="11"/>
      <c r="AI157" s="11" t="s">
        <v>63</v>
      </c>
      <c r="AJ157" s="34" t="s">
        <v>1944</v>
      </c>
      <c r="AK157" s="52">
        <v>47379</v>
      </c>
      <c r="AL157" s="17">
        <v>43727</v>
      </c>
      <c r="AM157" s="100" t="s">
        <v>1308</v>
      </c>
      <c r="AN157" s="115">
        <v>45898</v>
      </c>
      <c r="AO157" s="17">
        <v>45168</v>
      </c>
      <c r="AP157" s="220"/>
      <c r="AQ157" s="11" t="s">
        <v>220</v>
      </c>
      <c r="AR157" s="47"/>
      <c r="AS157" s="11" t="s">
        <v>67</v>
      </c>
      <c r="AT157" s="47"/>
      <c r="AU157" s="47"/>
      <c r="AV157" s="47"/>
      <c r="AW157" s="11" t="s">
        <v>212</v>
      </c>
      <c r="AX157" s="47"/>
      <c r="AY157" s="11" t="s">
        <v>1306</v>
      </c>
      <c r="AZ157" s="47"/>
      <c r="BD157" s="47" t="s">
        <v>67</v>
      </c>
    </row>
    <row r="158" spans="1:58" x14ac:dyDescent="0.25">
      <c r="B158" s="18" t="s">
        <v>1309</v>
      </c>
      <c r="C158" s="10" t="s">
        <v>1309</v>
      </c>
      <c r="D158" s="125" t="s">
        <v>1670</v>
      </c>
      <c r="E158" s="10" t="e">
        <v>#N/A</v>
      </c>
      <c r="F158" s="11" t="s">
        <v>73</v>
      </c>
      <c r="G158" s="34" t="s">
        <v>1310</v>
      </c>
      <c r="H158" s="11" t="s">
        <v>1311</v>
      </c>
      <c r="I158" s="11" t="s">
        <v>1312</v>
      </c>
      <c r="J158" s="47" t="s">
        <v>1313</v>
      </c>
      <c r="K158" s="46">
        <v>45153</v>
      </c>
      <c r="L158" s="46">
        <v>45334</v>
      </c>
      <c r="M158" s="19">
        <v>30599</v>
      </c>
      <c r="N158" s="11" t="s">
        <v>56</v>
      </c>
      <c r="O158" s="11" t="s">
        <v>77</v>
      </c>
      <c r="P158" s="11" t="s">
        <v>1288</v>
      </c>
      <c r="Q158" s="11" t="s">
        <v>1289</v>
      </c>
      <c r="R158" s="15" t="s">
        <v>1314</v>
      </c>
      <c r="S158" s="47" t="s">
        <v>161</v>
      </c>
      <c r="T158" s="96">
        <v>559934379</v>
      </c>
      <c r="U158" s="97"/>
      <c r="V158" s="80">
        <v>559934379</v>
      </c>
      <c r="X158" s="47"/>
      <c r="Y158" s="47"/>
      <c r="Z158" s="47"/>
      <c r="AA158" s="47"/>
      <c r="AB158" s="47" t="s">
        <v>62</v>
      </c>
      <c r="AC158" s="47"/>
      <c r="AD158" s="47"/>
      <c r="AE158" s="47" t="s">
        <v>1210</v>
      </c>
      <c r="AF158" s="11" t="s">
        <v>1007</v>
      </c>
      <c r="AG158" s="11"/>
      <c r="AH158" s="11"/>
      <c r="AI158" s="11" t="s">
        <v>63</v>
      </c>
      <c r="AJ158" s="34" t="s">
        <v>1315</v>
      </c>
      <c r="AK158" s="52">
        <v>47873</v>
      </c>
      <c r="AL158" s="17">
        <v>47874</v>
      </c>
      <c r="AM158" s="100" t="s">
        <v>1316</v>
      </c>
      <c r="AN158" s="115">
        <v>45898</v>
      </c>
      <c r="AO158" s="17">
        <v>45168</v>
      </c>
      <c r="AP158" s="220"/>
      <c r="AQ158" s="11" t="s">
        <v>220</v>
      </c>
      <c r="AR158" s="47"/>
      <c r="AS158" s="11" t="s">
        <v>67</v>
      </c>
      <c r="AT158" s="47"/>
      <c r="AU158" s="47"/>
      <c r="AV158" s="47"/>
      <c r="AW158" s="11" t="s">
        <v>1289</v>
      </c>
      <c r="AX158" s="47"/>
      <c r="AY158" s="11" t="s">
        <v>1288</v>
      </c>
      <c r="AZ158" s="47"/>
      <c r="BD158" s="47" t="s">
        <v>67</v>
      </c>
    </row>
    <row r="159" spans="1:58" x14ac:dyDescent="0.25">
      <c r="B159" s="18" t="s">
        <v>1317</v>
      </c>
      <c r="C159" s="10" t="s">
        <v>1317</v>
      </c>
      <c r="D159" s="125" t="s">
        <v>1670</v>
      </c>
      <c r="E159" s="10" t="e">
        <v>#N/A</v>
      </c>
      <c r="F159" s="11" t="s">
        <v>51</v>
      </c>
      <c r="G159" s="34" t="s">
        <v>1318</v>
      </c>
      <c r="H159" s="11"/>
      <c r="I159" s="11" t="s">
        <v>1319</v>
      </c>
      <c r="J159" s="47" t="s">
        <v>1320</v>
      </c>
      <c r="K159" s="46">
        <v>45153</v>
      </c>
      <c r="L159" s="46">
        <v>45334</v>
      </c>
      <c r="M159" s="19">
        <v>31958</v>
      </c>
      <c r="N159" s="11" t="s">
        <v>56</v>
      </c>
      <c r="O159" s="11" t="s">
        <v>57</v>
      </c>
      <c r="P159" s="11" t="s">
        <v>1321</v>
      </c>
      <c r="Q159" s="11" t="s">
        <v>1289</v>
      </c>
      <c r="R159" s="15" t="s">
        <v>1322</v>
      </c>
      <c r="S159" s="47" t="s">
        <v>1323</v>
      </c>
      <c r="T159" s="96">
        <v>526243891</v>
      </c>
      <c r="U159" s="97"/>
      <c r="V159" s="11">
        <v>526243891</v>
      </c>
      <c r="W159" s="99"/>
      <c r="X159" s="47"/>
      <c r="Y159" s="47"/>
      <c r="Z159" s="47"/>
      <c r="AA159" s="47"/>
      <c r="AB159" s="47" t="s">
        <v>81</v>
      </c>
      <c r="AC159" s="47"/>
      <c r="AD159" s="47"/>
      <c r="AE159" s="47" t="s">
        <v>1210</v>
      </c>
      <c r="AF159" s="11" t="s">
        <v>1007</v>
      </c>
      <c r="AG159" s="11"/>
      <c r="AH159" s="11"/>
      <c r="AI159" s="11" t="s">
        <v>63</v>
      </c>
      <c r="AJ159" s="110" t="s">
        <v>1324</v>
      </c>
      <c r="AK159" s="52">
        <v>47855</v>
      </c>
      <c r="AL159" s="17">
        <v>44204</v>
      </c>
      <c r="AM159" s="100" t="s">
        <v>1325</v>
      </c>
      <c r="AN159" s="115">
        <v>45908</v>
      </c>
      <c r="AO159" s="17">
        <v>45178</v>
      </c>
      <c r="AP159" s="220"/>
      <c r="AQ159" s="11" t="s">
        <v>220</v>
      </c>
      <c r="AR159" s="47"/>
      <c r="AS159" s="11" t="s">
        <v>67</v>
      </c>
      <c r="AT159" s="47"/>
      <c r="AU159" s="47"/>
      <c r="AV159" s="47"/>
      <c r="AW159" s="11" t="s">
        <v>1289</v>
      </c>
      <c r="AX159" s="47"/>
      <c r="AY159" s="11" t="s">
        <v>1321</v>
      </c>
      <c r="AZ159" s="47"/>
      <c r="BD159" s="47" t="s">
        <v>67</v>
      </c>
    </row>
    <row r="160" spans="1:58" hidden="1" x14ac:dyDescent="0.25">
      <c r="B160" s="125" t="s">
        <v>1677</v>
      </c>
      <c r="C160" s="10" t="s">
        <v>1858</v>
      </c>
      <c r="D160" s="125" t="s">
        <v>1669</v>
      </c>
      <c r="E160" s="10" t="e">
        <v>#N/A</v>
      </c>
      <c r="F160" s="11" t="s">
        <v>73</v>
      </c>
      <c r="G160" s="47" t="s">
        <v>1326</v>
      </c>
      <c r="H160" s="47" t="s">
        <v>1327</v>
      </c>
      <c r="I160" s="11" t="s">
        <v>1328</v>
      </c>
      <c r="J160" s="47" t="s">
        <v>1329</v>
      </c>
      <c r="K160" s="46">
        <v>45161</v>
      </c>
      <c r="L160" s="13">
        <f>K160+180</f>
        <v>45341</v>
      </c>
      <c r="M160" s="19">
        <v>35410</v>
      </c>
      <c r="N160" s="11" t="s">
        <v>56</v>
      </c>
      <c r="O160" s="11" t="s">
        <v>77</v>
      </c>
      <c r="P160" s="11" t="s">
        <v>1188</v>
      </c>
      <c r="Q160" s="11" t="s">
        <v>1166</v>
      </c>
      <c r="R160" s="15" t="s">
        <v>1330</v>
      </c>
      <c r="S160" s="11" t="s">
        <v>373</v>
      </c>
      <c r="T160" s="11"/>
      <c r="U160" s="11"/>
      <c r="V160" s="104" t="s">
        <v>1331</v>
      </c>
      <c r="W160" s="11"/>
      <c r="X160" s="11"/>
      <c r="Y160" s="11"/>
      <c r="Z160" s="11"/>
      <c r="AA160" s="11"/>
      <c r="AB160" s="11" t="s">
        <v>81</v>
      </c>
      <c r="AC160" s="11"/>
      <c r="AD160" s="11"/>
      <c r="AE160" s="11" t="s">
        <v>1168</v>
      </c>
      <c r="AF160" s="11" t="s">
        <v>1855</v>
      </c>
      <c r="AG160" s="11"/>
      <c r="AH160" s="11"/>
      <c r="AI160" s="11" t="s">
        <v>63</v>
      </c>
      <c r="AJ160" s="11" t="s">
        <v>1332</v>
      </c>
      <c r="AK160" s="17">
        <v>47618</v>
      </c>
      <c r="AL160" s="17">
        <v>45062</v>
      </c>
      <c r="AM160" s="171" t="s">
        <v>1333</v>
      </c>
      <c r="AN160" s="115">
        <v>45906</v>
      </c>
      <c r="AO160" s="17">
        <v>45176</v>
      </c>
      <c r="AP160" s="129"/>
      <c r="AQ160" s="11" t="s">
        <v>1171</v>
      </c>
      <c r="AR160" s="11"/>
      <c r="AS160" s="11" t="s">
        <v>67</v>
      </c>
      <c r="AT160" s="11"/>
      <c r="AU160" s="11"/>
      <c r="AV160" s="11"/>
      <c r="AW160" s="11" t="s">
        <v>1166</v>
      </c>
      <c r="AX160" s="11"/>
      <c r="AY160" s="11" t="s">
        <v>1188</v>
      </c>
      <c r="AZ160" s="47"/>
      <c r="BD160" s="47" t="s">
        <v>67</v>
      </c>
    </row>
    <row r="161" spans="2:56" hidden="1" x14ac:dyDescent="0.25">
      <c r="B161" s="18" t="s">
        <v>239</v>
      </c>
      <c r="C161" s="10" t="s">
        <v>1820</v>
      </c>
      <c r="D161" s="125" t="s">
        <v>1669</v>
      </c>
      <c r="E161" s="10" t="e">
        <v>#N/A</v>
      </c>
      <c r="F161" s="11" t="s">
        <v>51</v>
      </c>
      <c r="G161" s="11" t="s">
        <v>1334</v>
      </c>
      <c r="H161" s="11" t="s">
        <v>1335</v>
      </c>
      <c r="I161" t="s">
        <v>1942</v>
      </c>
      <c r="J161" s="11" t="s">
        <v>1336</v>
      </c>
      <c r="K161" s="111">
        <v>45170</v>
      </c>
      <c r="L161" s="13">
        <f>K161+180</f>
        <v>45350</v>
      </c>
      <c r="M161" s="90">
        <v>31452</v>
      </c>
      <c r="N161" s="11" t="s">
        <v>56</v>
      </c>
      <c r="O161" s="11" t="s">
        <v>57</v>
      </c>
      <c r="P161" s="11" t="s">
        <v>1337</v>
      </c>
      <c r="Q161" s="11" t="s">
        <v>1280</v>
      </c>
      <c r="R161" s="15" t="s">
        <v>1338</v>
      </c>
      <c r="S161" s="18" t="s">
        <v>101</v>
      </c>
      <c r="T161" s="11"/>
      <c r="U161" s="11"/>
      <c r="V161" s="25">
        <v>523756784</v>
      </c>
      <c r="W161" s="11"/>
      <c r="X161" s="11"/>
      <c r="Y161" s="16"/>
      <c r="Z161" s="16"/>
      <c r="AA161" s="16"/>
      <c r="AB161" s="18" t="s">
        <v>62</v>
      </c>
      <c r="AC161" s="11"/>
      <c r="AD161" s="11"/>
      <c r="AE161" s="11" t="s">
        <v>82</v>
      </c>
      <c r="AF161" s="11" t="s">
        <v>1678</v>
      </c>
      <c r="AG161" s="16"/>
      <c r="AH161" s="16"/>
      <c r="AI161" s="11" t="s">
        <v>63</v>
      </c>
      <c r="AJ161" s="106" t="s">
        <v>1339</v>
      </c>
      <c r="AK161" s="115">
        <v>46706</v>
      </c>
      <c r="AL161" s="17">
        <v>43055</v>
      </c>
      <c r="AM161" s="11" t="s">
        <v>1340</v>
      </c>
      <c r="AN161" s="115">
        <v>45938</v>
      </c>
      <c r="AO161" s="17">
        <v>45208</v>
      </c>
      <c r="AP161" s="177" t="s">
        <v>1910</v>
      </c>
      <c r="AQ161" s="11" t="s">
        <v>66</v>
      </c>
      <c r="AR161" s="16"/>
      <c r="AS161" s="47" t="s">
        <v>67</v>
      </c>
      <c r="AT161" s="47"/>
      <c r="AU161" s="47"/>
      <c r="AV161" s="47"/>
      <c r="AW161" s="11" t="s">
        <v>1280</v>
      </c>
      <c r="AX161" s="47"/>
      <c r="AY161" s="11" t="s">
        <v>1337</v>
      </c>
      <c r="AZ161" s="47"/>
      <c r="BD161" s="47" t="s">
        <v>67</v>
      </c>
    </row>
    <row r="162" spans="2:56" hidden="1" x14ac:dyDescent="0.25">
      <c r="B162" s="18" t="s">
        <v>922</v>
      </c>
      <c r="C162" s="10" t="s">
        <v>1821</v>
      </c>
      <c r="D162" s="125" t="s">
        <v>1670</v>
      </c>
      <c r="E162" s="10" t="e">
        <v>#N/A</v>
      </c>
      <c r="F162" s="11" t="s">
        <v>73</v>
      </c>
      <c r="G162" s="11" t="s">
        <v>1341</v>
      </c>
      <c r="H162" s="11" t="s">
        <v>1342</v>
      </c>
      <c r="I162" s="11" t="s">
        <v>1343</v>
      </c>
      <c r="J162" s="11" t="s">
        <v>1344</v>
      </c>
      <c r="K162" s="27">
        <v>45170</v>
      </c>
      <c r="L162" s="13">
        <f>K162+180</f>
        <v>45350</v>
      </c>
      <c r="M162" s="90">
        <v>31325</v>
      </c>
      <c r="N162" s="11" t="s">
        <v>56</v>
      </c>
      <c r="O162" s="11" t="s">
        <v>77</v>
      </c>
      <c r="P162" s="11" t="s">
        <v>443</v>
      </c>
      <c r="Q162" s="11" t="s">
        <v>400</v>
      </c>
      <c r="R162" s="236" t="s">
        <v>1345</v>
      </c>
      <c r="S162" s="18" t="s">
        <v>161</v>
      </c>
      <c r="T162" s="11"/>
      <c r="U162" s="11"/>
      <c r="V162" s="25">
        <v>565216645</v>
      </c>
      <c r="W162" s="11"/>
      <c r="X162" s="11"/>
      <c r="Y162" s="16"/>
      <c r="Z162" s="16"/>
      <c r="AA162" s="16"/>
      <c r="AB162" s="18" t="s">
        <v>81</v>
      </c>
      <c r="AC162" s="11"/>
      <c r="AD162" s="11"/>
      <c r="AE162" s="11" t="s">
        <v>398</v>
      </c>
      <c r="AF162" s="11" t="s">
        <v>1715</v>
      </c>
      <c r="AG162" s="16"/>
      <c r="AH162" s="16"/>
      <c r="AI162" s="11" t="s">
        <v>63</v>
      </c>
      <c r="AJ162" s="10" t="s">
        <v>1346</v>
      </c>
      <c r="AK162" s="126">
        <v>48445</v>
      </c>
      <c r="AL162" s="17">
        <v>44793</v>
      </c>
      <c r="AM162" s="18" t="s">
        <v>1347</v>
      </c>
      <c r="AN162" s="115">
        <v>45960</v>
      </c>
      <c r="AO162" s="17">
        <v>45230</v>
      </c>
      <c r="AP162" s="177" t="s">
        <v>1910</v>
      </c>
      <c r="AQ162" s="11" t="s">
        <v>66</v>
      </c>
      <c r="AR162" s="16"/>
      <c r="AS162" s="47" t="s">
        <v>67</v>
      </c>
      <c r="AT162" s="47"/>
      <c r="AU162" s="47"/>
      <c r="AV162" s="47"/>
      <c r="AW162" s="11" t="s">
        <v>400</v>
      </c>
      <c r="AX162" s="47"/>
      <c r="AY162" s="11" t="s">
        <v>443</v>
      </c>
      <c r="AZ162" s="47"/>
      <c r="BD162" s="47" t="s">
        <v>67</v>
      </c>
    </row>
    <row r="163" spans="2:56" hidden="1" x14ac:dyDescent="0.25">
      <c r="B163" s="18" t="s">
        <v>930</v>
      </c>
      <c r="C163" s="10" t="s">
        <v>1822</v>
      </c>
      <c r="D163" s="125" t="s">
        <v>1670</v>
      </c>
      <c r="E163" s="10" t="e">
        <v>#N/A</v>
      </c>
      <c r="F163" s="11" t="s">
        <v>73</v>
      </c>
      <c r="G163" s="11" t="s">
        <v>1917</v>
      </c>
      <c r="H163" s="11" t="s">
        <v>1348</v>
      </c>
      <c r="I163" s="11" t="s">
        <v>1349</v>
      </c>
      <c r="J163" s="11" t="s">
        <v>1918</v>
      </c>
      <c r="K163" s="46">
        <v>45170</v>
      </c>
      <c r="L163" s="13">
        <f>K163+180</f>
        <v>45350</v>
      </c>
      <c r="M163" s="19">
        <v>32430</v>
      </c>
      <c r="N163" s="11" t="s">
        <v>56</v>
      </c>
      <c r="O163" s="11" t="s">
        <v>77</v>
      </c>
      <c r="P163" s="11" t="s">
        <v>524</v>
      </c>
      <c r="Q163" s="11" t="s">
        <v>525</v>
      </c>
      <c r="R163" s="15" t="s">
        <v>1350</v>
      </c>
      <c r="S163" s="11" t="s">
        <v>161</v>
      </c>
      <c r="T163" s="11"/>
      <c r="U163" s="11"/>
      <c r="V163" s="11"/>
      <c r="W163" s="11"/>
      <c r="X163" s="11"/>
      <c r="Y163" s="47"/>
      <c r="Z163" s="47"/>
      <c r="AA163" s="47"/>
      <c r="AB163" s="11" t="s">
        <v>81</v>
      </c>
      <c r="AC163" s="11"/>
      <c r="AD163" s="11"/>
      <c r="AE163" s="11" t="s">
        <v>238</v>
      </c>
      <c r="AF163" s="11" t="s">
        <v>1820</v>
      </c>
      <c r="AG163" s="47"/>
      <c r="AH163" s="47"/>
      <c r="AI163" s="11" t="s">
        <v>63</v>
      </c>
      <c r="AJ163" s="11" t="s">
        <v>1351</v>
      </c>
      <c r="AK163" s="17">
        <v>46923</v>
      </c>
      <c r="AL163" s="17">
        <v>43271</v>
      </c>
      <c r="AM163" s="11" t="s">
        <v>1352</v>
      </c>
      <c r="AN163" s="115">
        <v>45904</v>
      </c>
      <c r="AO163" s="17">
        <v>45174</v>
      </c>
      <c r="AP163" s="177" t="s">
        <v>1910</v>
      </c>
      <c r="AQ163" s="11" t="s">
        <v>66</v>
      </c>
      <c r="AR163" s="47"/>
      <c r="AS163" s="47" t="s">
        <v>67</v>
      </c>
      <c r="AT163" s="47"/>
      <c r="AU163" s="47"/>
      <c r="AV163" s="47"/>
      <c r="AW163" s="11" t="s">
        <v>525</v>
      </c>
      <c r="AX163" s="47"/>
      <c r="AY163" s="11" t="s">
        <v>524</v>
      </c>
      <c r="AZ163" s="47"/>
      <c r="BD163" s="47" t="s">
        <v>67</v>
      </c>
    </row>
    <row r="164" spans="2:56" x14ac:dyDescent="0.25">
      <c r="B164" s="18" t="s">
        <v>939</v>
      </c>
      <c r="C164" s="10" t="s">
        <v>939</v>
      </c>
      <c r="D164" s="125" t="s">
        <v>1670</v>
      </c>
      <c r="E164" s="10" t="e">
        <v>#N/A</v>
      </c>
      <c r="F164" s="11" t="s">
        <v>51</v>
      </c>
      <c r="G164" s="34" t="s">
        <v>1353</v>
      </c>
      <c r="H164" s="11"/>
      <c r="I164" s="11" t="s">
        <v>1354</v>
      </c>
      <c r="J164" s="47" t="s">
        <v>1355</v>
      </c>
      <c r="K164" s="46">
        <v>45170</v>
      </c>
      <c r="L164" s="46">
        <v>45351</v>
      </c>
      <c r="M164" s="19">
        <v>34291</v>
      </c>
      <c r="N164" s="11" t="s">
        <v>56</v>
      </c>
      <c r="O164" s="11" t="s">
        <v>57</v>
      </c>
      <c r="P164" s="11" t="s">
        <v>1321</v>
      </c>
      <c r="Q164" s="11" t="s">
        <v>1289</v>
      </c>
      <c r="R164" s="15" t="s">
        <v>1356</v>
      </c>
      <c r="S164" s="47" t="s">
        <v>1291</v>
      </c>
      <c r="T164" s="112">
        <v>528758121</v>
      </c>
      <c r="U164" s="47"/>
      <c r="V164" s="11">
        <v>528758121</v>
      </c>
      <c r="W164" s="47"/>
      <c r="X164" s="47"/>
      <c r="Y164" s="47"/>
      <c r="Z164" s="47"/>
      <c r="AA164" s="47"/>
      <c r="AB164" s="47" t="s">
        <v>62</v>
      </c>
      <c r="AC164" s="47"/>
      <c r="AD164" s="47"/>
      <c r="AE164" s="47" t="s">
        <v>1210</v>
      </c>
      <c r="AF164" s="11" t="s">
        <v>1007</v>
      </c>
      <c r="AG164" s="11"/>
      <c r="AH164" s="11"/>
      <c r="AI164" s="11" t="s">
        <v>63</v>
      </c>
      <c r="AJ164" s="34" t="s">
        <v>1357</v>
      </c>
      <c r="AK164" s="52">
        <v>48436</v>
      </c>
      <c r="AL164" s="17">
        <v>44784</v>
      </c>
      <c r="AM164" s="100" t="s">
        <v>1358</v>
      </c>
      <c r="AN164" s="115">
        <v>45908</v>
      </c>
      <c r="AO164" s="17">
        <v>45178</v>
      </c>
      <c r="AP164" s="220"/>
      <c r="AQ164" s="11" t="s">
        <v>220</v>
      </c>
      <c r="AR164" s="47"/>
      <c r="AS164" s="11" t="s">
        <v>67</v>
      </c>
      <c r="AT164" s="47"/>
      <c r="AU164" s="47"/>
      <c r="AV164" s="47"/>
      <c r="AW164" s="11" t="s">
        <v>1289</v>
      </c>
      <c r="AX164" s="47"/>
      <c r="AY164" s="11" t="s">
        <v>1321</v>
      </c>
      <c r="AZ164" s="47"/>
      <c r="BD164" s="47" t="s">
        <v>67</v>
      </c>
    </row>
    <row r="165" spans="2:56" hidden="1" x14ac:dyDescent="0.25">
      <c r="B165" s="18" t="s">
        <v>1359</v>
      </c>
      <c r="C165" s="10" t="s">
        <v>1359</v>
      </c>
      <c r="D165" s="125" t="s">
        <v>1672</v>
      </c>
      <c r="E165" s="10" t="e">
        <v>#N/A</v>
      </c>
      <c r="F165" s="11" t="s">
        <v>51</v>
      </c>
      <c r="G165" s="34" t="s">
        <v>1360</v>
      </c>
      <c r="H165" s="11"/>
      <c r="I165" s="11" t="s">
        <v>1361</v>
      </c>
      <c r="J165" s="47" t="s">
        <v>1362</v>
      </c>
      <c r="K165" s="46">
        <v>45170</v>
      </c>
      <c r="L165" s="46">
        <v>45351</v>
      </c>
      <c r="M165" s="19">
        <v>36374</v>
      </c>
      <c r="N165" s="11" t="s">
        <v>56</v>
      </c>
      <c r="O165" s="11" t="s">
        <v>57</v>
      </c>
      <c r="P165" s="11" t="s">
        <v>1363</v>
      </c>
      <c r="Q165" s="11" t="s">
        <v>1005</v>
      </c>
      <c r="R165" s="15" t="s">
        <v>1364</v>
      </c>
      <c r="S165" s="47" t="s">
        <v>214</v>
      </c>
      <c r="T165" s="50">
        <v>556339143</v>
      </c>
      <c r="U165" s="47"/>
      <c r="V165" s="11">
        <v>556339143</v>
      </c>
      <c r="W165" s="47"/>
      <c r="X165" s="47"/>
      <c r="Y165" s="47"/>
      <c r="Z165" s="47"/>
      <c r="AA165" s="47"/>
      <c r="AB165" s="47" t="s">
        <v>81</v>
      </c>
      <c r="AC165" s="47"/>
      <c r="AD165" s="47"/>
      <c r="AE165" s="47" t="s">
        <v>1292</v>
      </c>
      <c r="AF165" s="11" t="s">
        <v>1073</v>
      </c>
      <c r="AG165" s="11"/>
      <c r="AH165" s="11"/>
      <c r="AI165" s="11" t="s">
        <v>63</v>
      </c>
      <c r="AJ165" s="34" t="s">
        <v>1365</v>
      </c>
      <c r="AK165" s="52">
        <v>47716</v>
      </c>
      <c r="AL165" s="17">
        <v>44064</v>
      </c>
      <c r="AM165" s="100" t="s">
        <v>1366</v>
      </c>
      <c r="AN165" s="115">
        <v>45898</v>
      </c>
      <c r="AO165" s="17">
        <v>45168</v>
      </c>
      <c r="AP165" s="220"/>
      <c r="AQ165" s="11" t="s">
        <v>1295</v>
      </c>
      <c r="AR165" s="47"/>
      <c r="AS165" s="11" t="s">
        <v>67</v>
      </c>
      <c r="AT165" s="47"/>
      <c r="AU165" s="47"/>
      <c r="AV165" s="47"/>
      <c r="AW165" s="11" t="s">
        <v>1005</v>
      </c>
      <c r="AX165" s="47"/>
      <c r="AY165" s="11" t="s">
        <v>1363</v>
      </c>
      <c r="AZ165" s="47"/>
      <c r="BD165" s="47" t="s">
        <v>67</v>
      </c>
    </row>
    <row r="166" spans="2:56" hidden="1" x14ac:dyDescent="0.25">
      <c r="B166" s="18" t="s">
        <v>1367</v>
      </c>
      <c r="C166" s="10" t="s">
        <v>1823</v>
      </c>
      <c r="D166" s="125" t="s">
        <v>1670</v>
      </c>
      <c r="E166" s="10" t="e">
        <v>#N/A</v>
      </c>
      <c r="F166" s="11" t="s">
        <v>73</v>
      </c>
      <c r="G166" s="11" t="s">
        <v>1368</v>
      </c>
      <c r="H166" s="11" t="s">
        <v>53</v>
      </c>
      <c r="I166" s="11" t="s">
        <v>1369</v>
      </c>
      <c r="J166" s="11" t="s">
        <v>1370</v>
      </c>
      <c r="K166" s="41">
        <v>45172</v>
      </c>
      <c r="L166" s="13">
        <f>K166+180</f>
        <v>45352</v>
      </c>
      <c r="M166" s="90">
        <v>31915</v>
      </c>
      <c r="N166" s="11" t="s">
        <v>56</v>
      </c>
      <c r="O166" s="11" t="s">
        <v>77</v>
      </c>
      <c r="P166" s="37" t="s">
        <v>1940</v>
      </c>
      <c r="Q166" s="37" t="s">
        <v>247</v>
      </c>
      <c r="R166" s="15" t="s">
        <v>1371</v>
      </c>
      <c r="S166" s="18" t="s">
        <v>153</v>
      </c>
      <c r="T166" s="11"/>
      <c r="U166" s="11"/>
      <c r="V166" s="25">
        <v>566404788</v>
      </c>
      <c r="W166" s="11"/>
      <c r="X166" s="11"/>
      <c r="Y166" s="16"/>
      <c r="Z166" s="16"/>
      <c r="AA166" s="16"/>
      <c r="AB166" s="28" t="s">
        <v>81</v>
      </c>
      <c r="AC166" s="11"/>
      <c r="AD166" s="11"/>
      <c r="AE166" s="11" t="s">
        <v>249</v>
      </c>
      <c r="AF166" s="11" t="s">
        <v>1709</v>
      </c>
      <c r="AG166" s="16"/>
      <c r="AH166" s="16"/>
      <c r="AI166" s="11" t="s">
        <v>63</v>
      </c>
      <c r="AJ166" s="10">
        <v>767903587</v>
      </c>
      <c r="AK166" s="113">
        <v>48388</v>
      </c>
      <c r="AL166" s="17">
        <v>44735</v>
      </c>
      <c r="AM166" s="45" t="s">
        <v>1372</v>
      </c>
      <c r="AN166" s="115">
        <v>45912</v>
      </c>
      <c r="AO166" s="17">
        <v>45182</v>
      </c>
      <c r="AP166" s="177" t="s">
        <v>1916</v>
      </c>
      <c r="AQ166" s="11" t="s">
        <v>66</v>
      </c>
      <c r="AR166" s="16"/>
      <c r="AS166" s="47" t="s">
        <v>67</v>
      </c>
      <c r="AT166" s="47"/>
      <c r="AU166" s="47"/>
      <c r="AV166" s="47"/>
      <c r="AW166" s="11" t="s">
        <v>151</v>
      </c>
      <c r="AX166" s="47"/>
      <c r="AY166" s="11" t="s">
        <v>247</v>
      </c>
      <c r="AZ166" s="47"/>
      <c r="BD166" s="47" t="s">
        <v>67</v>
      </c>
    </row>
    <row r="167" spans="2:56" hidden="1" x14ac:dyDescent="0.25">
      <c r="B167" s="18" t="s">
        <v>1373</v>
      </c>
      <c r="C167" s="10" t="s">
        <v>1824</v>
      </c>
      <c r="D167" s="125" t="s">
        <v>1669</v>
      </c>
      <c r="E167" s="10" t="e">
        <v>#N/A</v>
      </c>
      <c r="F167" s="11" t="s">
        <v>51</v>
      </c>
      <c r="G167" s="11" t="s">
        <v>1374</v>
      </c>
      <c r="H167" s="11" t="s">
        <v>53</v>
      </c>
      <c r="I167" s="11" t="s">
        <v>1375</v>
      </c>
      <c r="J167" s="11" t="s">
        <v>1376</v>
      </c>
      <c r="K167" s="46">
        <v>45173</v>
      </c>
      <c r="L167" s="13">
        <f>K167+180</f>
        <v>45353</v>
      </c>
      <c r="M167" s="19">
        <v>35226</v>
      </c>
      <c r="N167" s="11" t="s">
        <v>56</v>
      </c>
      <c r="O167" s="11" t="s">
        <v>57</v>
      </c>
      <c r="P167" s="11" t="s">
        <v>1363</v>
      </c>
      <c r="Q167" s="11" t="s">
        <v>1377</v>
      </c>
      <c r="R167" s="15" t="s">
        <v>1378</v>
      </c>
      <c r="S167" s="11" t="s">
        <v>1379</v>
      </c>
      <c r="T167" s="11"/>
      <c r="U167" s="11"/>
      <c r="V167" s="11">
        <v>525277388</v>
      </c>
      <c r="W167" s="11"/>
      <c r="X167" s="11"/>
      <c r="Y167" s="47"/>
      <c r="Z167" s="47"/>
      <c r="AA167" s="47"/>
      <c r="AB167" s="47" t="s">
        <v>81</v>
      </c>
      <c r="AC167" s="47"/>
      <c r="AD167" s="47"/>
      <c r="AE167" s="47" t="s">
        <v>1210</v>
      </c>
      <c r="AF167" s="11" t="s">
        <v>1007</v>
      </c>
      <c r="AG167" s="47"/>
      <c r="AH167" s="47"/>
      <c r="AI167" s="11" t="s">
        <v>63</v>
      </c>
      <c r="AJ167" s="11" t="s">
        <v>1380</v>
      </c>
      <c r="AK167" s="17">
        <v>48693</v>
      </c>
      <c r="AL167" s="17">
        <v>45041</v>
      </c>
      <c r="AM167" s="114" t="s">
        <v>1381</v>
      </c>
      <c r="AN167" s="115">
        <v>45906</v>
      </c>
      <c r="AO167" s="17">
        <v>45176</v>
      </c>
      <c r="AP167" s="220"/>
      <c r="AQ167" s="11" t="s">
        <v>66</v>
      </c>
      <c r="AR167" s="47"/>
      <c r="AS167" s="47" t="s">
        <v>67</v>
      </c>
      <c r="AT167" s="47"/>
      <c r="AU167" s="47"/>
      <c r="AV167" s="47"/>
      <c r="AW167" s="11" t="s">
        <v>1377</v>
      </c>
      <c r="AX167" s="47"/>
      <c r="AY167" s="11" t="s">
        <v>1363</v>
      </c>
      <c r="AZ167" s="47"/>
      <c r="BD167" s="47" t="s">
        <v>67</v>
      </c>
    </row>
    <row r="168" spans="2:56" hidden="1" x14ac:dyDescent="0.25">
      <c r="B168" s="18" t="s">
        <v>1382</v>
      </c>
      <c r="C168" s="10" t="s">
        <v>1825</v>
      </c>
      <c r="D168" s="125" t="s">
        <v>1669</v>
      </c>
      <c r="E168" s="10" t="e">
        <v>#N/A</v>
      </c>
      <c r="F168" s="11" t="s">
        <v>73</v>
      </c>
      <c r="G168" s="11" t="s">
        <v>1383</v>
      </c>
      <c r="H168" s="11" t="s">
        <v>53</v>
      </c>
      <c r="I168" s="11" t="s">
        <v>1384</v>
      </c>
      <c r="J168" s="11" t="s">
        <v>1385</v>
      </c>
      <c r="K168" s="27">
        <v>45175</v>
      </c>
      <c r="L168" s="13">
        <f>K168+180</f>
        <v>45355</v>
      </c>
      <c r="M168" s="90">
        <v>30483</v>
      </c>
      <c r="N168" s="11" t="s">
        <v>56</v>
      </c>
      <c r="O168" s="37" t="s">
        <v>77</v>
      </c>
      <c r="P168" s="37" t="s">
        <v>301</v>
      </c>
      <c r="Q168" s="37" t="s">
        <v>99</v>
      </c>
      <c r="R168" s="15" t="s">
        <v>1386</v>
      </c>
      <c r="S168" s="18" t="s">
        <v>1158</v>
      </c>
      <c r="T168" s="11"/>
      <c r="U168" s="11"/>
      <c r="V168" s="25">
        <v>526221002</v>
      </c>
      <c r="W168" s="11"/>
      <c r="X168" s="11"/>
      <c r="Y168" s="16"/>
      <c r="Z168" s="16"/>
      <c r="AA168" s="16"/>
      <c r="AB168" s="28" t="s">
        <v>62</v>
      </c>
      <c r="AC168" s="11"/>
      <c r="AD168" s="11"/>
      <c r="AE168" s="11" t="s">
        <v>97</v>
      </c>
      <c r="AF168" s="10" t="s">
        <v>1681</v>
      </c>
      <c r="AG168" s="16"/>
      <c r="AH168" s="16"/>
      <c r="AI168" s="11" t="s">
        <v>63</v>
      </c>
      <c r="AJ168" s="18" t="s">
        <v>1387</v>
      </c>
      <c r="AK168" s="32">
        <v>47226</v>
      </c>
      <c r="AL168" s="17">
        <v>43574</v>
      </c>
      <c r="AM168" s="114" t="s">
        <v>1388</v>
      </c>
      <c r="AN168" s="115">
        <v>45878</v>
      </c>
      <c r="AO168" s="115">
        <v>45148</v>
      </c>
      <c r="AP168" s="183"/>
      <c r="AQ168" s="11" t="s">
        <v>66</v>
      </c>
      <c r="AR168" s="16"/>
      <c r="AS168" s="47" t="s">
        <v>67</v>
      </c>
      <c r="AT168" s="47"/>
      <c r="AU168" s="47"/>
      <c r="AV168" s="47"/>
      <c r="AW168" s="37" t="s">
        <v>99</v>
      </c>
      <c r="AX168" s="47"/>
      <c r="AY168" s="37" t="s">
        <v>301</v>
      </c>
      <c r="AZ168" s="47"/>
      <c r="BD168" s="47" t="s">
        <v>67</v>
      </c>
    </row>
    <row r="169" spans="2:56" hidden="1" x14ac:dyDescent="0.25">
      <c r="B169" s="18" t="s">
        <v>1389</v>
      </c>
      <c r="C169" s="10" t="s">
        <v>1826</v>
      </c>
      <c r="D169" s="125" t="s">
        <v>1670</v>
      </c>
      <c r="E169" s="10" t="e">
        <v>#N/A</v>
      </c>
      <c r="F169" s="11" t="s">
        <v>73</v>
      </c>
      <c r="G169" s="11" t="s">
        <v>1390</v>
      </c>
      <c r="H169" s="11" t="s">
        <v>53</v>
      </c>
      <c r="I169" s="11" t="s">
        <v>1391</v>
      </c>
      <c r="J169" s="11" t="s">
        <v>1392</v>
      </c>
      <c r="K169" s="27">
        <v>45178</v>
      </c>
      <c r="L169" s="13">
        <f>K169+180</f>
        <v>45358</v>
      </c>
      <c r="M169" s="90">
        <v>35718</v>
      </c>
      <c r="N169" s="11" t="s">
        <v>56</v>
      </c>
      <c r="O169" s="34" t="s">
        <v>77</v>
      </c>
      <c r="P169" s="37" t="s">
        <v>1940</v>
      </c>
      <c r="Q169" s="37" t="s">
        <v>247</v>
      </c>
      <c r="R169" s="15" t="s">
        <v>1393</v>
      </c>
      <c r="S169" s="18" t="s">
        <v>336</v>
      </c>
      <c r="T169" s="11"/>
      <c r="U169" s="11"/>
      <c r="V169" s="25">
        <v>566403144</v>
      </c>
      <c r="W169" s="11"/>
      <c r="X169" s="11"/>
      <c r="Y169" s="16"/>
      <c r="Z169" s="16"/>
      <c r="AA169" s="16"/>
      <c r="AB169" s="24" t="s">
        <v>62</v>
      </c>
      <c r="AC169" s="11"/>
      <c r="AD169" s="11"/>
      <c r="AE169" s="11" t="s">
        <v>249</v>
      </c>
      <c r="AF169" s="11" t="s">
        <v>1709</v>
      </c>
      <c r="AG169" s="16"/>
      <c r="AH169" s="16"/>
      <c r="AI169" s="11" t="s">
        <v>63</v>
      </c>
      <c r="AJ169" s="54" t="s">
        <v>1394</v>
      </c>
      <c r="AK169" s="126">
        <v>46783</v>
      </c>
      <c r="AL169" s="17">
        <v>43131</v>
      </c>
      <c r="AM169" s="18" t="s">
        <v>1395</v>
      </c>
      <c r="AN169" s="115">
        <v>45890</v>
      </c>
      <c r="AO169" s="17">
        <v>45160</v>
      </c>
      <c r="AP169" s="177" t="s">
        <v>1910</v>
      </c>
      <c r="AQ169" s="11" t="s">
        <v>66</v>
      </c>
      <c r="AR169" s="16"/>
      <c r="AS169" s="47" t="s">
        <v>67</v>
      </c>
      <c r="AT169" s="47"/>
      <c r="AU169" s="47"/>
      <c r="AV169" s="47"/>
      <c r="AW169" s="34" t="s">
        <v>151</v>
      </c>
      <c r="AX169" s="47"/>
      <c r="AY169" s="34" t="s">
        <v>247</v>
      </c>
      <c r="AZ169" s="47"/>
      <c r="BD169" s="47" t="s">
        <v>67</v>
      </c>
    </row>
    <row r="170" spans="2:56" hidden="1" x14ac:dyDescent="0.25">
      <c r="B170" s="18" t="s">
        <v>1396</v>
      </c>
      <c r="C170" s="10" t="s">
        <v>1827</v>
      </c>
      <c r="D170" s="125" t="s">
        <v>1670</v>
      </c>
      <c r="E170" s="10" t="e">
        <v>#N/A</v>
      </c>
      <c r="F170" s="11" t="s">
        <v>73</v>
      </c>
      <c r="G170" s="11" t="s">
        <v>804</v>
      </c>
      <c r="H170" s="11"/>
      <c r="I170" s="11" t="s">
        <v>1397</v>
      </c>
      <c r="J170" s="11" t="s">
        <v>1398</v>
      </c>
      <c r="K170" s="27">
        <v>45178</v>
      </c>
      <c r="L170" s="13">
        <f>K170+180</f>
        <v>45358</v>
      </c>
      <c r="M170" s="90">
        <v>35303</v>
      </c>
      <c r="N170" s="11" t="s">
        <v>56</v>
      </c>
      <c r="O170" s="11" t="s">
        <v>77</v>
      </c>
      <c r="P170" s="37" t="s">
        <v>1940</v>
      </c>
      <c r="Q170" s="37" t="s">
        <v>247</v>
      </c>
      <c r="R170" s="15" t="s">
        <v>1399</v>
      </c>
      <c r="S170" s="18" t="s">
        <v>153</v>
      </c>
      <c r="T170" s="11"/>
      <c r="U170" s="11"/>
      <c r="V170" s="25">
        <v>566587277</v>
      </c>
      <c r="W170" s="11"/>
      <c r="X170" s="11"/>
      <c r="Y170" s="16"/>
      <c r="Z170" s="16"/>
      <c r="AA170" s="16"/>
      <c r="AB170" s="18" t="s">
        <v>81</v>
      </c>
      <c r="AC170" s="11"/>
      <c r="AD170" s="11"/>
      <c r="AE170" s="11" t="s">
        <v>249</v>
      </c>
      <c r="AF170" s="11" t="s">
        <v>1709</v>
      </c>
      <c r="AG170" s="16"/>
      <c r="AH170" s="16"/>
      <c r="AI170" s="11" t="s">
        <v>63</v>
      </c>
      <c r="AJ170" s="10">
        <v>551161411</v>
      </c>
      <c r="AK170" s="117">
        <v>48808</v>
      </c>
      <c r="AL170" s="17">
        <v>45155</v>
      </c>
      <c r="AM170" s="45" t="s">
        <v>1400</v>
      </c>
      <c r="AN170" s="115">
        <v>45946</v>
      </c>
      <c r="AO170" s="17">
        <v>45216</v>
      </c>
      <c r="AP170" s="177" t="s">
        <v>1910</v>
      </c>
      <c r="AQ170" s="11" t="s">
        <v>66</v>
      </c>
      <c r="AR170" s="16"/>
      <c r="AS170" s="47" t="s">
        <v>67</v>
      </c>
      <c r="AT170" s="47"/>
      <c r="AU170" s="47"/>
      <c r="AV170" s="47"/>
      <c r="AW170" s="11" t="s">
        <v>151</v>
      </c>
      <c r="AX170" s="47"/>
      <c r="AY170" s="11" t="s">
        <v>247</v>
      </c>
      <c r="AZ170" s="47"/>
      <c r="BD170" s="47" t="s">
        <v>67</v>
      </c>
    </row>
    <row r="171" spans="2:56" x14ac:dyDescent="0.25">
      <c r="B171" s="18" t="s">
        <v>1401</v>
      </c>
      <c r="C171" s="10" t="s">
        <v>1401</v>
      </c>
      <c r="D171" s="125" t="s">
        <v>1669</v>
      </c>
      <c r="E171" s="10" t="e">
        <v>#N/A</v>
      </c>
      <c r="F171" s="11" t="s">
        <v>51</v>
      </c>
      <c r="G171" s="34" t="s">
        <v>1402</v>
      </c>
      <c r="H171" s="11"/>
      <c r="I171" s="11" t="s">
        <v>1403</v>
      </c>
      <c r="J171" s="47" t="s">
        <v>1404</v>
      </c>
      <c r="K171" s="46">
        <v>45184</v>
      </c>
      <c r="L171" s="46">
        <v>45365</v>
      </c>
      <c r="M171" s="19">
        <v>34700</v>
      </c>
      <c r="N171" s="11" t="s">
        <v>56</v>
      </c>
      <c r="O171" s="11" t="s">
        <v>57</v>
      </c>
      <c r="P171" s="11" t="s">
        <v>211</v>
      </c>
      <c r="Q171" s="11" t="s">
        <v>212</v>
      </c>
      <c r="R171" s="15" t="s">
        <v>1405</v>
      </c>
      <c r="S171" s="47" t="s">
        <v>1291</v>
      </c>
      <c r="T171" s="50">
        <v>554255129</v>
      </c>
      <c r="U171" s="47"/>
      <c r="V171" s="11">
        <v>554255129</v>
      </c>
      <c r="W171" s="47"/>
      <c r="X171" s="47"/>
      <c r="Y171" s="47"/>
      <c r="Z171" s="47"/>
      <c r="AA171" s="47"/>
      <c r="AB171" s="47" t="s">
        <v>81</v>
      </c>
      <c r="AC171" s="47"/>
      <c r="AD171" s="47"/>
      <c r="AE171" s="47" t="s">
        <v>1210</v>
      </c>
      <c r="AF171" s="11" t="s">
        <v>1007</v>
      </c>
      <c r="AG171" s="11"/>
      <c r="AH171" s="11"/>
      <c r="AI171" s="11" t="s">
        <v>63</v>
      </c>
      <c r="AJ171" s="34" t="s">
        <v>1406</v>
      </c>
      <c r="AK171" s="52">
        <v>48734</v>
      </c>
      <c r="AL171" s="17">
        <v>45082</v>
      </c>
      <c r="AM171" s="100" t="s">
        <v>1407</v>
      </c>
      <c r="AN171" s="115">
        <v>46058</v>
      </c>
      <c r="AO171" s="17">
        <v>45326</v>
      </c>
      <c r="AP171" s="220"/>
      <c r="AQ171" s="11" t="s">
        <v>220</v>
      </c>
      <c r="AR171" s="47"/>
      <c r="AS171" s="11" t="s">
        <v>67</v>
      </c>
      <c r="AT171" s="47"/>
      <c r="AU171" s="47"/>
      <c r="AV171" s="47"/>
      <c r="AW171" s="11" t="s">
        <v>212</v>
      </c>
      <c r="AX171" s="47"/>
      <c r="AY171" s="11" t="s">
        <v>211</v>
      </c>
      <c r="AZ171" s="47"/>
      <c r="BD171" s="47" t="s">
        <v>67</v>
      </c>
    </row>
    <row r="172" spans="2:56" x14ac:dyDescent="0.25">
      <c r="B172" s="18" t="s">
        <v>1408</v>
      </c>
      <c r="C172" s="10" t="s">
        <v>1408</v>
      </c>
      <c r="D172" s="125" t="s">
        <v>1672</v>
      </c>
      <c r="E172" s="10" t="e">
        <v>#N/A</v>
      </c>
      <c r="F172" s="11" t="s">
        <v>51</v>
      </c>
      <c r="G172" s="34" t="s">
        <v>1409</v>
      </c>
      <c r="H172" s="11" t="s">
        <v>1410</v>
      </c>
      <c r="I172" s="11" t="s">
        <v>1411</v>
      </c>
      <c r="J172" s="47" t="s">
        <v>1412</v>
      </c>
      <c r="K172" s="46">
        <v>45184</v>
      </c>
      <c r="L172" s="46">
        <v>45365</v>
      </c>
      <c r="M172" s="19">
        <v>35649</v>
      </c>
      <c r="N172" s="11" t="s">
        <v>56</v>
      </c>
      <c r="O172" s="11" t="s">
        <v>57</v>
      </c>
      <c r="P172" s="11" t="s">
        <v>1253</v>
      </c>
      <c r="Q172" s="11" t="s">
        <v>212</v>
      </c>
      <c r="R172" s="15" t="s">
        <v>1413</v>
      </c>
      <c r="S172" s="47" t="s">
        <v>1414</v>
      </c>
      <c r="T172" s="50">
        <v>555109178</v>
      </c>
      <c r="U172" s="47"/>
      <c r="V172" s="11">
        <v>555109178</v>
      </c>
      <c r="W172" s="47"/>
      <c r="X172" s="47"/>
      <c r="Y172" s="47"/>
      <c r="Z172" s="47"/>
      <c r="AA172" s="47"/>
      <c r="AB172" s="47" t="s">
        <v>81</v>
      </c>
      <c r="AC172" s="47"/>
      <c r="AD172" s="47"/>
      <c r="AE172" s="47" t="s">
        <v>1210</v>
      </c>
      <c r="AF172" s="11" t="s">
        <v>1007</v>
      </c>
      <c r="AG172" s="11"/>
      <c r="AH172" s="11"/>
      <c r="AI172" s="11" t="s">
        <v>63</v>
      </c>
      <c r="AJ172" s="34" t="s">
        <v>1415</v>
      </c>
      <c r="AK172" s="52">
        <v>46461</v>
      </c>
      <c r="AL172" s="17">
        <v>44636</v>
      </c>
      <c r="AM172" s="100" t="s">
        <v>1416</v>
      </c>
      <c r="AN172" s="115">
        <v>45982</v>
      </c>
      <c r="AO172" s="17">
        <v>45252</v>
      </c>
      <c r="AP172" s="220"/>
      <c r="AQ172" s="11" t="s">
        <v>220</v>
      </c>
      <c r="AR172" s="47"/>
      <c r="AS172" s="11" t="s">
        <v>67</v>
      </c>
      <c r="AT172" s="47"/>
      <c r="AU172" s="47"/>
      <c r="AV172" s="47"/>
      <c r="AW172" s="11" t="s">
        <v>212</v>
      </c>
      <c r="AX172" s="47"/>
      <c r="AY172" s="11" t="s">
        <v>1253</v>
      </c>
      <c r="AZ172" s="47"/>
      <c r="BD172" s="47" t="s">
        <v>67</v>
      </c>
    </row>
    <row r="173" spans="2:56" hidden="1" x14ac:dyDescent="0.25">
      <c r="B173" s="18" t="s">
        <v>996</v>
      </c>
      <c r="C173" s="10" t="s">
        <v>996</v>
      </c>
      <c r="D173" s="125" t="s">
        <v>1669</v>
      </c>
      <c r="E173" s="10" t="e">
        <v>#N/A</v>
      </c>
      <c r="F173" s="11" t="s">
        <v>51</v>
      </c>
      <c r="G173" s="34" t="s">
        <v>1417</v>
      </c>
      <c r="H173" s="11" t="s">
        <v>1418</v>
      </c>
      <c r="I173" s="11" t="s">
        <v>1419</v>
      </c>
      <c r="J173" s="47" t="s">
        <v>1420</v>
      </c>
      <c r="K173" s="46">
        <v>45184</v>
      </c>
      <c r="L173" s="46">
        <v>45365</v>
      </c>
      <c r="M173" s="19">
        <v>37622</v>
      </c>
      <c r="N173" s="11" t="s">
        <v>56</v>
      </c>
      <c r="O173" s="11" t="s">
        <v>57</v>
      </c>
      <c r="P173" s="11" t="s">
        <v>1421</v>
      </c>
      <c r="Q173" s="11" t="s">
        <v>1289</v>
      </c>
      <c r="R173" s="15" t="s">
        <v>1422</v>
      </c>
      <c r="S173" s="47" t="s">
        <v>61</v>
      </c>
      <c r="T173" s="50">
        <v>542464425</v>
      </c>
      <c r="U173" s="47"/>
      <c r="V173" s="11">
        <v>542464425</v>
      </c>
      <c r="W173" s="47"/>
      <c r="X173" s="47"/>
      <c r="Y173" s="47"/>
      <c r="Z173" s="47"/>
      <c r="AA173" s="47"/>
      <c r="AB173" s="47" t="s">
        <v>81</v>
      </c>
      <c r="AC173" s="47"/>
      <c r="AD173" s="47"/>
      <c r="AE173" s="47" t="s">
        <v>1292</v>
      </c>
      <c r="AF173" s="11" t="s">
        <v>1073</v>
      </c>
      <c r="AG173" s="11"/>
      <c r="AH173" s="11"/>
      <c r="AI173" s="11" t="s">
        <v>63</v>
      </c>
      <c r="AJ173" s="51" t="s">
        <v>1423</v>
      </c>
      <c r="AK173" s="52">
        <v>45671</v>
      </c>
      <c r="AL173" s="17">
        <v>44941</v>
      </c>
      <c r="AM173" s="53" t="s">
        <v>1424</v>
      </c>
      <c r="AN173" s="115">
        <v>45772</v>
      </c>
      <c r="AO173" s="17">
        <v>45040</v>
      </c>
      <c r="AP173" s="220"/>
      <c r="AQ173" s="11" t="s">
        <v>1295</v>
      </c>
      <c r="AR173" s="47"/>
      <c r="AS173" s="11" t="s">
        <v>67</v>
      </c>
      <c r="AT173" s="47"/>
      <c r="AU173" s="47"/>
      <c r="AV173" s="47"/>
      <c r="AW173" s="11" t="s">
        <v>1289</v>
      </c>
      <c r="AX173" s="47"/>
      <c r="AY173" s="11" t="s">
        <v>1421</v>
      </c>
      <c r="AZ173" s="47"/>
      <c r="BD173" s="47" t="s">
        <v>67</v>
      </c>
    </row>
    <row r="174" spans="2:56" hidden="1" x14ac:dyDescent="0.25">
      <c r="B174" s="18" t="s">
        <v>981</v>
      </c>
      <c r="C174" s="10" t="s">
        <v>981</v>
      </c>
      <c r="D174" s="125" t="s">
        <v>1670</v>
      </c>
      <c r="E174" s="10" t="e">
        <v>#N/A</v>
      </c>
      <c r="F174" s="11" t="s">
        <v>51</v>
      </c>
      <c r="G174" s="34" t="s">
        <v>1425</v>
      </c>
      <c r="H174" s="11"/>
      <c r="I174" s="11" t="s">
        <v>1426</v>
      </c>
      <c r="J174" s="47" t="s">
        <v>1427</v>
      </c>
      <c r="K174" s="46">
        <v>45184</v>
      </c>
      <c r="L174" s="46">
        <v>45365</v>
      </c>
      <c r="M174" s="19">
        <v>36047</v>
      </c>
      <c r="N174" s="11" t="s">
        <v>56</v>
      </c>
      <c r="O174" s="11" t="s">
        <v>77</v>
      </c>
      <c r="P174" s="11" t="s">
        <v>1288</v>
      </c>
      <c r="Q174" s="11" t="s">
        <v>1289</v>
      </c>
      <c r="R174" s="15" t="s">
        <v>1428</v>
      </c>
      <c r="S174" s="47" t="s">
        <v>214</v>
      </c>
      <c r="T174" s="50">
        <v>547585619</v>
      </c>
      <c r="U174" s="47"/>
      <c r="V174" s="11">
        <v>547585619</v>
      </c>
      <c r="W174" s="47"/>
      <c r="X174" s="47"/>
      <c r="Y174" s="47"/>
      <c r="Z174" s="47"/>
      <c r="AA174" s="47"/>
      <c r="AB174" s="47" t="s">
        <v>81</v>
      </c>
      <c r="AC174" s="47"/>
      <c r="AD174" s="47"/>
      <c r="AE174" s="47" t="s">
        <v>1292</v>
      </c>
      <c r="AF174" s="11" t="s">
        <v>1073</v>
      </c>
      <c r="AG174" s="11"/>
      <c r="AH174" s="11"/>
      <c r="AI174" s="11" t="s">
        <v>63</v>
      </c>
      <c r="AJ174" s="51" t="s">
        <v>1429</v>
      </c>
      <c r="AK174" s="52">
        <v>46460</v>
      </c>
      <c r="AL174" s="17">
        <v>42808</v>
      </c>
      <c r="AM174" s="53" t="s">
        <v>1430</v>
      </c>
      <c r="AN174" s="115">
        <v>45981</v>
      </c>
      <c r="AO174" s="17">
        <v>45251</v>
      </c>
      <c r="AP174" s="220"/>
      <c r="AQ174" s="11" t="s">
        <v>1295</v>
      </c>
      <c r="AR174" s="47"/>
      <c r="AS174" s="11" t="s">
        <v>67</v>
      </c>
      <c r="AT174" s="47"/>
      <c r="AU174" s="47"/>
      <c r="AV174" s="47"/>
      <c r="AW174" s="11" t="s">
        <v>1289</v>
      </c>
      <c r="AX174" s="47"/>
      <c r="AY174" s="11" t="s">
        <v>1288</v>
      </c>
      <c r="AZ174" s="47"/>
      <c r="BD174" s="47" t="s">
        <v>67</v>
      </c>
    </row>
    <row r="175" spans="2:56" hidden="1" x14ac:dyDescent="0.25">
      <c r="B175" s="18" t="s">
        <v>962</v>
      </c>
      <c r="C175" s="10" t="s">
        <v>962</v>
      </c>
      <c r="D175" s="125" t="s">
        <v>1672</v>
      </c>
      <c r="E175" s="10" t="e">
        <v>#N/A</v>
      </c>
      <c r="F175" s="11" t="s">
        <v>51</v>
      </c>
      <c r="G175" s="34" t="s">
        <v>1431</v>
      </c>
      <c r="H175" s="11"/>
      <c r="I175" s="11" t="s">
        <v>1432</v>
      </c>
      <c r="J175" s="47" t="s">
        <v>1433</v>
      </c>
      <c r="K175" s="46">
        <v>45184</v>
      </c>
      <c r="L175" s="46">
        <v>45365</v>
      </c>
      <c r="M175" s="19">
        <v>25481</v>
      </c>
      <c r="N175" s="11" t="s">
        <v>56</v>
      </c>
      <c r="O175" s="11" t="s">
        <v>57</v>
      </c>
      <c r="P175" s="11" t="s">
        <v>185</v>
      </c>
      <c r="Q175" s="11" t="s">
        <v>1005</v>
      </c>
      <c r="R175" s="15" t="s">
        <v>1434</v>
      </c>
      <c r="S175" s="47" t="s">
        <v>101</v>
      </c>
      <c r="T175" s="50">
        <v>526416979</v>
      </c>
      <c r="U175" s="47"/>
      <c r="V175" s="11">
        <v>526416979</v>
      </c>
      <c r="W175" s="47"/>
      <c r="X175" s="47"/>
      <c r="Y175" s="47"/>
      <c r="Z175" s="47"/>
      <c r="AA175" s="47"/>
      <c r="AB175" s="47" t="s">
        <v>62</v>
      </c>
      <c r="AC175" s="47"/>
      <c r="AD175" s="47"/>
      <c r="AE175" s="47" t="s">
        <v>1210</v>
      </c>
      <c r="AF175" s="11" t="s">
        <v>1007</v>
      </c>
      <c r="AG175" s="11"/>
      <c r="AH175" s="11"/>
      <c r="AI175" s="11" t="s">
        <v>63</v>
      </c>
      <c r="AJ175" s="34" t="s">
        <v>1435</v>
      </c>
      <c r="AK175" s="52">
        <v>48338</v>
      </c>
      <c r="AL175" s="17">
        <v>44685</v>
      </c>
      <c r="AM175" s="53" t="s">
        <v>1436</v>
      </c>
      <c r="AN175" s="115">
        <v>45886</v>
      </c>
      <c r="AO175" s="17">
        <v>45156</v>
      </c>
      <c r="AP175" s="220"/>
      <c r="AQ175" s="11" t="s">
        <v>1295</v>
      </c>
      <c r="AR175" s="47"/>
      <c r="AS175" s="11" t="s">
        <v>67</v>
      </c>
      <c r="AT175" s="47"/>
      <c r="AU175" s="47"/>
      <c r="AV175" s="47"/>
      <c r="AW175" s="11" t="s">
        <v>1005</v>
      </c>
      <c r="AX175" s="47"/>
      <c r="AY175" s="11" t="s">
        <v>185</v>
      </c>
      <c r="AZ175" s="47"/>
      <c r="BD175" s="47" t="s">
        <v>67</v>
      </c>
    </row>
    <row r="176" spans="2:56" hidden="1" x14ac:dyDescent="0.25">
      <c r="B176" s="18" t="s">
        <v>991</v>
      </c>
      <c r="C176" s="10" t="s">
        <v>1828</v>
      </c>
      <c r="D176" s="125" t="s">
        <v>1670</v>
      </c>
      <c r="E176" s="10" t="e">
        <v>#N/A</v>
      </c>
      <c r="F176" s="11" t="s">
        <v>51</v>
      </c>
      <c r="G176" s="11" t="s">
        <v>1437</v>
      </c>
      <c r="H176" s="11" t="s">
        <v>53</v>
      </c>
      <c r="I176" s="11" t="s">
        <v>1438</v>
      </c>
      <c r="J176" s="11" t="s">
        <v>1439</v>
      </c>
      <c r="K176" s="27">
        <v>45199</v>
      </c>
      <c r="L176" s="13">
        <f>K176+180</f>
        <v>45379</v>
      </c>
      <c r="M176" s="90">
        <v>32144</v>
      </c>
      <c r="N176" s="11" t="s">
        <v>56</v>
      </c>
      <c r="O176" s="11" t="s">
        <v>57</v>
      </c>
      <c r="P176" s="37" t="s">
        <v>1940</v>
      </c>
      <c r="Q176" s="37" t="s">
        <v>247</v>
      </c>
      <c r="R176" s="15" t="s">
        <v>1440</v>
      </c>
      <c r="S176" s="18" t="s">
        <v>336</v>
      </c>
      <c r="T176" s="11"/>
      <c r="U176" s="11"/>
      <c r="V176" s="25">
        <v>568407261</v>
      </c>
      <c r="W176" s="11"/>
      <c r="X176" s="11"/>
      <c r="Y176" s="16"/>
      <c r="Z176" s="16"/>
      <c r="AA176" s="16"/>
      <c r="AB176" s="18" t="s">
        <v>62</v>
      </c>
      <c r="AC176" s="11"/>
      <c r="AD176" s="11"/>
      <c r="AE176" s="11" t="s">
        <v>249</v>
      </c>
      <c r="AF176" s="11" t="s">
        <v>1709</v>
      </c>
      <c r="AG176" s="16"/>
      <c r="AH176" s="16"/>
      <c r="AI176" s="11" t="s">
        <v>63</v>
      </c>
      <c r="AJ176" s="10" t="s">
        <v>1441</v>
      </c>
      <c r="AK176" s="117">
        <v>46539</v>
      </c>
      <c r="AL176" s="17">
        <v>42887</v>
      </c>
      <c r="AM176" s="45" t="s">
        <v>1442</v>
      </c>
      <c r="AN176" s="115">
        <v>45945</v>
      </c>
      <c r="AO176" s="17">
        <v>45215</v>
      </c>
      <c r="AP176" s="177" t="s">
        <v>1910</v>
      </c>
      <c r="AQ176" s="11" t="s">
        <v>66</v>
      </c>
      <c r="AR176" s="16"/>
      <c r="AS176" s="47" t="s">
        <v>67</v>
      </c>
      <c r="AT176" s="47"/>
      <c r="AU176" s="47"/>
      <c r="AV176" s="47"/>
      <c r="AW176" s="11" t="s">
        <v>151</v>
      </c>
      <c r="AX176" s="47"/>
      <c r="AY176" s="11" t="s">
        <v>247</v>
      </c>
      <c r="AZ176" s="47"/>
      <c r="BD176" s="47" t="s">
        <v>67</v>
      </c>
    </row>
    <row r="177" spans="2:69" x14ac:dyDescent="0.25">
      <c r="B177" s="18" t="s">
        <v>1443</v>
      </c>
      <c r="C177" s="10" t="s">
        <v>1443</v>
      </c>
      <c r="D177" s="125" t="s">
        <v>1670</v>
      </c>
      <c r="E177" s="10" t="e">
        <v>#N/A</v>
      </c>
      <c r="F177" s="11" t="s">
        <v>73</v>
      </c>
      <c r="G177" s="34" t="s">
        <v>1444</v>
      </c>
      <c r="H177" s="11"/>
      <c r="I177" s="11" t="s">
        <v>1445</v>
      </c>
      <c r="J177" s="47" t="s">
        <v>1446</v>
      </c>
      <c r="K177" s="46">
        <v>45199</v>
      </c>
      <c r="L177" s="46">
        <v>45380</v>
      </c>
      <c r="M177" s="19">
        <v>35767</v>
      </c>
      <c r="N177" s="11" t="s">
        <v>56</v>
      </c>
      <c r="O177" s="11" t="s">
        <v>77</v>
      </c>
      <c r="P177" s="11" t="s">
        <v>1288</v>
      </c>
      <c r="Q177" s="11" t="s">
        <v>1289</v>
      </c>
      <c r="R177" s="15" t="s">
        <v>1447</v>
      </c>
      <c r="S177" s="47" t="s">
        <v>161</v>
      </c>
      <c r="T177" s="50">
        <v>522723595</v>
      </c>
      <c r="U177" s="47"/>
      <c r="V177" s="11">
        <v>522723595</v>
      </c>
      <c r="W177" s="47"/>
      <c r="X177" s="47"/>
      <c r="Y177" s="47"/>
      <c r="Z177" s="47"/>
      <c r="AA177" s="47"/>
      <c r="AB177" s="47" t="s">
        <v>81</v>
      </c>
      <c r="AC177" s="47"/>
      <c r="AD177" s="47"/>
      <c r="AE177" s="47" t="s">
        <v>1210</v>
      </c>
      <c r="AF177" s="11" t="s">
        <v>1007</v>
      </c>
      <c r="AG177" s="11"/>
      <c r="AH177" s="11"/>
      <c r="AI177" s="11" t="s">
        <v>63</v>
      </c>
      <c r="AJ177" s="51" t="s">
        <v>1448</v>
      </c>
      <c r="AK177" s="52">
        <v>48311</v>
      </c>
      <c r="AL177" s="17">
        <v>44659</v>
      </c>
      <c r="AM177" s="53" t="s">
        <v>1449</v>
      </c>
      <c r="AN177" s="115">
        <v>46064</v>
      </c>
      <c r="AO177" s="17">
        <v>45334</v>
      </c>
      <c r="AP177" s="220"/>
      <c r="AQ177" s="11" t="s">
        <v>220</v>
      </c>
      <c r="AR177" s="47"/>
      <c r="AS177" s="11" t="s">
        <v>67</v>
      </c>
      <c r="AT177" s="47"/>
      <c r="AU177" s="47"/>
      <c r="AV177" s="47"/>
      <c r="AW177" s="11" t="s">
        <v>1289</v>
      </c>
      <c r="AX177" s="47"/>
      <c r="AY177" s="11" t="s">
        <v>1288</v>
      </c>
      <c r="AZ177" s="47"/>
      <c r="BD177" s="47" t="s">
        <v>67</v>
      </c>
    </row>
    <row r="178" spans="2:69" hidden="1" x14ac:dyDescent="0.25">
      <c r="B178" s="18" t="s">
        <v>1010</v>
      </c>
      <c r="C178" s="10" t="s">
        <v>1829</v>
      </c>
      <c r="D178" s="125" t="s">
        <v>1670</v>
      </c>
      <c r="E178" s="10" t="e">
        <v>#N/A</v>
      </c>
      <c r="F178" s="11" t="s">
        <v>73</v>
      </c>
      <c r="G178" s="11" t="s">
        <v>1450</v>
      </c>
      <c r="H178" s="11" t="s">
        <v>53</v>
      </c>
      <c r="I178" s="11" t="s">
        <v>1451</v>
      </c>
      <c r="J178" s="11" t="s">
        <v>1452</v>
      </c>
      <c r="K178" s="116">
        <v>45200</v>
      </c>
      <c r="L178" s="13">
        <f t="shared" ref="L178:L187" si="4">K178+180</f>
        <v>45380</v>
      </c>
      <c r="M178" s="92">
        <v>31993</v>
      </c>
      <c r="N178" s="11" t="s">
        <v>56</v>
      </c>
      <c r="O178" s="11" t="s">
        <v>77</v>
      </c>
      <c r="P178" s="11" t="s">
        <v>684</v>
      </c>
      <c r="Q178" s="11" t="s">
        <v>151</v>
      </c>
      <c r="R178" s="15" t="s">
        <v>1453</v>
      </c>
      <c r="S178" s="18" t="s">
        <v>153</v>
      </c>
      <c r="T178" s="11"/>
      <c r="U178" s="11"/>
      <c r="V178" s="25">
        <v>568408335</v>
      </c>
      <c r="W178" s="11"/>
      <c r="X178" s="11"/>
      <c r="Y178" s="16"/>
      <c r="Z178" s="16"/>
      <c r="AA178" s="16"/>
      <c r="AB178" s="18" t="s">
        <v>81</v>
      </c>
      <c r="AC178" s="11"/>
      <c r="AD178" s="11"/>
      <c r="AE178" s="11" t="s">
        <v>149</v>
      </c>
      <c r="AF178" s="11" t="s">
        <v>1686</v>
      </c>
      <c r="AG178" s="16"/>
      <c r="AH178" s="16"/>
      <c r="AI178" s="11" t="s">
        <v>63</v>
      </c>
      <c r="AJ178" s="10">
        <v>760309527</v>
      </c>
      <c r="AK178" s="117">
        <v>47202</v>
      </c>
      <c r="AL178" s="17">
        <v>43549</v>
      </c>
      <c r="AM178" s="93" t="s">
        <v>1454</v>
      </c>
      <c r="AN178" s="117">
        <v>45960</v>
      </c>
      <c r="AO178" s="17">
        <v>45230</v>
      </c>
      <c r="AP178" s="177" t="s">
        <v>1916</v>
      </c>
      <c r="AQ178" s="11" t="s">
        <v>66</v>
      </c>
      <c r="AR178" s="16"/>
      <c r="AS178" s="47" t="s">
        <v>67</v>
      </c>
      <c r="AT178" s="47"/>
      <c r="AU178" s="47"/>
      <c r="AV178" s="47"/>
      <c r="AW178" s="11" t="s">
        <v>151</v>
      </c>
      <c r="AX178" s="47"/>
      <c r="AY178" s="11" t="s">
        <v>684</v>
      </c>
      <c r="AZ178" s="47"/>
      <c r="BD178" s="47" t="s">
        <v>67</v>
      </c>
    </row>
    <row r="179" spans="2:69" s="47" customFormat="1" hidden="1" x14ac:dyDescent="0.25">
      <c r="B179" s="18" t="s">
        <v>1455</v>
      </c>
      <c r="C179" s="10" t="s">
        <v>1830</v>
      </c>
      <c r="D179" s="125" t="s">
        <v>1670</v>
      </c>
      <c r="E179" s="10" t="e">
        <v>#N/A</v>
      </c>
      <c r="F179" s="11" t="s">
        <v>51</v>
      </c>
      <c r="G179" s="11" t="s">
        <v>1456</v>
      </c>
      <c r="H179" s="11" t="s">
        <v>53</v>
      </c>
      <c r="I179" s="11" t="s">
        <v>1457</v>
      </c>
      <c r="J179" s="11" t="s">
        <v>1458</v>
      </c>
      <c r="K179" s="41">
        <v>45203</v>
      </c>
      <c r="L179" s="13">
        <f t="shared" si="4"/>
        <v>45383</v>
      </c>
      <c r="M179" s="90">
        <v>36794</v>
      </c>
      <c r="N179" s="11" t="s">
        <v>56</v>
      </c>
      <c r="O179" s="11" t="s">
        <v>57</v>
      </c>
      <c r="P179" s="37" t="s">
        <v>1939</v>
      </c>
      <c r="Q179" s="37" t="s">
        <v>334</v>
      </c>
      <c r="R179" s="94" t="s">
        <v>1459</v>
      </c>
      <c r="S179" s="18" t="s">
        <v>153</v>
      </c>
      <c r="T179" s="11"/>
      <c r="U179" s="11"/>
      <c r="V179" s="25">
        <v>568415113</v>
      </c>
      <c r="W179" s="11"/>
      <c r="X179" s="11"/>
      <c r="Y179" s="16"/>
      <c r="Z179" s="16"/>
      <c r="AA179" s="16"/>
      <c r="AB179" s="18" t="s">
        <v>81</v>
      </c>
      <c r="AC179" s="11"/>
      <c r="AD179" s="11"/>
      <c r="AE179" s="11" t="s">
        <v>142</v>
      </c>
      <c r="AF179" s="11" t="s">
        <v>1688</v>
      </c>
      <c r="AG179" s="16"/>
      <c r="AH179" s="16"/>
      <c r="AI179" s="11" t="s">
        <v>63</v>
      </c>
      <c r="AJ179" s="10">
        <v>666371011</v>
      </c>
      <c r="AK179" s="117">
        <v>46980</v>
      </c>
      <c r="AL179" s="17">
        <v>45153</v>
      </c>
      <c r="AM179" s="102" t="s">
        <v>1460</v>
      </c>
      <c r="AN179" s="115">
        <v>45959</v>
      </c>
      <c r="AO179" s="17">
        <v>45229</v>
      </c>
      <c r="AP179" s="177" t="s">
        <v>1916</v>
      </c>
      <c r="AQ179" s="11" t="s">
        <v>66</v>
      </c>
      <c r="AR179" s="16"/>
      <c r="AS179" s="47" t="s">
        <v>67</v>
      </c>
      <c r="AW179" s="37" t="s">
        <v>139</v>
      </c>
      <c r="AY179" s="11" t="s">
        <v>334</v>
      </c>
      <c r="BA179" s="99"/>
      <c r="BC179" s="97"/>
      <c r="BD179" s="47" t="s">
        <v>67</v>
      </c>
      <c r="BE179" s="99"/>
      <c r="BF179" s="118"/>
    </row>
    <row r="180" spans="2:69" s="47" customFormat="1" hidden="1" x14ac:dyDescent="0.25">
      <c r="B180" s="18" t="s">
        <v>1057</v>
      </c>
      <c r="C180" s="10" t="s">
        <v>1831</v>
      </c>
      <c r="D180" s="125" t="s">
        <v>1670</v>
      </c>
      <c r="E180" s="10" t="e">
        <v>#N/A</v>
      </c>
      <c r="F180" s="11" t="s">
        <v>73</v>
      </c>
      <c r="G180" s="11" t="s">
        <v>1368</v>
      </c>
      <c r="H180" s="11" t="s">
        <v>53</v>
      </c>
      <c r="I180" s="11" t="s">
        <v>1461</v>
      </c>
      <c r="J180" s="11" t="s">
        <v>1462</v>
      </c>
      <c r="K180" s="41">
        <v>45203</v>
      </c>
      <c r="L180" s="13">
        <f t="shared" si="4"/>
        <v>45383</v>
      </c>
      <c r="M180" s="90">
        <v>36642</v>
      </c>
      <c r="N180" s="11" t="s">
        <v>56</v>
      </c>
      <c r="O180" s="11" t="s">
        <v>77</v>
      </c>
      <c r="P180" s="37" t="s">
        <v>1939</v>
      </c>
      <c r="Q180" s="37" t="s">
        <v>334</v>
      </c>
      <c r="R180" s="94" t="s">
        <v>1463</v>
      </c>
      <c r="S180" s="18" t="s">
        <v>153</v>
      </c>
      <c r="T180" s="11"/>
      <c r="U180" s="11"/>
      <c r="V180" s="25">
        <v>568413877</v>
      </c>
      <c r="W180" s="11"/>
      <c r="X180" s="11"/>
      <c r="Y180" s="16"/>
      <c r="Z180" s="16"/>
      <c r="AA180" s="16"/>
      <c r="AB180" s="18" t="s">
        <v>81</v>
      </c>
      <c r="AC180" s="11"/>
      <c r="AD180" s="11"/>
      <c r="AE180" s="11" t="s">
        <v>142</v>
      </c>
      <c r="AF180" s="11" t="s">
        <v>1688</v>
      </c>
      <c r="AG180" s="16"/>
      <c r="AH180" s="16"/>
      <c r="AI180" s="11" t="s">
        <v>63</v>
      </c>
      <c r="AJ180" s="10">
        <v>764381871</v>
      </c>
      <c r="AK180" s="117">
        <v>47957</v>
      </c>
      <c r="AL180" s="17">
        <v>44305</v>
      </c>
      <c r="AM180" s="102" t="s">
        <v>1460</v>
      </c>
      <c r="AN180" s="115">
        <v>45959</v>
      </c>
      <c r="AO180" s="17">
        <v>45229</v>
      </c>
      <c r="AP180" s="177" t="s">
        <v>1916</v>
      </c>
      <c r="AQ180" s="11" t="s">
        <v>66</v>
      </c>
      <c r="AR180" s="16"/>
      <c r="AS180" s="47" t="s">
        <v>67</v>
      </c>
      <c r="AW180" s="37" t="s">
        <v>139</v>
      </c>
      <c r="AY180" s="11" t="s">
        <v>334</v>
      </c>
      <c r="BA180" s="99"/>
      <c r="BC180" s="97"/>
      <c r="BD180" s="47" t="s">
        <v>67</v>
      </c>
      <c r="BE180" s="99"/>
      <c r="BF180" s="118"/>
    </row>
    <row r="181" spans="2:69" s="47" customFormat="1" hidden="1" x14ac:dyDescent="0.25">
      <c r="B181" s="18" t="s">
        <v>974</v>
      </c>
      <c r="C181" s="10" t="s">
        <v>1832</v>
      </c>
      <c r="D181" s="125" t="s">
        <v>1670</v>
      </c>
      <c r="E181" s="10" t="e">
        <v>#N/A</v>
      </c>
      <c r="F181" s="11" t="s">
        <v>51</v>
      </c>
      <c r="G181" s="11" t="s">
        <v>1464</v>
      </c>
      <c r="H181" s="11" t="s">
        <v>53</v>
      </c>
      <c r="I181" s="11" t="s">
        <v>1465</v>
      </c>
      <c r="J181" s="11" t="s">
        <v>1466</v>
      </c>
      <c r="K181" s="41">
        <v>45204</v>
      </c>
      <c r="L181" s="13">
        <f t="shared" si="4"/>
        <v>45384</v>
      </c>
      <c r="M181" s="90">
        <v>36570</v>
      </c>
      <c r="N181" s="11" t="s">
        <v>56</v>
      </c>
      <c r="O181" s="11" t="s">
        <v>57</v>
      </c>
      <c r="P181" s="37" t="s">
        <v>1939</v>
      </c>
      <c r="Q181" s="37" t="s">
        <v>334</v>
      </c>
      <c r="R181" s="94" t="s">
        <v>1467</v>
      </c>
      <c r="S181" s="18" t="s">
        <v>153</v>
      </c>
      <c r="T181" s="11"/>
      <c r="U181" s="11"/>
      <c r="V181" s="25">
        <v>568423930</v>
      </c>
      <c r="W181" s="11"/>
      <c r="X181" s="11"/>
      <c r="Y181" s="16"/>
      <c r="Z181" s="16"/>
      <c r="AA181" s="16"/>
      <c r="AB181" s="18" t="s">
        <v>81</v>
      </c>
      <c r="AC181" s="11"/>
      <c r="AD181" s="11"/>
      <c r="AE181" s="11" t="s">
        <v>142</v>
      </c>
      <c r="AF181" s="11" t="s">
        <v>1688</v>
      </c>
      <c r="AG181" s="16"/>
      <c r="AH181" s="16"/>
      <c r="AI181" s="11" t="s">
        <v>63</v>
      </c>
      <c r="AJ181" s="10">
        <v>765129223</v>
      </c>
      <c r="AK181" s="64">
        <v>48059</v>
      </c>
      <c r="AL181" s="17">
        <v>44407</v>
      </c>
      <c r="AM181" s="28" t="s">
        <v>1468</v>
      </c>
      <c r="AN181" s="115">
        <v>45969</v>
      </c>
      <c r="AO181" s="17">
        <v>45239</v>
      </c>
      <c r="AP181" s="177" t="s">
        <v>1916</v>
      </c>
      <c r="AQ181" s="11" t="s">
        <v>66</v>
      </c>
      <c r="AR181" s="16"/>
      <c r="AS181" s="47" t="s">
        <v>67</v>
      </c>
      <c r="AW181" s="37" t="s">
        <v>139</v>
      </c>
      <c r="AY181" s="11" t="s">
        <v>334</v>
      </c>
      <c r="BA181" s="99"/>
      <c r="BC181" s="97"/>
      <c r="BD181" s="47" t="s">
        <v>67</v>
      </c>
      <c r="BE181" s="99"/>
      <c r="BF181" s="118"/>
    </row>
    <row r="182" spans="2:69" s="47" customFormat="1" hidden="1" x14ac:dyDescent="0.25">
      <c r="B182" s="18" t="s">
        <v>1469</v>
      </c>
      <c r="C182" s="10" t="s">
        <v>1833</v>
      </c>
      <c r="D182" s="125" t="s">
        <v>1670</v>
      </c>
      <c r="E182" s="10" t="e">
        <v>#N/A</v>
      </c>
      <c r="F182" s="11" t="s">
        <v>73</v>
      </c>
      <c r="G182" s="11" t="s">
        <v>1470</v>
      </c>
      <c r="H182" s="11" t="s">
        <v>53</v>
      </c>
      <c r="I182" s="11" t="s">
        <v>1471</v>
      </c>
      <c r="J182" s="11" t="s">
        <v>1472</v>
      </c>
      <c r="K182" s="41">
        <v>45204</v>
      </c>
      <c r="L182" s="13">
        <f t="shared" si="4"/>
        <v>45384</v>
      </c>
      <c r="M182" s="90">
        <v>37813</v>
      </c>
      <c r="N182" s="11" t="s">
        <v>56</v>
      </c>
      <c r="O182" s="11" t="s">
        <v>77</v>
      </c>
      <c r="P182" s="37" t="s">
        <v>1939</v>
      </c>
      <c r="Q182" s="37" t="s">
        <v>334</v>
      </c>
      <c r="R182" s="94" t="s">
        <v>1473</v>
      </c>
      <c r="S182" s="18" t="s">
        <v>153</v>
      </c>
      <c r="T182" s="11"/>
      <c r="U182" s="11"/>
      <c r="V182" s="25">
        <v>568584977</v>
      </c>
      <c r="W182" s="11"/>
      <c r="X182" s="11"/>
      <c r="Y182" s="16"/>
      <c r="Z182" s="16"/>
      <c r="AA182" s="16"/>
      <c r="AB182" s="18" t="s">
        <v>81</v>
      </c>
      <c r="AC182" s="11"/>
      <c r="AD182" s="11"/>
      <c r="AE182" s="11" t="s">
        <v>142</v>
      </c>
      <c r="AF182" s="11" t="s">
        <v>1688</v>
      </c>
      <c r="AG182" s="16"/>
      <c r="AH182" s="16"/>
      <c r="AI182" s="11" t="s">
        <v>63</v>
      </c>
      <c r="AJ182" s="10">
        <v>660082390</v>
      </c>
      <c r="AK182" s="64">
        <v>46545</v>
      </c>
      <c r="AL182" s="17">
        <v>44719</v>
      </c>
      <c r="AM182" s="28" t="s">
        <v>1474</v>
      </c>
      <c r="AN182" s="115">
        <v>45964</v>
      </c>
      <c r="AO182" s="17">
        <v>45234</v>
      </c>
      <c r="AP182" s="177" t="s">
        <v>1910</v>
      </c>
      <c r="AQ182" s="11" t="s">
        <v>66</v>
      </c>
      <c r="AR182" s="16"/>
      <c r="AS182" s="47" t="s">
        <v>67</v>
      </c>
      <c r="AW182" s="37" t="s">
        <v>139</v>
      </c>
      <c r="AY182" s="11" t="s">
        <v>334</v>
      </c>
      <c r="BA182" s="99"/>
      <c r="BC182" s="97"/>
      <c r="BD182" s="47" t="s">
        <v>67</v>
      </c>
      <c r="BE182" s="99"/>
      <c r="BF182" s="118"/>
    </row>
    <row r="183" spans="2:69" hidden="1" x14ac:dyDescent="0.25">
      <c r="B183" s="18" t="s">
        <v>968</v>
      </c>
      <c r="C183" s="10" t="s">
        <v>1834</v>
      </c>
      <c r="D183" s="125" t="s">
        <v>1670</v>
      </c>
      <c r="E183" s="10" t="e">
        <v>#N/A</v>
      </c>
      <c r="F183" s="11" t="s">
        <v>73</v>
      </c>
      <c r="G183" s="11" t="s">
        <v>1475</v>
      </c>
      <c r="H183" s="11" t="s">
        <v>53</v>
      </c>
      <c r="I183" s="11" t="s">
        <v>1476</v>
      </c>
      <c r="J183" s="11" t="s">
        <v>1477</v>
      </c>
      <c r="K183" s="41">
        <v>45204</v>
      </c>
      <c r="L183" s="13">
        <f t="shared" si="4"/>
        <v>45384</v>
      </c>
      <c r="M183" s="90">
        <v>35373</v>
      </c>
      <c r="N183" s="11" t="s">
        <v>56</v>
      </c>
      <c r="O183" s="11" t="s">
        <v>77</v>
      </c>
      <c r="P183" s="37" t="s">
        <v>1939</v>
      </c>
      <c r="Q183" s="37" t="s">
        <v>334</v>
      </c>
      <c r="R183" s="15" t="s">
        <v>1478</v>
      </c>
      <c r="S183" s="18" t="s">
        <v>153</v>
      </c>
      <c r="T183" s="11"/>
      <c r="U183" s="11"/>
      <c r="V183" s="25">
        <v>568415746</v>
      </c>
      <c r="W183" s="11"/>
      <c r="X183" s="11"/>
      <c r="Y183" s="16"/>
      <c r="Z183" s="16"/>
      <c r="AA183" s="16"/>
      <c r="AB183" s="18" t="s">
        <v>81</v>
      </c>
      <c r="AC183" s="11"/>
      <c r="AD183" s="11"/>
      <c r="AE183" s="11" t="s">
        <v>142</v>
      </c>
      <c r="AF183" s="11" t="s">
        <v>1688</v>
      </c>
      <c r="AG183" s="16"/>
      <c r="AH183" s="16"/>
      <c r="AI183" s="11" t="s">
        <v>63</v>
      </c>
      <c r="AJ183" s="10">
        <v>750780400</v>
      </c>
      <c r="AK183" s="64">
        <v>45708</v>
      </c>
      <c r="AL183" s="17">
        <v>42055</v>
      </c>
      <c r="AM183" s="28" t="s">
        <v>1479</v>
      </c>
      <c r="AN183" s="115">
        <v>45961</v>
      </c>
      <c r="AO183" s="17">
        <v>45241</v>
      </c>
      <c r="AP183" s="177" t="s">
        <v>1916</v>
      </c>
      <c r="AQ183" s="11" t="s">
        <v>66</v>
      </c>
      <c r="AR183" s="16"/>
      <c r="AS183" s="47" t="s">
        <v>67</v>
      </c>
      <c r="AT183" s="47"/>
      <c r="AU183" s="47"/>
      <c r="AV183" s="47"/>
      <c r="AW183" s="37" t="s">
        <v>139</v>
      </c>
      <c r="AX183" s="47"/>
      <c r="AY183" s="11" t="s">
        <v>334</v>
      </c>
      <c r="AZ183" s="47"/>
      <c r="BA183" s="99"/>
      <c r="BB183" s="47"/>
      <c r="BC183" s="97"/>
      <c r="BD183" s="47" t="s">
        <v>67</v>
      </c>
      <c r="BE183" s="99"/>
      <c r="BF183" s="118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</row>
    <row r="184" spans="2:69" hidden="1" x14ac:dyDescent="0.25">
      <c r="B184" s="18" t="s">
        <v>1017</v>
      </c>
      <c r="C184" s="10" t="s">
        <v>1835</v>
      </c>
      <c r="D184" s="125" t="s">
        <v>1670</v>
      </c>
      <c r="E184" s="10" t="e">
        <v>#N/A</v>
      </c>
      <c r="F184" s="11" t="s">
        <v>51</v>
      </c>
      <c r="G184" s="11" t="s">
        <v>1480</v>
      </c>
      <c r="H184" s="11" t="s">
        <v>53</v>
      </c>
      <c r="I184" s="11" t="s">
        <v>1481</v>
      </c>
      <c r="J184" s="11" t="s">
        <v>1482</v>
      </c>
      <c r="K184" s="41">
        <v>45206</v>
      </c>
      <c r="L184" s="13">
        <f t="shared" si="4"/>
        <v>45386</v>
      </c>
      <c r="M184" s="90">
        <v>30623</v>
      </c>
      <c r="N184" s="11" t="s">
        <v>56</v>
      </c>
      <c r="O184" s="11" t="s">
        <v>57</v>
      </c>
      <c r="P184" s="37" t="s">
        <v>1940</v>
      </c>
      <c r="Q184" s="37" t="s">
        <v>247</v>
      </c>
      <c r="R184" s="15" t="s">
        <v>1483</v>
      </c>
      <c r="S184" s="18" t="s">
        <v>153</v>
      </c>
      <c r="T184" s="11"/>
      <c r="U184" s="11"/>
      <c r="V184" s="25">
        <v>568426658</v>
      </c>
      <c r="W184" s="11"/>
      <c r="X184" s="11"/>
      <c r="Y184" s="16"/>
      <c r="Z184" s="16"/>
      <c r="AA184" s="16"/>
      <c r="AB184" s="28" t="s">
        <v>62</v>
      </c>
      <c r="AC184" s="11"/>
      <c r="AD184" s="11"/>
      <c r="AE184" s="11" t="s">
        <v>249</v>
      </c>
      <c r="AF184" s="11" t="s">
        <v>1709</v>
      </c>
      <c r="AG184" s="16"/>
      <c r="AH184" s="16"/>
      <c r="AI184" s="11" t="s">
        <v>63</v>
      </c>
      <c r="AJ184" s="10">
        <v>768708286</v>
      </c>
      <c r="AK184" s="234">
        <v>48472</v>
      </c>
      <c r="AL184" s="17">
        <v>44819</v>
      </c>
      <c r="AM184" s="28" t="s">
        <v>1484</v>
      </c>
      <c r="AN184" s="115">
        <v>45962</v>
      </c>
      <c r="AO184" s="17">
        <v>45232</v>
      </c>
      <c r="AP184" s="177" t="s">
        <v>1916</v>
      </c>
      <c r="AQ184" s="11" t="s">
        <v>66</v>
      </c>
      <c r="AR184" s="16"/>
      <c r="AS184" s="47" t="s">
        <v>67</v>
      </c>
      <c r="AT184" s="47"/>
      <c r="AU184" s="47"/>
      <c r="AV184" s="47"/>
      <c r="AW184" s="11" t="s">
        <v>151</v>
      </c>
      <c r="AX184" s="47"/>
      <c r="AY184" s="11" t="s">
        <v>247</v>
      </c>
      <c r="AZ184" s="47"/>
      <c r="BA184" s="99"/>
      <c r="BB184" s="47"/>
      <c r="BC184" s="97"/>
      <c r="BD184" s="47" t="s">
        <v>67</v>
      </c>
      <c r="BE184" s="99"/>
      <c r="BF184" s="118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</row>
    <row r="185" spans="2:69" hidden="1" x14ac:dyDescent="0.25">
      <c r="B185" s="18" t="s">
        <v>1034</v>
      </c>
      <c r="C185" s="10" t="s">
        <v>1836</v>
      </c>
      <c r="D185" s="125" t="s">
        <v>1669</v>
      </c>
      <c r="E185" s="10" t="e">
        <v>#N/A</v>
      </c>
      <c r="F185" s="11" t="s">
        <v>51</v>
      </c>
      <c r="G185" s="11" t="s">
        <v>1485</v>
      </c>
      <c r="H185" s="11"/>
      <c r="I185" s="11" t="s">
        <v>183</v>
      </c>
      <c r="J185" s="11" t="s">
        <v>1486</v>
      </c>
      <c r="K185" s="46">
        <v>45208</v>
      </c>
      <c r="L185" s="13">
        <f t="shared" si="4"/>
        <v>45388</v>
      </c>
      <c r="M185" s="119">
        <v>31883</v>
      </c>
      <c r="N185" s="11" t="s">
        <v>56</v>
      </c>
      <c r="O185" s="11" t="s">
        <v>57</v>
      </c>
      <c r="P185" s="37" t="s">
        <v>185</v>
      </c>
      <c r="Q185" s="37" t="s">
        <v>185</v>
      </c>
      <c r="R185" s="187" t="s">
        <v>1913</v>
      </c>
      <c r="S185" s="18" t="s">
        <v>141</v>
      </c>
      <c r="T185" s="11"/>
      <c r="U185" s="11"/>
      <c r="V185" s="25">
        <v>565258661</v>
      </c>
      <c r="W185" s="11"/>
      <c r="X185" s="11"/>
      <c r="Y185" s="16"/>
      <c r="Z185" s="16"/>
      <c r="AA185" s="16"/>
      <c r="AB185" s="24" t="s">
        <v>62</v>
      </c>
      <c r="AC185" s="11"/>
      <c r="AD185" s="11"/>
      <c r="AE185" s="11" t="s">
        <v>142</v>
      </c>
      <c r="AF185" s="11" t="s">
        <v>1688</v>
      </c>
      <c r="AG185" s="16"/>
      <c r="AH185" s="16"/>
      <c r="AI185" s="11" t="s">
        <v>63</v>
      </c>
      <c r="AJ185" s="10" t="s">
        <v>1487</v>
      </c>
      <c r="AK185" s="64">
        <v>48595</v>
      </c>
      <c r="AL185" s="17">
        <v>44944</v>
      </c>
      <c r="AM185" s="28" t="s">
        <v>1488</v>
      </c>
      <c r="AN185" s="115">
        <v>45971</v>
      </c>
      <c r="AO185" s="17">
        <v>45241</v>
      </c>
      <c r="AP185" s="183"/>
      <c r="AQ185" s="11" t="s">
        <v>66</v>
      </c>
      <c r="AR185" s="16"/>
      <c r="AS185" s="47" t="s">
        <v>67</v>
      </c>
      <c r="AT185" s="47"/>
      <c r="AU185" s="47"/>
      <c r="AV185" s="47"/>
      <c r="AW185" s="37" t="s">
        <v>139</v>
      </c>
      <c r="AX185" s="47"/>
      <c r="AY185" s="37" t="s">
        <v>185</v>
      </c>
      <c r="AZ185" s="47"/>
      <c r="BA185" s="99"/>
      <c r="BB185" s="47"/>
      <c r="BC185" s="97"/>
      <c r="BD185" s="47" t="s">
        <v>67</v>
      </c>
      <c r="BE185" s="99"/>
      <c r="BF185" s="118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</row>
    <row r="186" spans="2:69" hidden="1" x14ac:dyDescent="0.25">
      <c r="B186" s="18" t="s">
        <v>1043</v>
      </c>
      <c r="C186" s="10" t="s">
        <v>1837</v>
      </c>
      <c r="D186" s="125" t="s">
        <v>1670</v>
      </c>
      <c r="E186" s="10" t="e">
        <v>#N/A</v>
      </c>
      <c r="F186" s="11" t="s">
        <v>73</v>
      </c>
      <c r="G186" s="11" t="s">
        <v>1489</v>
      </c>
      <c r="H186" s="11" t="s">
        <v>53</v>
      </c>
      <c r="I186" s="11" t="s">
        <v>1490</v>
      </c>
      <c r="J186" s="11" t="s">
        <v>1491</v>
      </c>
      <c r="K186" s="85">
        <v>45209</v>
      </c>
      <c r="L186" s="13">
        <f t="shared" si="4"/>
        <v>45389</v>
      </c>
      <c r="M186" s="90">
        <v>29782</v>
      </c>
      <c r="N186" s="11" t="s">
        <v>56</v>
      </c>
      <c r="O186" s="11" t="s">
        <v>77</v>
      </c>
      <c r="P186" s="11" t="s">
        <v>684</v>
      </c>
      <c r="Q186" s="11" t="s">
        <v>151</v>
      </c>
      <c r="R186" s="15" t="s">
        <v>1492</v>
      </c>
      <c r="S186" s="18" t="s">
        <v>336</v>
      </c>
      <c r="T186" s="11"/>
      <c r="U186" s="11"/>
      <c r="V186" s="25">
        <v>566884337</v>
      </c>
      <c r="W186" s="11"/>
      <c r="X186" s="11"/>
      <c r="Y186" s="16"/>
      <c r="Z186" s="16"/>
      <c r="AA186" s="16"/>
      <c r="AB186" s="18" t="s">
        <v>81</v>
      </c>
      <c r="AC186" s="11"/>
      <c r="AD186" s="11"/>
      <c r="AE186" s="11" t="s">
        <v>149</v>
      </c>
      <c r="AF186" s="11" t="s">
        <v>1686</v>
      </c>
      <c r="AG186" s="16"/>
      <c r="AH186" s="16"/>
      <c r="AI186" s="11" t="s">
        <v>63</v>
      </c>
      <c r="AJ186" s="10" t="s">
        <v>1493</v>
      </c>
      <c r="AK186" s="64">
        <v>47007</v>
      </c>
      <c r="AL186" s="17">
        <v>43354</v>
      </c>
      <c r="AM186" s="28" t="s">
        <v>1494</v>
      </c>
      <c r="AN186" s="130">
        <v>45980</v>
      </c>
      <c r="AO186" s="17">
        <v>45250</v>
      </c>
      <c r="AP186" s="183" t="s">
        <v>1909</v>
      </c>
      <c r="AQ186" s="11" t="s">
        <v>66</v>
      </c>
      <c r="AR186" s="16"/>
      <c r="AS186" s="47" t="s">
        <v>67</v>
      </c>
      <c r="AT186" s="47"/>
      <c r="AU186" s="47"/>
      <c r="AV186" s="47"/>
      <c r="AW186" s="11" t="s">
        <v>151</v>
      </c>
      <c r="AX186" s="47"/>
      <c r="AY186" s="11" t="s">
        <v>684</v>
      </c>
      <c r="AZ186" s="47"/>
      <c r="BA186" s="99"/>
      <c r="BB186" s="47"/>
      <c r="BC186" s="97"/>
      <c r="BD186" s="47" t="s">
        <v>67</v>
      </c>
      <c r="BE186" s="99"/>
      <c r="BF186" s="118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</row>
    <row r="187" spans="2:69" hidden="1" x14ac:dyDescent="0.25">
      <c r="B187" s="18" t="s">
        <v>1495</v>
      </c>
      <c r="C187" s="10" t="s">
        <v>1838</v>
      </c>
      <c r="D187" s="125" t="s">
        <v>1671</v>
      </c>
      <c r="E187" s="10" t="e">
        <v>#N/A</v>
      </c>
      <c r="F187" s="11" t="s">
        <v>51</v>
      </c>
      <c r="G187" s="11" t="s">
        <v>1496</v>
      </c>
      <c r="H187" s="11" t="s">
        <v>1497</v>
      </c>
      <c r="I187" s="11" t="s">
        <v>544</v>
      </c>
      <c r="J187" s="11" t="s">
        <v>1498</v>
      </c>
      <c r="K187" s="27">
        <v>45209</v>
      </c>
      <c r="L187" s="13">
        <f t="shared" si="4"/>
        <v>45389</v>
      </c>
      <c r="M187" s="90">
        <v>32888</v>
      </c>
      <c r="N187" s="11" t="s">
        <v>56</v>
      </c>
      <c r="O187" s="11" t="s">
        <v>57</v>
      </c>
      <c r="P187" s="11" t="s">
        <v>277</v>
      </c>
      <c r="Q187" s="11" t="s">
        <v>139</v>
      </c>
      <c r="R187" s="236" t="s">
        <v>1499</v>
      </c>
      <c r="S187" s="18" t="s">
        <v>101</v>
      </c>
      <c r="T187" s="11"/>
      <c r="U187" s="11"/>
      <c r="V187" s="25">
        <v>567728857</v>
      </c>
      <c r="W187" s="11"/>
      <c r="X187" s="11"/>
      <c r="Y187" s="16"/>
      <c r="Z187" s="16"/>
      <c r="AA187" s="16"/>
      <c r="AB187" s="18" t="s">
        <v>81</v>
      </c>
      <c r="AC187" s="11"/>
      <c r="AD187" s="11"/>
      <c r="AE187" s="11" t="s">
        <v>142</v>
      </c>
      <c r="AF187" s="11" t="s">
        <v>1688</v>
      </c>
      <c r="AG187" s="16"/>
      <c r="AH187" s="16"/>
      <c r="AI187" s="11" t="s">
        <v>63</v>
      </c>
      <c r="AJ187" s="10" t="s">
        <v>1500</v>
      </c>
      <c r="AK187" s="64">
        <v>47032</v>
      </c>
      <c r="AL187" s="17">
        <v>43380</v>
      </c>
      <c r="AM187" s="28" t="s">
        <v>1501</v>
      </c>
      <c r="AN187" s="115">
        <v>45982</v>
      </c>
      <c r="AO187" s="17">
        <v>45252</v>
      </c>
      <c r="AP187" s="177" t="s">
        <v>1916</v>
      </c>
      <c r="AQ187" s="11" t="s">
        <v>66</v>
      </c>
      <c r="AR187" s="16"/>
      <c r="AS187" s="47" t="s">
        <v>67</v>
      </c>
      <c r="AT187" s="47"/>
      <c r="AU187" s="47"/>
      <c r="AV187" s="47"/>
      <c r="AW187" s="11" t="s">
        <v>139</v>
      </c>
      <c r="AX187" s="47"/>
      <c r="AY187" s="11" t="s">
        <v>277</v>
      </c>
      <c r="AZ187" s="47"/>
      <c r="BA187" s="99"/>
      <c r="BB187" s="47"/>
      <c r="BC187" s="97"/>
      <c r="BD187" s="47" t="s">
        <v>67</v>
      </c>
      <c r="BE187" s="99"/>
      <c r="BF187" s="118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</row>
    <row r="188" spans="2:69" x14ac:dyDescent="0.25">
      <c r="B188" s="18" t="s">
        <v>1051</v>
      </c>
      <c r="C188" s="10" t="s">
        <v>1051</v>
      </c>
      <c r="D188" s="125" t="s">
        <v>1669</v>
      </c>
      <c r="E188" s="10" t="e">
        <v>#N/A</v>
      </c>
      <c r="F188" s="11" t="s">
        <v>51</v>
      </c>
      <c r="G188" s="34" t="s">
        <v>1502</v>
      </c>
      <c r="H188" s="11"/>
      <c r="I188" s="11" t="s">
        <v>1503</v>
      </c>
      <c r="J188" s="47" t="s">
        <v>1504</v>
      </c>
      <c r="K188" s="46">
        <v>45214</v>
      </c>
      <c r="L188" s="46">
        <v>45395</v>
      </c>
      <c r="M188" s="19">
        <v>31691</v>
      </c>
      <c r="N188" s="11" t="s">
        <v>56</v>
      </c>
      <c r="O188" s="11" t="s">
        <v>57</v>
      </c>
      <c r="P188" s="11" t="s">
        <v>1288</v>
      </c>
      <c r="Q188" s="11" t="s">
        <v>1289</v>
      </c>
      <c r="R188" s="15" t="s">
        <v>1505</v>
      </c>
      <c r="S188" s="47" t="s">
        <v>1506</v>
      </c>
      <c r="T188" s="50">
        <v>568662968</v>
      </c>
      <c r="U188" s="47"/>
      <c r="V188" s="11">
        <v>562662968</v>
      </c>
      <c r="W188" s="47"/>
      <c r="X188" s="47"/>
      <c r="Y188" s="47"/>
      <c r="Z188" s="47"/>
      <c r="AA188" s="47"/>
      <c r="AB188" s="47" t="s">
        <v>81</v>
      </c>
      <c r="AC188" s="47"/>
      <c r="AD188" s="47"/>
      <c r="AE188" s="47" t="s">
        <v>1210</v>
      </c>
      <c r="AF188" s="11" t="s">
        <v>1007</v>
      </c>
      <c r="AG188" s="11"/>
      <c r="AH188" s="11"/>
      <c r="AI188" s="11" t="s">
        <v>63</v>
      </c>
      <c r="AJ188" s="34">
        <v>155812357</v>
      </c>
      <c r="AK188" s="52">
        <v>45759</v>
      </c>
      <c r="AL188" s="17">
        <v>42107</v>
      </c>
      <c r="AM188" s="53" t="s">
        <v>1507</v>
      </c>
      <c r="AN188" s="115">
        <v>46064</v>
      </c>
      <c r="AO188" s="17">
        <v>45334</v>
      </c>
      <c r="AP188" s="220"/>
      <c r="AQ188" s="11" t="s">
        <v>220</v>
      </c>
      <c r="AR188" s="47"/>
      <c r="AS188" s="11" t="s">
        <v>67</v>
      </c>
      <c r="AT188" s="47"/>
      <c r="AU188" s="47"/>
      <c r="AV188" s="47"/>
      <c r="AW188" s="11" t="s">
        <v>1289</v>
      </c>
      <c r="AX188" s="47"/>
      <c r="AY188" s="11" t="s">
        <v>1288</v>
      </c>
      <c r="AZ188" s="47"/>
      <c r="BA188" s="99"/>
      <c r="BB188" s="47"/>
      <c r="BC188" s="97"/>
      <c r="BD188" s="47" t="s">
        <v>67</v>
      </c>
      <c r="BE188" s="99"/>
      <c r="BF188" s="118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</row>
    <row r="189" spans="2:69" hidden="1" x14ac:dyDescent="0.25">
      <c r="B189" s="18" t="s">
        <v>1114</v>
      </c>
      <c r="C189" s="10" t="s">
        <v>1839</v>
      </c>
      <c r="D189" s="125" t="s">
        <v>1670</v>
      </c>
      <c r="E189" s="10" t="e">
        <v>#N/A</v>
      </c>
      <c r="F189" s="11" t="s">
        <v>73</v>
      </c>
      <c r="G189" s="11" t="s">
        <v>1508</v>
      </c>
      <c r="H189" s="11" t="s">
        <v>1509</v>
      </c>
      <c r="I189" s="11" t="s">
        <v>1510</v>
      </c>
      <c r="J189" s="11" t="s">
        <v>1511</v>
      </c>
      <c r="K189" s="116">
        <v>45215</v>
      </c>
      <c r="L189" s="13">
        <f>K189+180</f>
        <v>45395</v>
      </c>
      <c r="M189" s="90">
        <v>32021</v>
      </c>
      <c r="N189" s="11" t="s">
        <v>56</v>
      </c>
      <c r="O189" s="34" t="s">
        <v>77</v>
      </c>
      <c r="P189" s="34" t="s">
        <v>1512</v>
      </c>
      <c r="Q189" s="34" t="s">
        <v>480</v>
      </c>
      <c r="R189" s="15" t="s">
        <v>1513</v>
      </c>
      <c r="S189" s="18" t="s">
        <v>373</v>
      </c>
      <c r="T189" s="11"/>
      <c r="U189" s="11"/>
      <c r="V189" s="25">
        <v>569949566</v>
      </c>
      <c r="W189" s="11"/>
      <c r="X189" s="11"/>
      <c r="Y189" s="16"/>
      <c r="Z189" s="16"/>
      <c r="AA189" s="16"/>
      <c r="AB189" s="28" t="s">
        <v>62</v>
      </c>
      <c r="AC189" s="11"/>
      <c r="AD189" s="11"/>
      <c r="AE189" s="11" t="s">
        <v>1905</v>
      </c>
      <c r="AF189" s="148" t="s">
        <v>1874</v>
      </c>
      <c r="AG189" s="16"/>
      <c r="AH189" s="16"/>
      <c r="AI189" s="11" t="s">
        <v>63</v>
      </c>
      <c r="AJ189" s="10" t="s">
        <v>1514</v>
      </c>
      <c r="AK189" s="120">
        <v>47549</v>
      </c>
      <c r="AL189" s="17">
        <v>44993</v>
      </c>
      <c r="AM189" s="28" t="s">
        <v>1228</v>
      </c>
      <c r="AN189" s="130">
        <v>45976</v>
      </c>
      <c r="AO189" s="17">
        <v>45246</v>
      </c>
      <c r="AP189" s="183" t="s">
        <v>1909</v>
      </c>
      <c r="AQ189" s="11" t="s">
        <v>66</v>
      </c>
      <c r="AR189" s="16"/>
      <c r="AS189" s="47" t="s">
        <v>67</v>
      </c>
      <c r="AT189" s="47"/>
      <c r="AU189" s="47"/>
      <c r="AV189" s="47"/>
      <c r="AW189" s="34" t="s">
        <v>480</v>
      </c>
      <c r="AX189" s="47"/>
      <c r="AY189" s="34" t="s">
        <v>1512</v>
      </c>
      <c r="AZ189" s="47"/>
      <c r="BA189" s="99"/>
      <c r="BB189" s="47"/>
      <c r="BC189" s="97"/>
      <c r="BD189" s="47" t="s">
        <v>67</v>
      </c>
      <c r="BE189" s="99"/>
      <c r="BF189" s="118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</row>
    <row r="190" spans="2:69" x14ac:dyDescent="0.25">
      <c r="B190" s="18" t="s">
        <v>1515</v>
      </c>
      <c r="C190" s="10" t="s">
        <v>1515</v>
      </c>
      <c r="D190" s="125" t="s">
        <v>1670</v>
      </c>
      <c r="E190" s="10" t="e">
        <v>#N/A</v>
      </c>
      <c r="F190" s="11" t="s">
        <v>51</v>
      </c>
      <c r="G190" s="34" t="s">
        <v>1516</v>
      </c>
      <c r="H190" s="11"/>
      <c r="I190" s="11" t="s">
        <v>1517</v>
      </c>
      <c r="J190" s="47" t="s">
        <v>1518</v>
      </c>
      <c r="K190" s="46">
        <v>45219</v>
      </c>
      <c r="L190" s="46">
        <v>45400</v>
      </c>
      <c r="M190" s="19">
        <v>35742</v>
      </c>
      <c r="N190" s="11" t="s">
        <v>56</v>
      </c>
      <c r="O190" s="11" t="s">
        <v>77</v>
      </c>
      <c r="P190" s="11" t="s">
        <v>1288</v>
      </c>
      <c r="Q190" s="11" t="s">
        <v>1289</v>
      </c>
      <c r="R190" s="15" t="s">
        <v>1519</v>
      </c>
      <c r="S190" s="47" t="s">
        <v>1291</v>
      </c>
      <c r="T190" s="50">
        <v>507069849</v>
      </c>
      <c r="U190" s="47"/>
      <c r="V190" s="11">
        <v>507069849</v>
      </c>
      <c r="W190" s="47"/>
      <c r="X190" s="47"/>
      <c r="Y190" s="47"/>
      <c r="Z190" s="47"/>
      <c r="AA190" s="47"/>
      <c r="AB190" s="47" t="s">
        <v>81</v>
      </c>
      <c r="AC190" s="47"/>
      <c r="AD190" s="47"/>
      <c r="AE190" s="47" t="s">
        <v>1210</v>
      </c>
      <c r="AF190" s="11" t="s">
        <v>1007</v>
      </c>
      <c r="AG190" s="11"/>
      <c r="AH190" s="11"/>
      <c r="AI190" s="11" t="s">
        <v>63</v>
      </c>
      <c r="AJ190" s="51" t="s">
        <v>1520</v>
      </c>
      <c r="AK190" s="121">
        <v>47343</v>
      </c>
      <c r="AL190" s="17">
        <v>43691</v>
      </c>
      <c r="AM190" s="53" t="s">
        <v>1521</v>
      </c>
      <c r="AN190" s="115">
        <v>45644</v>
      </c>
      <c r="AO190" s="17">
        <v>44914</v>
      </c>
      <c r="AP190" s="220"/>
      <c r="AQ190" s="11" t="s">
        <v>220</v>
      </c>
      <c r="AR190" s="47"/>
      <c r="AS190" s="11" t="s">
        <v>67</v>
      </c>
      <c r="AT190" s="47"/>
      <c r="AU190" s="47"/>
      <c r="AV190" s="47"/>
      <c r="AW190" s="11" t="s">
        <v>1289</v>
      </c>
      <c r="AX190" s="47"/>
      <c r="AY190" s="11" t="s">
        <v>1288</v>
      </c>
      <c r="AZ190" s="47"/>
      <c r="BA190" s="99"/>
      <c r="BB190" s="47"/>
      <c r="BC190" s="97"/>
      <c r="BD190" s="47" t="s">
        <v>67</v>
      </c>
      <c r="BE190" s="99"/>
      <c r="BF190" s="118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</row>
    <row r="191" spans="2:69" hidden="1" x14ac:dyDescent="0.25">
      <c r="B191" s="18" t="s">
        <v>1522</v>
      </c>
      <c r="C191" s="10" t="s">
        <v>1840</v>
      </c>
      <c r="D191" s="125" t="s">
        <v>1669</v>
      </c>
      <c r="E191" s="10" t="e">
        <v>#N/A</v>
      </c>
      <c r="F191" s="11" t="s">
        <v>51</v>
      </c>
      <c r="G191" s="11" t="s">
        <v>1523</v>
      </c>
      <c r="H191" s="11" t="s">
        <v>53</v>
      </c>
      <c r="I191" s="11" t="s">
        <v>1524</v>
      </c>
      <c r="J191" s="11" t="s">
        <v>1525</v>
      </c>
      <c r="K191" s="116">
        <v>45231</v>
      </c>
      <c r="L191" s="13">
        <f>K191+180</f>
        <v>45411</v>
      </c>
      <c r="M191" s="90">
        <v>27270</v>
      </c>
      <c r="N191" s="11" t="s">
        <v>56</v>
      </c>
      <c r="O191" s="11" t="s">
        <v>57</v>
      </c>
      <c r="P191" s="11" t="s">
        <v>767</v>
      </c>
      <c r="Q191" s="11" t="s">
        <v>99</v>
      </c>
      <c r="R191" s="236" t="s">
        <v>1526</v>
      </c>
      <c r="S191" s="18" t="s">
        <v>1527</v>
      </c>
      <c r="T191" s="11"/>
      <c r="U191" s="11"/>
      <c r="V191" s="102">
        <v>586137444</v>
      </c>
      <c r="W191" s="11"/>
      <c r="X191" s="11"/>
      <c r="Y191" s="16"/>
      <c r="Z191" s="16"/>
      <c r="AA191" s="16"/>
      <c r="AB191" s="18" t="s">
        <v>62</v>
      </c>
      <c r="AC191" s="11"/>
      <c r="AD191" s="11"/>
      <c r="AE191" s="11" t="s">
        <v>694</v>
      </c>
      <c r="AF191" s="11" t="s">
        <v>1774</v>
      </c>
      <c r="AG191" s="16"/>
      <c r="AH191" s="16"/>
      <c r="AI191" s="11" t="s">
        <v>63</v>
      </c>
      <c r="AJ191" s="18" t="s">
        <v>1528</v>
      </c>
      <c r="AK191" s="64">
        <v>47664</v>
      </c>
      <c r="AL191" s="17">
        <v>44012</v>
      </c>
      <c r="AM191" s="11" t="s">
        <v>1529</v>
      </c>
      <c r="AN191" s="115">
        <v>45780</v>
      </c>
      <c r="AO191" s="17">
        <v>45050</v>
      </c>
      <c r="AP191" s="183"/>
      <c r="AQ191" s="11" t="s">
        <v>66</v>
      </c>
      <c r="AR191" s="16"/>
      <c r="AS191" s="47" t="s">
        <v>67</v>
      </c>
      <c r="AT191" s="47"/>
      <c r="AU191" s="47"/>
      <c r="AV191" s="47"/>
      <c r="AW191" s="11" t="s">
        <v>99</v>
      </c>
      <c r="AX191" s="47"/>
      <c r="AY191" s="11" t="s">
        <v>767</v>
      </c>
      <c r="AZ191" s="47"/>
      <c r="BA191" s="99"/>
      <c r="BB191" s="47"/>
      <c r="BC191" s="97"/>
      <c r="BD191" s="47" t="s">
        <v>67</v>
      </c>
      <c r="BE191" s="99"/>
      <c r="BF191" s="118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</row>
    <row r="192" spans="2:69" hidden="1" x14ac:dyDescent="0.25">
      <c r="B192" s="18" t="s">
        <v>1530</v>
      </c>
      <c r="C192" s="10" t="s">
        <v>1841</v>
      </c>
      <c r="D192" s="125" t="s">
        <v>1670</v>
      </c>
      <c r="E192" s="10" t="e">
        <v>#N/A</v>
      </c>
      <c r="F192" s="11" t="s">
        <v>51</v>
      </c>
      <c r="G192" s="11" t="s">
        <v>1531</v>
      </c>
      <c r="H192" s="11" t="s">
        <v>53</v>
      </c>
      <c r="I192" s="11" t="s">
        <v>1532</v>
      </c>
      <c r="J192" s="11" t="s">
        <v>1533</v>
      </c>
      <c r="K192" s="122">
        <v>45232</v>
      </c>
      <c r="L192" s="13">
        <f>K192+180</f>
        <v>45412</v>
      </c>
      <c r="M192" s="90">
        <v>34931</v>
      </c>
      <c r="N192" s="11" t="s">
        <v>56</v>
      </c>
      <c r="O192" s="11" t="s">
        <v>57</v>
      </c>
      <c r="P192" s="37" t="s">
        <v>1939</v>
      </c>
      <c r="Q192" s="37" t="s">
        <v>334</v>
      </c>
      <c r="R192" s="15" t="s">
        <v>1534</v>
      </c>
      <c r="S192" s="18" t="s">
        <v>153</v>
      </c>
      <c r="T192" s="11"/>
      <c r="U192" s="11"/>
      <c r="V192" s="25">
        <v>565388656</v>
      </c>
      <c r="W192" s="11"/>
      <c r="X192" s="11"/>
      <c r="Y192" s="16"/>
      <c r="Z192" s="16"/>
      <c r="AA192" s="16"/>
      <c r="AB192" s="18" t="s">
        <v>62</v>
      </c>
      <c r="AC192" s="11"/>
      <c r="AD192" s="11"/>
      <c r="AE192" s="11" t="s">
        <v>142</v>
      </c>
      <c r="AF192" s="11" t="s">
        <v>1688</v>
      </c>
      <c r="AG192" s="16"/>
      <c r="AH192" s="16"/>
      <c r="AI192" s="11" t="s">
        <v>63</v>
      </c>
      <c r="AJ192" s="106">
        <v>660424036</v>
      </c>
      <c r="AK192" s="17">
        <v>46070</v>
      </c>
      <c r="AL192" s="17">
        <v>44244</v>
      </c>
      <c r="AM192" s="98" t="s">
        <v>1535</v>
      </c>
      <c r="AN192" s="115">
        <v>45969</v>
      </c>
      <c r="AO192" s="17">
        <v>45239</v>
      </c>
      <c r="AP192" s="177" t="s">
        <v>1916</v>
      </c>
      <c r="AQ192" s="11" t="s">
        <v>66</v>
      </c>
      <c r="AR192" s="16"/>
      <c r="AS192" s="47" t="s">
        <v>67</v>
      </c>
      <c r="AT192" s="47"/>
      <c r="AU192" s="47"/>
      <c r="AV192" s="47"/>
      <c r="AW192" s="37" t="s">
        <v>139</v>
      </c>
      <c r="AX192" s="47"/>
      <c r="AY192" s="11" t="s">
        <v>334</v>
      </c>
      <c r="AZ192" s="47"/>
      <c r="BA192" s="99"/>
      <c r="BB192" s="47"/>
      <c r="BC192" s="97"/>
      <c r="BD192" s="47" t="s">
        <v>67</v>
      </c>
      <c r="BE192" s="99"/>
      <c r="BF192" s="118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</row>
    <row r="193" spans="2:69" hidden="1" x14ac:dyDescent="0.25">
      <c r="B193" s="18" t="s">
        <v>1536</v>
      </c>
      <c r="C193" s="10" t="s">
        <v>1842</v>
      </c>
      <c r="D193" s="125" t="s">
        <v>1670</v>
      </c>
      <c r="E193" s="10" t="e">
        <v>#N/A</v>
      </c>
      <c r="F193" s="11" t="s">
        <v>73</v>
      </c>
      <c r="G193" s="11" t="s">
        <v>1537</v>
      </c>
      <c r="H193" s="11" t="s">
        <v>53</v>
      </c>
      <c r="I193" s="11" t="s">
        <v>1538</v>
      </c>
      <c r="J193" s="11" t="s">
        <v>1539</v>
      </c>
      <c r="K193" s="12">
        <v>45234</v>
      </c>
      <c r="L193" s="13">
        <f>K193+180</f>
        <v>45414</v>
      </c>
      <c r="M193" s="90">
        <v>34941</v>
      </c>
      <c r="N193" s="11" t="s">
        <v>56</v>
      </c>
      <c r="O193" s="11" t="s">
        <v>77</v>
      </c>
      <c r="P193" s="37" t="s">
        <v>1939</v>
      </c>
      <c r="Q193" s="37" t="s">
        <v>334</v>
      </c>
      <c r="R193" s="15" t="s">
        <v>1540</v>
      </c>
      <c r="S193" s="18" t="s">
        <v>153</v>
      </c>
      <c r="T193" s="11"/>
      <c r="U193" s="11"/>
      <c r="V193" s="25">
        <v>565388644</v>
      </c>
      <c r="W193" s="11"/>
      <c r="X193" s="11"/>
      <c r="Y193" s="16"/>
      <c r="Z193" s="16"/>
      <c r="AA193" s="16"/>
      <c r="AB193" s="28" t="s">
        <v>62</v>
      </c>
      <c r="AC193" s="11"/>
      <c r="AD193" s="11"/>
      <c r="AE193" s="11" t="s">
        <v>142</v>
      </c>
      <c r="AF193" s="11" t="s">
        <v>1688</v>
      </c>
      <c r="AG193" s="16"/>
      <c r="AH193" s="16"/>
      <c r="AI193" s="11" t="s">
        <v>63</v>
      </c>
      <c r="AJ193" s="106">
        <v>667249441</v>
      </c>
      <c r="AK193" s="17">
        <v>47021</v>
      </c>
      <c r="AL193" s="17">
        <v>45194</v>
      </c>
      <c r="AM193" s="11" t="s">
        <v>1541</v>
      </c>
      <c r="AN193" s="115">
        <v>45969</v>
      </c>
      <c r="AO193" s="17">
        <v>45239</v>
      </c>
      <c r="AP193" s="177" t="s">
        <v>1916</v>
      </c>
      <c r="AQ193" s="11" t="s">
        <v>66</v>
      </c>
      <c r="AR193" s="16"/>
      <c r="AS193" s="47" t="s">
        <v>67</v>
      </c>
      <c r="AT193" s="47"/>
      <c r="AU193" s="47"/>
      <c r="AV193" s="47"/>
      <c r="AW193" s="37" t="s">
        <v>139</v>
      </c>
      <c r="AX193" s="47"/>
      <c r="AY193" s="11" t="s">
        <v>334</v>
      </c>
      <c r="AZ193" s="47"/>
      <c r="BA193" s="99"/>
      <c r="BB193" s="47"/>
      <c r="BC193" s="97"/>
      <c r="BD193" s="47" t="s">
        <v>67</v>
      </c>
      <c r="BE193" s="99"/>
      <c r="BF193" s="118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</row>
    <row r="194" spans="2:69" hidden="1" x14ac:dyDescent="0.25">
      <c r="B194" s="18" t="s">
        <v>1542</v>
      </c>
      <c r="C194" s="10" t="s">
        <v>1843</v>
      </c>
      <c r="D194" s="125" t="s">
        <v>1670</v>
      </c>
      <c r="E194" s="10" t="e">
        <v>#N/A</v>
      </c>
      <c r="F194" s="11" t="s">
        <v>51</v>
      </c>
      <c r="G194" s="11" t="s">
        <v>1543</v>
      </c>
      <c r="H194" s="11" t="s">
        <v>53</v>
      </c>
      <c r="I194" s="11" t="s">
        <v>1544</v>
      </c>
      <c r="J194" s="11" t="s">
        <v>1545</v>
      </c>
      <c r="K194" s="13">
        <v>45243</v>
      </c>
      <c r="L194" s="13">
        <f>K194+180</f>
        <v>45423</v>
      </c>
      <c r="M194" s="90">
        <v>31929</v>
      </c>
      <c r="N194" s="11" t="s">
        <v>56</v>
      </c>
      <c r="O194" s="11" t="s">
        <v>57</v>
      </c>
      <c r="P194" s="11" t="s">
        <v>987</v>
      </c>
      <c r="Q194" s="11" t="s">
        <v>111</v>
      </c>
      <c r="R194" s="236" t="s">
        <v>1546</v>
      </c>
      <c r="S194" s="18" t="s">
        <v>161</v>
      </c>
      <c r="T194" s="11"/>
      <c r="U194" s="11"/>
      <c r="V194" s="25">
        <v>565662231</v>
      </c>
      <c r="W194" s="11"/>
      <c r="X194" s="11"/>
      <c r="Y194" s="16"/>
      <c r="Z194" s="16"/>
      <c r="AA194" s="16"/>
      <c r="AB194" s="28" t="s">
        <v>81</v>
      </c>
      <c r="AC194" s="11"/>
      <c r="AD194" s="11"/>
      <c r="AE194" s="11" t="s">
        <v>173</v>
      </c>
      <c r="AF194" s="11" t="s">
        <v>1689</v>
      </c>
      <c r="AG194" s="16"/>
      <c r="AH194" s="16"/>
      <c r="AI194" s="11" t="s">
        <v>63</v>
      </c>
      <c r="AJ194" s="10" t="s">
        <v>1547</v>
      </c>
      <c r="AK194" s="123">
        <v>48250</v>
      </c>
      <c r="AL194" s="17">
        <v>44599</v>
      </c>
      <c r="AM194" s="18" t="s">
        <v>1548</v>
      </c>
      <c r="AN194" s="115">
        <v>46033</v>
      </c>
      <c r="AO194" s="17">
        <v>45303</v>
      </c>
      <c r="AP194" s="183" t="s">
        <v>1909</v>
      </c>
      <c r="AQ194" s="11" t="s">
        <v>66</v>
      </c>
      <c r="AR194" s="16"/>
      <c r="AS194" s="47" t="s">
        <v>67</v>
      </c>
      <c r="AT194" s="47"/>
      <c r="AU194" s="47"/>
      <c r="AV194" s="47"/>
      <c r="AW194" s="11" t="s">
        <v>111</v>
      </c>
      <c r="AX194" s="47"/>
      <c r="AY194" s="11" t="s">
        <v>987</v>
      </c>
      <c r="AZ194" s="47"/>
      <c r="BA194" s="99"/>
      <c r="BB194" s="47"/>
      <c r="BC194" s="97"/>
      <c r="BD194" s="47" t="s">
        <v>67</v>
      </c>
      <c r="BE194" s="99"/>
      <c r="BF194" s="118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</row>
    <row r="195" spans="2:69" x14ac:dyDescent="0.25">
      <c r="B195" s="18" t="s">
        <v>1549</v>
      </c>
      <c r="C195" s="10" t="s">
        <v>1549</v>
      </c>
      <c r="D195" s="125" t="s">
        <v>1669</v>
      </c>
      <c r="E195" s="10" t="e">
        <v>#N/A</v>
      </c>
      <c r="F195" s="11" t="s">
        <v>51</v>
      </c>
      <c r="G195" s="34" t="s">
        <v>1550</v>
      </c>
      <c r="H195" s="11"/>
      <c r="I195" s="11" t="s">
        <v>1551</v>
      </c>
      <c r="J195" s="47" t="s">
        <v>1552</v>
      </c>
      <c r="K195" s="46">
        <v>45258</v>
      </c>
      <c r="L195" s="46">
        <v>45439</v>
      </c>
      <c r="M195" s="19">
        <v>34663</v>
      </c>
      <c r="N195" s="11" t="s">
        <v>56</v>
      </c>
      <c r="O195" s="11" t="s">
        <v>57</v>
      </c>
      <c r="P195" s="11" t="s">
        <v>1288</v>
      </c>
      <c r="Q195" s="11" t="s">
        <v>1289</v>
      </c>
      <c r="R195" s="15" t="s">
        <v>1553</v>
      </c>
      <c r="S195" s="47" t="s">
        <v>1554</v>
      </c>
      <c r="T195" s="50">
        <v>553764695</v>
      </c>
      <c r="U195" s="47"/>
      <c r="V195" s="11">
        <v>553764695</v>
      </c>
      <c r="W195" s="47"/>
      <c r="X195" s="47"/>
      <c r="Y195" s="47"/>
      <c r="Z195" s="47"/>
      <c r="AA195" s="47"/>
      <c r="AB195" s="47" t="s">
        <v>81</v>
      </c>
      <c r="AC195" s="47"/>
      <c r="AD195" s="47"/>
      <c r="AE195" s="47" t="s">
        <v>1210</v>
      </c>
      <c r="AF195" s="11" t="s">
        <v>1007</v>
      </c>
      <c r="AG195" s="11"/>
      <c r="AH195" s="11"/>
      <c r="AI195" s="11" t="s">
        <v>63</v>
      </c>
      <c r="AJ195" s="51" t="s">
        <v>1555</v>
      </c>
      <c r="AK195" s="52">
        <v>45722</v>
      </c>
      <c r="AL195" s="17">
        <v>43896</v>
      </c>
      <c r="AM195" s="53" t="s">
        <v>1556</v>
      </c>
      <c r="AN195" s="115">
        <v>46064</v>
      </c>
      <c r="AO195" s="17">
        <v>45334</v>
      </c>
      <c r="AP195" s="220"/>
      <c r="AQ195" s="11" t="s">
        <v>220</v>
      </c>
      <c r="AR195" s="47"/>
      <c r="AS195" s="11" t="s">
        <v>67</v>
      </c>
      <c r="AT195" s="47"/>
      <c r="AU195" s="47"/>
      <c r="AV195" s="47"/>
      <c r="AW195" s="11" t="s">
        <v>1289</v>
      </c>
      <c r="AX195" s="47"/>
      <c r="AY195" s="11" t="s">
        <v>1288</v>
      </c>
      <c r="AZ195" s="47"/>
      <c r="BA195" s="99"/>
      <c r="BB195" s="47"/>
      <c r="BC195" s="97"/>
      <c r="BD195" s="47" t="s">
        <v>67</v>
      </c>
      <c r="BE195" s="99"/>
      <c r="BF195" s="118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</row>
    <row r="196" spans="2:69" hidden="1" x14ac:dyDescent="0.25">
      <c r="B196" s="18" t="s">
        <v>1557</v>
      </c>
      <c r="C196" s="10" t="s">
        <v>1557</v>
      </c>
      <c r="D196" s="125" t="s">
        <v>1671</v>
      </c>
      <c r="E196" s="10" t="e">
        <v>#N/A</v>
      </c>
      <c r="F196" s="11" t="s">
        <v>51</v>
      </c>
      <c r="G196" s="34" t="s">
        <v>1558</v>
      </c>
      <c r="H196" s="11"/>
      <c r="I196" s="11" t="s">
        <v>1559</v>
      </c>
      <c r="J196" s="47" t="s">
        <v>1560</v>
      </c>
      <c r="K196" s="46">
        <v>45271</v>
      </c>
      <c r="L196" s="46">
        <v>45452</v>
      </c>
      <c r="M196" s="19">
        <v>37335</v>
      </c>
      <c r="N196" s="11" t="s">
        <v>56</v>
      </c>
      <c r="O196" s="11" t="s">
        <v>57</v>
      </c>
      <c r="P196" s="11" t="s">
        <v>1561</v>
      </c>
      <c r="Q196" s="11" t="s">
        <v>212</v>
      </c>
      <c r="R196" s="15" t="s">
        <v>1562</v>
      </c>
      <c r="S196" s="47" t="s">
        <v>1241</v>
      </c>
      <c r="T196" s="50">
        <v>569626961</v>
      </c>
      <c r="U196" s="47"/>
      <c r="V196" s="11">
        <v>569626961</v>
      </c>
      <c r="W196" s="47"/>
      <c r="X196" s="47"/>
      <c r="Y196" s="47"/>
      <c r="Z196" s="47"/>
      <c r="AA196" s="47"/>
      <c r="AB196" s="47" t="s">
        <v>81</v>
      </c>
      <c r="AC196" s="47"/>
      <c r="AD196" s="47"/>
      <c r="AE196" s="47" t="s">
        <v>1292</v>
      </c>
      <c r="AF196" s="11" t="s">
        <v>1073</v>
      </c>
      <c r="AG196" s="11"/>
      <c r="AH196" s="11"/>
      <c r="AI196" s="11" t="s">
        <v>63</v>
      </c>
      <c r="AJ196" s="34">
        <v>11112123</v>
      </c>
      <c r="AK196" s="52">
        <v>47023</v>
      </c>
      <c r="AL196" s="17">
        <v>43371</v>
      </c>
      <c r="AM196" s="98" t="s">
        <v>1563</v>
      </c>
      <c r="AN196" s="115">
        <v>46064</v>
      </c>
      <c r="AO196" s="17">
        <v>45334</v>
      </c>
      <c r="AP196" s="220"/>
      <c r="AQ196" s="11" t="s">
        <v>1295</v>
      </c>
      <c r="AR196" s="47"/>
      <c r="AS196" s="11" t="s">
        <v>67</v>
      </c>
      <c r="AT196" s="47"/>
      <c r="AU196" s="47"/>
      <c r="AV196" s="47"/>
      <c r="AW196" s="11" t="s">
        <v>212</v>
      </c>
      <c r="AX196" s="47"/>
      <c r="AY196" s="11" t="s">
        <v>1561</v>
      </c>
      <c r="AZ196" s="47"/>
      <c r="BA196" s="99"/>
      <c r="BB196" s="47"/>
      <c r="BC196" s="97"/>
      <c r="BD196" s="47" t="s">
        <v>67</v>
      </c>
      <c r="BE196" s="99"/>
      <c r="BF196" s="118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</row>
    <row r="197" spans="2:69" hidden="1" x14ac:dyDescent="0.25">
      <c r="B197" s="18" t="s">
        <v>1564</v>
      </c>
      <c r="C197" s="10" t="s">
        <v>1564</v>
      </c>
      <c r="D197" s="125" t="s">
        <v>1669</v>
      </c>
      <c r="E197" s="10" t="e">
        <v>#N/A</v>
      </c>
      <c r="F197" s="11" t="s">
        <v>51</v>
      </c>
      <c r="G197" s="34" t="s">
        <v>224</v>
      </c>
      <c r="H197" s="11"/>
      <c r="I197" s="11" t="s">
        <v>1565</v>
      </c>
      <c r="J197" s="47" t="s">
        <v>1566</v>
      </c>
      <c r="K197" s="46">
        <v>45275</v>
      </c>
      <c r="L197" s="46">
        <v>45456</v>
      </c>
      <c r="M197" s="19">
        <v>38657</v>
      </c>
      <c r="N197" s="11" t="s">
        <v>56</v>
      </c>
      <c r="O197" s="11" t="s">
        <v>57</v>
      </c>
      <c r="P197" s="11" t="s">
        <v>1288</v>
      </c>
      <c r="Q197" s="11" t="s">
        <v>1289</v>
      </c>
      <c r="R197" s="15" t="s">
        <v>1567</v>
      </c>
      <c r="S197" s="47" t="s">
        <v>373</v>
      </c>
      <c r="T197" s="50">
        <v>523020968</v>
      </c>
      <c r="U197" s="47"/>
      <c r="V197" s="11">
        <v>523020968</v>
      </c>
      <c r="W197" s="47"/>
      <c r="X197" s="47"/>
      <c r="Y197" s="47"/>
      <c r="Z197" s="47"/>
      <c r="AA197" s="47"/>
      <c r="AB197" s="47" t="s">
        <v>81</v>
      </c>
      <c r="AC197" s="47"/>
      <c r="AD197" s="47"/>
      <c r="AE197" s="47" t="s">
        <v>1292</v>
      </c>
      <c r="AF197" s="11" t="s">
        <v>1073</v>
      </c>
      <c r="AG197" s="11"/>
      <c r="AH197" s="11"/>
      <c r="AI197" s="11" t="s">
        <v>63</v>
      </c>
      <c r="AJ197" s="51" t="s">
        <v>1568</v>
      </c>
      <c r="AK197" s="52">
        <v>47717</v>
      </c>
      <c r="AL197" s="17">
        <v>45161</v>
      </c>
      <c r="AM197" s="47" t="s">
        <v>1569</v>
      </c>
      <c r="AN197" s="115">
        <v>46058</v>
      </c>
      <c r="AO197" s="17">
        <v>45328</v>
      </c>
      <c r="AP197" s="220"/>
      <c r="AQ197" s="11" t="s">
        <v>1295</v>
      </c>
      <c r="AR197" s="47"/>
      <c r="AS197" s="11" t="s">
        <v>67</v>
      </c>
      <c r="AT197" s="47"/>
      <c r="AU197" s="47"/>
      <c r="AV197" s="47"/>
      <c r="AW197" s="11" t="s">
        <v>1289</v>
      </c>
      <c r="AX197" s="47"/>
      <c r="AY197" s="11" t="s">
        <v>1288</v>
      </c>
      <c r="AZ197" s="47"/>
      <c r="BA197" s="99"/>
      <c r="BB197" s="47"/>
      <c r="BC197" s="97"/>
      <c r="BD197" s="47" t="s">
        <v>67</v>
      </c>
      <c r="BE197" s="99"/>
      <c r="BF197" s="118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</row>
    <row r="198" spans="2:69" hidden="1" x14ac:dyDescent="0.25">
      <c r="B198" s="18" t="s">
        <v>1570</v>
      </c>
      <c r="C198" s="10" t="s">
        <v>1570</v>
      </c>
      <c r="D198" s="125" t="s">
        <v>1671</v>
      </c>
      <c r="E198" s="10" t="e">
        <v>#N/A</v>
      </c>
      <c r="F198" s="11" t="s">
        <v>51</v>
      </c>
      <c r="G198" s="34" t="s">
        <v>1571</v>
      </c>
      <c r="H198" s="11"/>
      <c r="I198" s="11" t="s">
        <v>1572</v>
      </c>
      <c r="J198" s="47" t="s">
        <v>1573</v>
      </c>
      <c r="K198" s="46">
        <v>45275</v>
      </c>
      <c r="L198" s="46">
        <v>45456</v>
      </c>
      <c r="M198" s="19">
        <v>37084</v>
      </c>
      <c r="N198" s="11" t="s">
        <v>56</v>
      </c>
      <c r="O198" s="11" t="s">
        <v>57</v>
      </c>
      <c r="P198" s="11" t="s">
        <v>1561</v>
      </c>
      <c r="Q198" s="11" t="s">
        <v>212</v>
      </c>
      <c r="R198" s="15" t="s">
        <v>1574</v>
      </c>
      <c r="S198" s="47" t="s">
        <v>214</v>
      </c>
      <c r="T198" s="50">
        <v>528601169</v>
      </c>
      <c r="U198" s="47"/>
      <c r="V198" s="11">
        <v>528601169</v>
      </c>
      <c r="W198" s="47"/>
      <c r="X198" s="47"/>
      <c r="Y198" s="47"/>
      <c r="Z198" s="47"/>
      <c r="AA198" s="47"/>
      <c r="AB198" s="47" t="s">
        <v>62</v>
      </c>
      <c r="AC198" s="47"/>
      <c r="AD198" s="47"/>
      <c r="AE198" s="47" t="s">
        <v>1292</v>
      </c>
      <c r="AF198" s="11" t="s">
        <v>1073</v>
      </c>
      <c r="AG198" s="11"/>
      <c r="AH198" s="11"/>
      <c r="AI198" s="11" t="s">
        <v>63</v>
      </c>
      <c r="AJ198" s="51" t="s">
        <v>1575</v>
      </c>
      <c r="AK198" s="52">
        <v>48104</v>
      </c>
      <c r="AL198" s="17">
        <v>44452</v>
      </c>
      <c r="AM198" s="47" t="s">
        <v>1576</v>
      </c>
      <c r="AN198" s="115">
        <v>46072</v>
      </c>
      <c r="AO198" s="17">
        <v>45342</v>
      </c>
      <c r="AP198" s="220"/>
      <c r="AQ198" s="11" t="s">
        <v>1295</v>
      </c>
      <c r="AR198" s="47"/>
      <c r="AS198" s="11" t="s">
        <v>67</v>
      </c>
      <c r="AT198" s="47"/>
      <c r="AU198" s="47"/>
      <c r="AV198" s="47"/>
      <c r="AW198" s="11" t="s">
        <v>212</v>
      </c>
      <c r="AX198" s="47"/>
      <c r="AY198" s="11" t="s">
        <v>1561</v>
      </c>
      <c r="AZ198" s="47"/>
      <c r="BA198" s="99"/>
      <c r="BB198" s="47"/>
      <c r="BC198" s="97"/>
      <c r="BD198" s="47" t="s">
        <v>67</v>
      </c>
      <c r="BE198" s="99"/>
      <c r="BF198" s="118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</row>
    <row r="199" spans="2:69" hidden="1" x14ac:dyDescent="0.25">
      <c r="B199" s="18" t="s">
        <v>1090</v>
      </c>
      <c r="C199" s="10" t="s">
        <v>1844</v>
      </c>
      <c r="D199" s="125" t="s">
        <v>1669</v>
      </c>
      <c r="E199" s="10" t="e">
        <v>#N/A</v>
      </c>
      <c r="F199" s="11" t="s">
        <v>51</v>
      </c>
      <c r="G199" s="11" t="s">
        <v>1577</v>
      </c>
      <c r="H199" s="11" t="s">
        <v>53</v>
      </c>
      <c r="I199" s="11" t="s">
        <v>1578</v>
      </c>
      <c r="J199" s="11" t="s">
        <v>1579</v>
      </c>
      <c r="K199" s="46">
        <v>45286</v>
      </c>
      <c r="L199" s="13">
        <f>K199+180</f>
        <v>45466</v>
      </c>
      <c r="M199" s="19">
        <v>36096</v>
      </c>
      <c r="N199" s="11" t="s">
        <v>56</v>
      </c>
      <c r="O199" s="11" t="s">
        <v>57</v>
      </c>
      <c r="P199" s="11" t="s">
        <v>497</v>
      </c>
      <c r="Q199" s="11" t="s">
        <v>111</v>
      </c>
      <c r="R199" s="236" t="s">
        <v>1580</v>
      </c>
      <c r="S199" s="11" t="s">
        <v>101</v>
      </c>
      <c r="T199" s="11"/>
      <c r="U199" s="11"/>
      <c r="V199" s="42">
        <v>564429202</v>
      </c>
      <c r="W199" s="11"/>
      <c r="X199" s="11"/>
      <c r="Y199" s="16"/>
      <c r="Z199" s="16"/>
      <c r="AA199" s="16"/>
      <c r="AB199" s="11" t="s">
        <v>81</v>
      </c>
      <c r="AC199" s="11"/>
      <c r="AD199" s="11"/>
      <c r="AE199" s="11" t="s">
        <v>173</v>
      </c>
      <c r="AF199" s="11" t="s">
        <v>1689</v>
      </c>
      <c r="AG199" s="16"/>
      <c r="AH199" s="16"/>
      <c r="AI199" s="11" t="s">
        <v>63</v>
      </c>
      <c r="AJ199" s="11" t="s">
        <v>1581</v>
      </c>
      <c r="AK199" s="17">
        <v>48016</v>
      </c>
      <c r="AL199" s="17">
        <v>44365</v>
      </c>
      <c r="AM199" s="11" t="s">
        <v>1582</v>
      </c>
      <c r="AN199" s="46">
        <v>46054</v>
      </c>
      <c r="AO199" s="17">
        <v>45324</v>
      </c>
      <c r="AP199" s="183" t="s">
        <v>1909</v>
      </c>
      <c r="AQ199" s="11" t="s">
        <v>66</v>
      </c>
      <c r="AR199" s="16"/>
      <c r="AS199" s="47" t="s">
        <v>67</v>
      </c>
      <c r="AT199" s="47"/>
      <c r="AU199" s="47"/>
      <c r="AV199" s="47"/>
      <c r="AW199" s="11" t="s">
        <v>111</v>
      </c>
      <c r="AX199" s="47"/>
      <c r="AY199" s="11" t="s">
        <v>497</v>
      </c>
      <c r="AZ199" s="47"/>
      <c r="BA199" s="99"/>
      <c r="BB199" s="47"/>
      <c r="BC199" s="97"/>
      <c r="BD199" s="47" t="s">
        <v>67</v>
      </c>
      <c r="BE199" s="99"/>
      <c r="BF199" s="118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</row>
    <row r="200" spans="2:69" x14ac:dyDescent="0.25">
      <c r="B200" s="18" t="s">
        <v>1106</v>
      </c>
      <c r="C200" s="10" t="s">
        <v>1106</v>
      </c>
      <c r="D200" s="125" t="s">
        <v>1670</v>
      </c>
      <c r="E200" s="10" t="e">
        <v>#N/A</v>
      </c>
      <c r="F200" s="11" t="s">
        <v>51</v>
      </c>
      <c r="G200" s="34" t="s">
        <v>1583</v>
      </c>
      <c r="H200" s="11"/>
      <c r="I200" s="11" t="s">
        <v>1584</v>
      </c>
      <c r="J200" s="47" t="s">
        <v>1585</v>
      </c>
      <c r="K200" s="46">
        <v>45297</v>
      </c>
      <c r="L200" s="46">
        <v>45478</v>
      </c>
      <c r="M200" s="19">
        <v>32143</v>
      </c>
      <c r="N200" s="11" t="s">
        <v>56</v>
      </c>
      <c r="O200" s="11" t="s">
        <v>57</v>
      </c>
      <c r="P200" s="11" t="s">
        <v>1288</v>
      </c>
      <c r="Q200" s="11" t="s">
        <v>1289</v>
      </c>
      <c r="R200" s="15" t="s">
        <v>1586</v>
      </c>
      <c r="S200" s="47" t="s">
        <v>1291</v>
      </c>
      <c r="T200" s="50">
        <v>561340983</v>
      </c>
      <c r="U200" s="47"/>
      <c r="V200" s="11">
        <v>561340983</v>
      </c>
      <c r="W200" s="47"/>
      <c r="X200" s="47"/>
      <c r="Y200" s="47"/>
      <c r="Z200" s="47"/>
      <c r="AA200" s="47"/>
      <c r="AB200" s="47" t="s">
        <v>62</v>
      </c>
      <c r="AC200" s="47"/>
      <c r="AD200" s="47"/>
      <c r="AE200" s="47" t="s">
        <v>1210</v>
      </c>
      <c r="AF200" s="11" t="s">
        <v>1007</v>
      </c>
      <c r="AG200" s="11"/>
      <c r="AH200" s="11"/>
      <c r="AI200" s="11" t="s">
        <v>63</v>
      </c>
      <c r="AJ200" s="51" t="s">
        <v>1587</v>
      </c>
      <c r="AK200" s="52">
        <v>45538</v>
      </c>
      <c r="AL200" s="17">
        <v>43712</v>
      </c>
      <c r="AM200" s="47" t="s">
        <v>1674</v>
      </c>
      <c r="AN200" s="115">
        <v>46064</v>
      </c>
      <c r="AO200" s="17">
        <v>45334</v>
      </c>
      <c r="AP200" s="220"/>
      <c r="AQ200" s="11" t="s">
        <v>220</v>
      </c>
      <c r="AR200" s="47"/>
      <c r="AS200" s="11" t="s">
        <v>67</v>
      </c>
      <c r="AT200" s="47"/>
      <c r="AU200" s="47"/>
      <c r="AV200" s="47"/>
      <c r="AW200" s="11" t="s">
        <v>1289</v>
      </c>
      <c r="AX200" s="47"/>
      <c r="AY200" s="11" t="s">
        <v>1288</v>
      </c>
      <c r="AZ200" s="47"/>
      <c r="BA200" s="99"/>
      <c r="BB200" s="47"/>
      <c r="BC200" s="97"/>
      <c r="BD200" s="47" t="s">
        <v>67</v>
      </c>
      <c r="BE200" s="99"/>
      <c r="BF200" s="118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</row>
    <row r="201" spans="2:69" hidden="1" x14ac:dyDescent="0.25">
      <c r="B201" s="18" t="s">
        <v>1073</v>
      </c>
      <c r="C201" s="10" t="s">
        <v>1073</v>
      </c>
      <c r="D201" s="125" t="s">
        <v>1670</v>
      </c>
      <c r="E201" s="10" t="e">
        <v>#N/A</v>
      </c>
      <c r="F201" s="11" t="s">
        <v>73</v>
      </c>
      <c r="G201" s="34" t="s">
        <v>1588</v>
      </c>
      <c r="H201" s="11"/>
      <c r="I201" s="11" t="s">
        <v>1589</v>
      </c>
      <c r="J201" s="47" t="s">
        <v>1292</v>
      </c>
      <c r="K201" s="46">
        <v>45299</v>
      </c>
      <c r="L201" s="46">
        <v>45480</v>
      </c>
      <c r="M201" s="19">
        <v>30216</v>
      </c>
      <c r="N201" s="11" t="s">
        <v>56</v>
      </c>
      <c r="O201" s="11" t="s">
        <v>77</v>
      </c>
      <c r="P201" s="11" t="s">
        <v>1590</v>
      </c>
      <c r="Q201" s="11" t="s">
        <v>59</v>
      </c>
      <c r="R201" s="15" t="s">
        <v>1591</v>
      </c>
      <c r="S201" s="47" t="s">
        <v>161</v>
      </c>
      <c r="T201" s="50">
        <v>551284319</v>
      </c>
      <c r="U201" s="47"/>
      <c r="V201" s="11">
        <v>551284319</v>
      </c>
      <c r="W201" s="47"/>
      <c r="X201" s="47"/>
      <c r="Y201" s="47"/>
      <c r="Z201" s="47"/>
      <c r="AA201" s="47"/>
      <c r="AB201" s="47" t="s">
        <v>62</v>
      </c>
      <c r="AC201" s="47"/>
      <c r="AD201" s="47"/>
      <c r="AE201" s="47" t="s">
        <v>82</v>
      </c>
      <c r="AF201" s="10" t="s">
        <v>1678</v>
      </c>
      <c r="AG201" s="11"/>
      <c r="AH201" s="11"/>
      <c r="AI201" s="11" t="s">
        <v>63</v>
      </c>
      <c r="AJ201" s="51" t="s">
        <v>1592</v>
      </c>
      <c r="AK201" s="52">
        <v>46868</v>
      </c>
      <c r="AL201" s="17">
        <v>43216</v>
      </c>
      <c r="AM201" s="53" t="s">
        <v>1593</v>
      </c>
      <c r="AN201" s="115">
        <v>46084</v>
      </c>
      <c r="AO201" s="17">
        <v>45355</v>
      </c>
      <c r="AP201" s="220"/>
      <c r="AQ201" s="11" t="s">
        <v>1295</v>
      </c>
      <c r="AR201" s="47"/>
      <c r="AS201" s="11" t="s">
        <v>67</v>
      </c>
      <c r="AT201" s="47"/>
      <c r="AU201" s="47"/>
      <c r="AV201" s="47"/>
      <c r="AW201" s="11" t="s">
        <v>59</v>
      </c>
      <c r="AX201" s="47"/>
      <c r="AY201" s="11" t="s">
        <v>1590</v>
      </c>
      <c r="AZ201" s="47"/>
      <c r="BA201" s="99"/>
      <c r="BB201" s="47"/>
      <c r="BC201" s="97"/>
      <c r="BD201" s="47" t="s">
        <v>67</v>
      </c>
      <c r="BE201" s="99"/>
      <c r="BF201" s="118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</row>
    <row r="202" spans="2:69" x14ac:dyDescent="0.25">
      <c r="B202" s="18" t="s">
        <v>1136</v>
      </c>
      <c r="C202" s="10" t="s">
        <v>1136</v>
      </c>
      <c r="D202" s="125" t="s">
        <v>1669</v>
      </c>
      <c r="E202" s="10" t="e">
        <v>#N/A</v>
      </c>
      <c r="F202" s="11" t="s">
        <v>51</v>
      </c>
      <c r="G202" s="34" t="s">
        <v>1594</v>
      </c>
      <c r="H202" s="11" t="s">
        <v>1595</v>
      </c>
      <c r="I202" s="11" t="s">
        <v>653</v>
      </c>
      <c r="J202" s="47" t="s">
        <v>1596</v>
      </c>
      <c r="K202" s="46">
        <v>45308</v>
      </c>
      <c r="L202" s="46">
        <v>45489</v>
      </c>
      <c r="M202" s="19">
        <v>31959</v>
      </c>
      <c r="N202" s="11" t="s">
        <v>56</v>
      </c>
      <c r="O202" s="11" t="s">
        <v>57</v>
      </c>
      <c r="P202" s="11" t="s">
        <v>1271</v>
      </c>
      <c r="Q202" s="11" t="s">
        <v>212</v>
      </c>
      <c r="R202" s="15" t="s">
        <v>1597</v>
      </c>
      <c r="S202" s="47" t="s">
        <v>61</v>
      </c>
      <c r="T202" s="50">
        <v>507998599</v>
      </c>
      <c r="U202" s="47"/>
      <c r="V202" s="11">
        <v>507998599</v>
      </c>
      <c r="W202" s="47"/>
      <c r="X202" s="47"/>
      <c r="Y202" s="47"/>
      <c r="Z202" s="47"/>
      <c r="AA202" s="47"/>
      <c r="AB202" s="47" t="s">
        <v>62</v>
      </c>
      <c r="AC202" s="47"/>
      <c r="AD202" s="47"/>
      <c r="AE202" s="47" t="s">
        <v>1210</v>
      </c>
      <c r="AF202" s="11" t="s">
        <v>1007</v>
      </c>
      <c r="AG202" s="11"/>
      <c r="AH202" s="11"/>
      <c r="AI202" s="11" t="s">
        <v>63</v>
      </c>
      <c r="AJ202" s="51" t="s">
        <v>1598</v>
      </c>
      <c r="AK202" s="52">
        <v>45810</v>
      </c>
      <c r="AL202" s="17">
        <v>43619</v>
      </c>
      <c r="AM202" s="53" t="s">
        <v>1599</v>
      </c>
      <c r="AN202" s="115">
        <v>45715</v>
      </c>
      <c r="AO202" s="17">
        <v>44985</v>
      </c>
      <c r="AP202" s="220"/>
      <c r="AQ202" s="11" t="s">
        <v>220</v>
      </c>
      <c r="AR202" s="47"/>
      <c r="AS202" s="11" t="s">
        <v>67</v>
      </c>
      <c r="AT202" s="47"/>
      <c r="AU202" s="47"/>
      <c r="AV202" s="47"/>
      <c r="AW202" s="11" t="s">
        <v>212</v>
      </c>
      <c r="AX202" s="47"/>
      <c r="AY202" s="11" t="s">
        <v>1271</v>
      </c>
      <c r="AZ202" s="47"/>
      <c r="BA202" s="99"/>
      <c r="BB202" s="47"/>
      <c r="BC202" s="97"/>
      <c r="BD202" s="47" t="s">
        <v>67</v>
      </c>
      <c r="BE202" s="99"/>
      <c r="BF202" s="118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</row>
    <row r="203" spans="2:69" hidden="1" x14ac:dyDescent="0.25">
      <c r="B203" s="18" t="s">
        <v>1098</v>
      </c>
      <c r="C203" s="10" t="s">
        <v>1845</v>
      </c>
      <c r="D203" s="125" t="s">
        <v>1669</v>
      </c>
      <c r="E203" s="10" t="e">
        <v>#N/A</v>
      </c>
      <c r="F203" s="11" t="s">
        <v>51</v>
      </c>
      <c r="G203" s="11" t="s">
        <v>52</v>
      </c>
      <c r="H203" s="11" t="s">
        <v>1600</v>
      </c>
      <c r="I203" s="11" t="s">
        <v>1601</v>
      </c>
      <c r="J203" s="11" t="s">
        <v>1602</v>
      </c>
      <c r="K203" s="46">
        <v>44534</v>
      </c>
      <c r="L203" s="46">
        <f t="shared" ref="L203" si="5">K203+180+1</f>
        <v>44715</v>
      </c>
      <c r="M203" s="19">
        <v>24454</v>
      </c>
      <c r="N203" s="11" t="s">
        <v>56</v>
      </c>
      <c r="O203" s="11" t="s">
        <v>57</v>
      </c>
      <c r="P203" s="11" t="s">
        <v>1603</v>
      </c>
      <c r="Q203" s="11" t="s">
        <v>525</v>
      </c>
      <c r="R203" s="15" t="s">
        <v>1604</v>
      </c>
      <c r="S203" s="11" t="s">
        <v>61</v>
      </c>
      <c r="T203" s="11"/>
      <c r="U203" s="11"/>
      <c r="V203" s="11"/>
      <c r="W203" s="11"/>
      <c r="X203" s="11"/>
      <c r="Y203" s="47"/>
      <c r="Z203" s="47"/>
      <c r="AA203" s="47"/>
      <c r="AB203" s="11" t="s">
        <v>62</v>
      </c>
      <c r="AC203" s="11"/>
      <c r="AD203" s="11"/>
      <c r="AE203" s="11" t="s">
        <v>238</v>
      </c>
      <c r="AF203" s="11" t="s">
        <v>1820</v>
      </c>
      <c r="AG203" s="47"/>
      <c r="AH203" s="47"/>
      <c r="AI203" s="11" t="s">
        <v>63</v>
      </c>
      <c r="AJ203" s="11" t="s">
        <v>1605</v>
      </c>
      <c r="AK203" s="17">
        <v>45475</v>
      </c>
      <c r="AL203" s="17">
        <v>43284</v>
      </c>
      <c r="AM203" s="114" t="s">
        <v>1606</v>
      </c>
      <c r="AN203" s="46">
        <v>45985</v>
      </c>
      <c r="AO203" s="19">
        <v>45255</v>
      </c>
      <c r="AP203" s="177" t="s">
        <v>1916</v>
      </c>
      <c r="AQ203" s="11" t="s">
        <v>66</v>
      </c>
      <c r="AR203" s="47"/>
      <c r="AS203" s="47" t="s">
        <v>67</v>
      </c>
      <c r="AT203" s="47"/>
      <c r="AU203" s="47"/>
      <c r="AV203" s="47"/>
      <c r="AW203" s="11" t="s">
        <v>525</v>
      </c>
      <c r="AX203" s="47"/>
      <c r="AY203" s="11" t="s">
        <v>1603</v>
      </c>
      <c r="AZ203" s="47"/>
      <c r="BA203" s="99"/>
      <c r="BB203" s="47"/>
      <c r="BC203" s="97"/>
      <c r="BD203" s="47" t="s">
        <v>67</v>
      </c>
      <c r="BE203" s="99"/>
      <c r="BF203" s="118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</row>
    <row r="204" spans="2:69" x14ac:dyDescent="0.25">
      <c r="B204" s="18" t="s">
        <v>1082</v>
      </c>
      <c r="C204" s="10" t="s">
        <v>1082</v>
      </c>
      <c r="D204" s="125" t="s">
        <v>1669</v>
      </c>
      <c r="E204" s="10" t="e">
        <v>#N/A</v>
      </c>
      <c r="F204" s="11" t="s">
        <v>51</v>
      </c>
      <c r="G204" s="34" t="s">
        <v>1607</v>
      </c>
      <c r="H204" s="11"/>
      <c r="I204" s="11" t="s">
        <v>544</v>
      </c>
      <c r="J204" s="47" t="s">
        <v>1608</v>
      </c>
      <c r="K204" s="46">
        <v>45263</v>
      </c>
      <c r="L204" s="46">
        <f>K204+180+1</f>
        <v>45444</v>
      </c>
      <c r="M204" s="19">
        <v>34833</v>
      </c>
      <c r="N204" s="11" t="s">
        <v>56</v>
      </c>
      <c r="O204" s="11" t="s">
        <v>57</v>
      </c>
      <c r="P204" s="11" t="s">
        <v>1609</v>
      </c>
      <c r="Q204" s="11" t="s">
        <v>212</v>
      </c>
      <c r="R204" s="15" t="s">
        <v>1610</v>
      </c>
      <c r="S204" s="47" t="s">
        <v>101</v>
      </c>
      <c r="T204" s="50">
        <v>563935390</v>
      </c>
      <c r="U204" s="47"/>
      <c r="V204" s="11">
        <v>563935390</v>
      </c>
      <c r="W204" s="47"/>
      <c r="X204" s="47"/>
      <c r="Y204" s="47"/>
      <c r="Z204" s="47"/>
      <c r="AA204" s="47"/>
      <c r="AB204" s="47" t="s">
        <v>62</v>
      </c>
      <c r="AC204" s="47"/>
      <c r="AD204" s="47"/>
      <c r="AE204" s="47" t="s">
        <v>1210</v>
      </c>
      <c r="AF204" s="11" t="s">
        <v>1007</v>
      </c>
      <c r="AG204" s="11"/>
      <c r="AH204" s="11"/>
      <c r="AI204" s="47" t="s">
        <v>1611</v>
      </c>
      <c r="AJ204" s="51" t="s">
        <v>1612</v>
      </c>
      <c r="AK204" s="52">
        <v>48535</v>
      </c>
      <c r="AL204" s="17">
        <v>44883</v>
      </c>
      <c r="AM204" s="53" t="s">
        <v>1613</v>
      </c>
      <c r="AN204" s="115">
        <v>45322</v>
      </c>
      <c r="AO204" s="17">
        <v>44593</v>
      </c>
      <c r="AP204" s="220"/>
      <c r="AQ204" s="11" t="s">
        <v>220</v>
      </c>
      <c r="AR204" s="47"/>
      <c r="AS204" s="11" t="s">
        <v>67</v>
      </c>
      <c r="AT204" s="47"/>
      <c r="AU204" s="47"/>
      <c r="AV204" s="47"/>
      <c r="AW204" s="11" t="s">
        <v>212</v>
      </c>
      <c r="AX204" s="47"/>
      <c r="AY204" s="11" t="s">
        <v>1609</v>
      </c>
      <c r="AZ204" s="47"/>
      <c r="BA204" s="99"/>
      <c r="BB204" s="47"/>
      <c r="BC204" s="97"/>
      <c r="BD204" s="47" t="s">
        <v>67</v>
      </c>
      <c r="BE204" s="99"/>
      <c r="BF204" s="118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</row>
    <row r="205" spans="2:69" s="139" customFormat="1" hidden="1" x14ac:dyDescent="0.25">
      <c r="B205" s="28" t="s">
        <v>1614</v>
      </c>
      <c r="C205" s="54" t="s">
        <v>1846</v>
      </c>
      <c r="D205" s="133" t="s">
        <v>1669</v>
      </c>
      <c r="E205" s="54" t="e">
        <v>#N/A</v>
      </c>
      <c r="F205" s="34" t="s">
        <v>51</v>
      </c>
      <c r="G205" s="34" t="s">
        <v>1615</v>
      </c>
      <c r="H205" s="34" t="s">
        <v>1616</v>
      </c>
      <c r="I205" s="34" t="s">
        <v>1617</v>
      </c>
      <c r="J205" s="34" t="s">
        <v>1618</v>
      </c>
      <c r="K205" s="127">
        <v>45229</v>
      </c>
      <c r="L205" s="127">
        <f t="shared" ref="L205:L212" si="6">K205+180+1</f>
        <v>45410</v>
      </c>
      <c r="M205" s="127">
        <v>34700</v>
      </c>
      <c r="N205" s="34" t="s">
        <v>56</v>
      </c>
      <c r="O205" s="34" t="s">
        <v>57</v>
      </c>
      <c r="P205" s="34" t="s">
        <v>1619</v>
      </c>
      <c r="Q205" s="34" t="s">
        <v>525</v>
      </c>
      <c r="R205" s="70" t="s">
        <v>1620</v>
      </c>
      <c r="S205" s="34" t="s">
        <v>61</v>
      </c>
      <c r="T205" s="34"/>
      <c r="U205" s="34"/>
      <c r="V205" s="34"/>
      <c r="W205" s="34"/>
      <c r="X205" s="34"/>
      <c r="Y205" s="100"/>
      <c r="Z205" s="100"/>
      <c r="AA205" s="100"/>
      <c r="AB205" s="34" t="s">
        <v>81</v>
      </c>
      <c r="AC205" s="34"/>
      <c r="AD205" s="34"/>
      <c r="AE205" s="34" t="s">
        <v>238</v>
      </c>
      <c r="AF205" s="34" t="s">
        <v>1820</v>
      </c>
      <c r="AG205" s="100"/>
      <c r="AH205" s="100"/>
      <c r="AI205" s="34" t="s">
        <v>63</v>
      </c>
      <c r="AJ205" s="142" t="s">
        <v>1621</v>
      </c>
      <c r="AK205" s="52">
        <v>46711</v>
      </c>
      <c r="AL205" s="52">
        <v>44521</v>
      </c>
      <c r="AM205" s="34"/>
      <c r="AN205" s="127">
        <v>45831</v>
      </c>
      <c r="AO205" s="52">
        <v>45101</v>
      </c>
      <c r="AP205" s="183" t="s">
        <v>1911</v>
      </c>
      <c r="AQ205" s="34" t="s">
        <v>66</v>
      </c>
      <c r="AR205" s="100"/>
      <c r="AS205" s="100" t="s">
        <v>67</v>
      </c>
      <c r="AT205" s="100"/>
      <c r="AU205" s="100"/>
      <c r="AV205" s="100"/>
      <c r="AW205" s="34" t="s">
        <v>525</v>
      </c>
      <c r="AX205" s="100"/>
      <c r="AY205" s="34" t="s">
        <v>1619</v>
      </c>
      <c r="AZ205" s="100"/>
      <c r="BA205" s="137"/>
      <c r="BB205" s="100"/>
      <c r="BC205" s="136"/>
      <c r="BD205" s="100" t="s">
        <v>67</v>
      </c>
      <c r="BE205" s="137"/>
      <c r="BF205" s="138"/>
      <c r="BG205" s="100"/>
      <c r="BH205" s="100"/>
      <c r="BI205" s="100"/>
      <c r="BJ205" s="100"/>
      <c r="BK205" s="100"/>
      <c r="BL205" s="100"/>
      <c r="BM205" s="100"/>
      <c r="BN205" s="100"/>
      <c r="BO205" s="100"/>
      <c r="BP205" s="100"/>
      <c r="BQ205" s="100"/>
    </row>
    <row r="206" spans="2:69" s="139" customFormat="1" hidden="1" x14ac:dyDescent="0.25">
      <c r="B206" s="28" t="s">
        <v>1065</v>
      </c>
      <c r="C206" s="54" t="s">
        <v>1847</v>
      </c>
      <c r="D206" s="133" t="s">
        <v>1670</v>
      </c>
      <c r="E206" s="54" t="e">
        <v>#N/A</v>
      </c>
      <c r="F206" s="34" t="s">
        <v>73</v>
      </c>
      <c r="G206" s="34" t="s">
        <v>1622</v>
      </c>
      <c r="H206" s="34" t="s">
        <v>53</v>
      </c>
      <c r="I206" s="34" t="s">
        <v>1623</v>
      </c>
      <c r="J206" s="34" t="s">
        <v>1624</v>
      </c>
      <c r="K206" s="127">
        <v>44804</v>
      </c>
      <c r="L206" s="127">
        <f t="shared" si="6"/>
        <v>44985</v>
      </c>
      <c r="M206" s="127">
        <v>30717</v>
      </c>
      <c r="N206" s="34" t="s">
        <v>56</v>
      </c>
      <c r="O206" s="34" t="s">
        <v>77</v>
      </c>
      <c r="P206" s="34" t="s">
        <v>1625</v>
      </c>
      <c r="Q206" s="34" t="s">
        <v>525</v>
      </c>
      <c r="R206" s="70" t="s">
        <v>874</v>
      </c>
      <c r="S206" s="34" t="s">
        <v>153</v>
      </c>
      <c r="T206" s="34"/>
      <c r="U206" s="34"/>
      <c r="V206" s="34"/>
      <c r="W206" s="34"/>
      <c r="X206" s="34"/>
      <c r="Y206" s="100"/>
      <c r="Z206" s="100"/>
      <c r="AA206" s="100"/>
      <c r="AB206" s="34" t="s">
        <v>81</v>
      </c>
      <c r="AC206" s="34"/>
      <c r="AD206" s="34"/>
      <c r="AE206" s="34" t="s">
        <v>238</v>
      </c>
      <c r="AF206" s="34" t="s">
        <v>1820</v>
      </c>
      <c r="AG206" s="100"/>
      <c r="AH206" s="100"/>
      <c r="AI206" s="34" t="s">
        <v>63</v>
      </c>
      <c r="AJ206" s="34">
        <v>766091742</v>
      </c>
      <c r="AK206" s="134">
        <v>48185</v>
      </c>
      <c r="AL206" s="134">
        <v>44533</v>
      </c>
      <c r="AM206" s="34" t="s">
        <v>1886</v>
      </c>
      <c r="AN206" s="135">
        <v>45546</v>
      </c>
      <c r="AO206" s="134">
        <v>44816</v>
      </c>
      <c r="AP206" s="183" t="s">
        <v>1911</v>
      </c>
      <c r="AQ206" s="34" t="s">
        <v>66</v>
      </c>
      <c r="AR206" s="100"/>
      <c r="AS206" s="100" t="s">
        <v>67</v>
      </c>
      <c r="AT206" s="100"/>
      <c r="AU206" s="100"/>
      <c r="AV206" s="100"/>
      <c r="AW206" s="34" t="s">
        <v>525</v>
      </c>
      <c r="AX206" s="100"/>
      <c r="AY206" s="34" t="s">
        <v>1625</v>
      </c>
      <c r="AZ206" s="100"/>
      <c r="BA206" s="137"/>
      <c r="BB206" s="100"/>
      <c r="BC206" s="136"/>
      <c r="BD206" s="100" t="s">
        <v>67</v>
      </c>
      <c r="BE206" s="137"/>
      <c r="BF206" s="138"/>
      <c r="BG206" s="100"/>
      <c r="BH206" s="100"/>
      <c r="BI206" s="100"/>
      <c r="BJ206" s="100"/>
      <c r="BK206" s="100"/>
      <c r="BL206" s="100"/>
      <c r="BM206" s="100"/>
      <c r="BN206" s="100"/>
      <c r="BO206" s="100"/>
      <c r="BP206" s="100"/>
      <c r="BQ206" s="100"/>
    </row>
    <row r="207" spans="2:69" s="139" customFormat="1" hidden="1" x14ac:dyDescent="0.25">
      <c r="B207" s="28" t="s">
        <v>1626</v>
      </c>
      <c r="C207" s="54" t="s">
        <v>1848</v>
      </c>
      <c r="D207" s="133" t="s">
        <v>1670</v>
      </c>
      <c r="E207" s="54" t="e">
        <v>#N/A</v>
      </c>
      <c r="F207" s="34" t="s">
        <v>51</v>
      </c>
      <c r="G207" s="34" t="s">
        <v>1627</v>
      </c>
      <c r="H207" s="34" t="s">
        <v>53</v>
      </c>
      <c r="I207" s="34" t="s">
        <v>1628</v>
      </c>
      <c r="J207" s="34" t="s">
        <v>1629</v>
      </c>
      <c r="K207" s="127">
        <v>46008</v>
      </c>
      <c r="L207" s="127">
        <f t="shared" si="6"/>
        <v>46189</v>
      </c>
      <c r="M207" s="127">
        <v>31716</v>
      </c>
      <c r="N207" s="34" t="s">
        <v>56</v>
      </c>
      <c r="O207" s="34" t="s">
        <v>57</v>
      </c>
      <c r="P207" s="34" t="s">
        <v>664</v>
      </c>
      <c r="Q207" s="34" t="s">
        <v>525</v>
      </c>
      <c r="R207" s="70" t="s">
        <v>1630</v>
      </c>
      <c r="S207" s="34" t="s">
        <v>887</v>
      </c>
      <c r="T207" s="34"/>
      <c r="U207" s="34"/>
      <c r="V207" s="34"/>
      <c r="W207" s="34"/>
      <c r="X207" s="34"/>
      <c r="Y207" s="100"/>
      <c r="Z207" s="100"/>
      <c r="AA207" s="100"/>
      <c r="AB207" s="34" t="s">
        <v>62</v>
      </c>
      <c r="AC207" s="34"/>
      <c r="AD207" s="34"/>
      <c r="AE207" s="34" t="s">
        <v>238</v>
      </c>
      <c r="AF207" s="34" t="s">
        <v>1820</v>
      </c>
      <c r="AG207" s="100"/>
      <c r="AH207" s="100"/>
      <c r="AI207" s="34" t="s">
        <v>63</v>
      </c>
      <c r="AJ207" s="34" t="s">
        <v>1631</v>
      </c>
      <c r="AK207" s="134">
        <v>46133</v>
      </c>
      <c r="AL207" s="134">
        <v>42481</v>
      </c>
      <c r="AM207" s="143" t="s">
        <v>1632</v>
      </c>
      <c r="AN207" s="135">
        <v>46008</v>
      </c>
      <c r="AO207" s="134">
        <v>45278</v>
      </c>
      <c r="AP207" s="183" t="s">
        <v>1909</v>
      </c>
      <c r="AQ207" s="34" t="s">
        <v>66</v>
      </c>
      <c r="AR207" s="100"/>
      <c r="AS207" s="100" t="s">
        <v>67</v>
      </c>
      <c r="AT207" s="100"/>
      <c r="AU207" s="100"/>
      <c r="AV207" s="100"/>
      <c r="AW207" s="34" t="s">
        <v>525</v>
      </c>
      <c r="AX207" s="100"/>
      <c r="AY207" s="34" t="s">
        <v>664</v>
      </c>
      <c r="AZ207" s="100"/>
      <c r="BA207" s="137"/>
      <c r="BB207" s="100"/>
      <c r="BC207" s="136"/>
      <c r="BD207" s="100" t="s">
        <v>67</v>
      </c>
      <c r="BE207" s="137"/>
      <c r="BF207" s="138"/>
      <c r="BG207" s="100"/>
      <c r="BH207" s="100"/>
      <c r="BI207" s="100"/>
      <c r="BJ207" s="100"/>
      <c r="BK207" s="100"/>
      <c r="BL207" s="100"/>
      <c r="BM207" s="100"/>
      <c r="BN207" s="100"/>
      <c r="BO207" s="100"/>
      <c r="BP207" s="100"/>
      <c r="BQ207" s="100"/>
    </row>
    <row r="208" spans="2:69" s="139" customFormat="1" hidden="1" x14ac:dyDescent="0.25">
      <c r="B208" s="28" t="s">
        <v>1120</v>
      </c>
      <c r="C208" s="54" t="s">
        <v>1849</v>
      </c>
      <c r="D208" s="133" t="s">
        <v>1670</v>
      </c>
      <c r="E208" s="54" t="e">
        <v>#N/A</v>
      </c>
      <c r="F208" s="34" t="s">
        <v>51</v>
      </c>
      <c r="G208" s="34" t="s">
        <v>1633</v>
      </c>
      <c r="H208" s="34" t="s">
        <v>53</v>
      </c>
      <c r="I208" s="34" t="s">
        <v>1634</v>
      </c>
      <c r="J208" s="34" t="s">
        <v>1635</v>
      </c>
      <c r="K208" s="127">
        <v>45262</v>
      </c>
      <c r="L208" s="127">
        <f t="shared" si="6"/>
        <v>45443</v>
      </c>
      <c r="M208" s="127">
        <v>26820</v>
      </c>
      <c r="N208" s="34" t="s">
        <v>56</v>
      </c>
      <c r="O208" s="34" t="s">
        <v>57</v>
      </c>
      <c r="P208" s="34" t="s">
        <v>58</v>
      </c>
      <c r="Q208" s="34" t="s">
        <v>525</v>
      </c>
      <c r="R208" s="70" t="s">
        <v>1636</v>
      </c>
      <c r="S208" s="34" t="s">
        <v>153</v>
      </c>
      <c r="T208" s="34"/>
      <c r="U208" s="34"/>
      <c r="V208" s="34"/>
      <c r="W208" s="34"/>
      <c r="X208" s="34"/>
      <c r="Y208" s="100"/>
      <c r="Z208" s="100"/>
      <c r="AA208" s="100"/>
      <c r="AB208" s="34" t="s">
        <v>62</v>
      </c>
      <c r="AC208" s="34"/>
      <c r="AD208" s="34"/>
      <c r="AE208" s="34" t="s">
        <v>238</v>
      </c>
      <c r="AF208" s="34" t="s">
        <v>1820</v>
      </c>
      <c r="AG208" s="100"/>
      <c r="AH208" s="100"/>
      <c r="AI208" s="34" t="s">
        <v>63</v>
      </c>
      <c r="AJ208" s="142">
        <v>766068328</v>
      </c>
      <c r="AK208" s="52">
        <v>48183</v>
      </c>
      <c r="AL208" s="52">
        <v>44531</v>
      </c>
      <c r="AM208" s="143" t="s">
        <v>1637</v>
      </c>
      <c r="AN208" s="127">
        <v>46008</v>
      </c>
      <c r="AO208" s="52">
        <v>45278</v>
      </c>
      <c r="AP208" s="183" t="s">
        <v>1909</v>
      </c>
      <c r="AQ208" s="34" t="s">
        <v>66</v>
      </c>
      <c r="AR208" s="100"/>
      <c r="AS208" s="100" t="s">
        <v>67</v>
      </c>
      <c r="AT208" s="100"/>
      <c r="AU208" s="100"/>
      <c r="AV208" s="100"/>
      <c r="AW208" s="34" t="s">
        <v>525</v>
      </c>
      <c r="AX208" s="100"/>
      <c r="AY208" s="34" t="s">
        <v>58</v>
      </c>
      <c r="AZ208" s="100"/>
      <c r="BA208" s="137"/>
      <c r="BB208" s="100"/>
      <c r="BC208" s="136"/>
      <c r="BD208" s="100" t="s">
        <v>67</v>
      </c>
      <c r="BE208" s="137"/>
      <c r="BF208" s="138"/>
      <c r="BG208" s="100"/>
      <c r="BH208" s="100"/>
      <c r="BI208" s="100"/>
      <c r="BJ208" s="100"/>
      <c r="BK208" s="100"/>
      <c r="BL208" s="100"/>
      <c r="BM208" s="100"/>
      <c r="BN208" s="100"/>
      <c r="BO208" s="100"/>
      <c r="BP208" s="100"/>
      <c r="BQ208" s="100"/>
    </row>
    <row r="209" spans="1:16384" s="139" customFormat="1" hidden="1" x14ac:dyDescent="0.25">
      <c r="B209" s="28" t="s">
        <v>1638</v>
      </c>
      <c r="C209" s="54" t="s">
        <v>1850</v>
      </c>
      <c r="D209" s="133" t="s">
        <v>1669</v>
      </c>
      <c r="E209" s="54" t="e">
        <v>#N/A</v>
      </c>
      <c r="F209" s="34" t="s">
        <v>51</v>
      </c>
      <c r="G209" s="34" t="s">
        <v>118</v>
      </c>
      <c r="H209" s="34" t="s">
        <v>1639</v>
      </c>
      <c r="I209" s="34" t="s">
        <v>1640</v>
      </c>
      <c r="J209" s="34" t="s">
        <v>1641</v>
      </c>
      <c r="K209" s="127">
        <v>44927</v>
      </c>
      <c r="L209" s="127">
        <f t="shared" si="6"/>
        <v>45108</v>
      </c>
      <c r="M209" s="127">
        <v>27632</v>
      </c>
      <c r="N209" s="34" t="s">
        <v>56</v>
      </c>
      <c r="O209" s="34" t="s">
        <v>57</v>
      </c>
      <c r="P209" s="34" t="s">
        <v>1625</v>
      </c>
      <c r="Q209" s="34" t="s">
        <v>525</v>
      </c>
      <c r="R209" s="70" t="s">
        <v>1642</v>
      </c>
      <c r="S209" s="34" t="s">
        <v>101</v>
      </c>
      <c r="T209" s="34"/>
      <c r="U209" s="34"/>
      <c r="V209" s="34"/>
      <c r="W209" s="34"/>
      <c r="X209" s="34"/>
      <c r="Y209" s="100"/>
      <c r="Z209" s="100"/>
      <c r="AA209" s="100"/>
      <c r="AB209" s="34" t="s">
        <v>62</v>
      </c>
      <c r="AC209" s="34"/>
      <c r="AD209" s="34"/>
      <c r="AE209" s="34" t="s">
        <v>238</v>
      </c>
      <c r="AF209" s="34" t="s">
        <v>1820</v>
      </c>
      <c r="AG209" s="100"/>
      <c r="AH209" s="100"/>
      <c r="AI209" s="34" t="s">
        <v>63</v>
      </c>
      <c r="AJ209" s="142" t="s">
        <v>1643</v>
      </c>
      <c r="AK209" s="52">
        <v>45595</v>
      </c>
      <c r="AL209" s="52">
        <v>43769</v>
      </c>
      <c r="AM209" s="143" t="s">
        <v>1644</v>
      </c>
      <c r="AN209" s="127">
        <v>46765</v>
      </c>
      <c r="AO209" s="52">
        <v>44940</v>
      </c>
      <c r="AP209" s="183" t="s">
        <v>1909</v>
      </c>
      <c r="AQ209" s="34" t="s">
        <v>66</v>
      </c>
      <c r="AR209" s="100"/>
      <c r="AS209" s="100" t="s">
        <v>67</v>
      </c>
      <c r="AT209" s="100"/>
      <c r="AU209" s="100"/>
      <c r="AV209" s="100"/>
      <c r="AW209" s="34" t="s">
        <v>525</v>
      </c>
      <c r="AX209" s="100"/>
      <c r="AY209" s="34" t="s">
        <v>1625</v>
      </c>
      <c r="AZ209" s="100"/>
      <c r="BA209" s="137"/>
      <c r="BB209" s="100"/>
      <c r="BC209" s="136"/>
      <c r="BD209" s="100" t="s">
        <v>67</v>
      </c>
      <c r="BE209" s="137"/>
      <c r="BF209" s="138"/>
      <c r="BG209" s="100"/>
      <c r="BH209" s="100"/>
      <c r="BI209" s="100"/>
      <c r="BJ209" s="100"/>
      <c r="BK209" s="100"/>
      <c r="BL209" s="100"/>
      <c r="BM209" s="100"/>
      <c r="BN209" s="100"/>
      <c r="BO209" s="100"/>
      <c r="BP209" s="100"/>
      <c r="BQ209" s="100"/>
    </row>
    <row r="210" spans="1:16384" s="139" customFormat="1" hidden="1" x14ac:dyDescent="0.25">
      <c r="B210" s="28" t="s">
        <v>1645</v>
      </c>
      <c r="C210" s="54" t="s">
        <v>1851</v>
      </c>
      <c r="D210" s="133" t="s">
        <v>1669</v>
      </c>
      <c r="E210" s="54" t="e">
        <v>#N/A</v>
      </c>
      <c r="F210" s="34" t="s">
        <v>51</v>
      </c>
      <c r="G210" s="34" t="s">
        <v>1646</v>
      </c>
      <c r="H210" s="34" t="s">
        <v>1647</v>
      </c>
      <c r="I210" s="34" t="s">
        <v>1044</v>
      </c>
      <c r="J210" s="34" t="s">
        <v>1648</v>
      </c>
      <c r="K210" s="127">
        <v>45215</v>
      </c>
      <c r="L210" s="127">
        <f t="shared" si="6"/>
        <v>45396</v>
      </c>
      <c r="M210" s="127">
        <v>30125</v>
      </c>
      <c r="N210" s="34" t="s">
        <v>56</v>
      </c>
      <c r="O210" s="34" t="s">
        <v>57</v>
      </c>
      <c r="P210" s="34" t="s">
        <v>58</v>
      </c>
      <c r="Q210" s="34" t="s">
        <v>525</v>
      </c>
      <c r="R210" s="70" t="s">
        <v>1649</v>
      </c>
      <c r="S210" s="34" t="s">
        <v>61</v>
      </c>
      <c r="T210" s="34"/>
      <c r="U210" s="34"/>
      <c r="V210" s="34"/>
      <c r="W210" s="34"/>
      <c r="X210" s="34"/>
      <c r="Y210" s="100"/>
      <c r="Z210" s="100"/>
      <c r="AA210" s="100"/>
      <c r="AB210" s="34" t="s">
        <v>62</v>
      </c>
      <c r="AC210" s="34"/>
      <c r="AD210" s="34"/>
      <c r="AE210" s="34" t="s">
        <v>238</v>
      </c>
      <c r="AF210" s="34" t="s">
        <v>1820</v>
      </c>
      <c r="AG210" s="100"/>
      <c r="AH210" s="100"/>
      <c r="AI210" s="34" t="s">
        <v>63</v>
      </c>
      <c r="AJ210" s="142" t="s">
        <v>1650</v>
      </c>
      <c r="AK210" s="52">
        <v>45924</v>
      </c>
      <c r="AL210" s="52">
        <v>45010</v>
      </c>
      <c r="AM210" s="143" t="s">
        <v>1651</v>
      </c>
      <c r="AN210" s="127">
        <v>45953</v>
      </c>
      <c r="AO210" s="52">
        <v>45223</v>
      </c>
      <c r="AP210" s="177" t="s">
        <v>1910</v>
      </c>
      <c r="AQ210" s="34" t="s">
        <v>66</v>
      </c>
      <c r="AR210" s="100"/>
      <c r="AS210" s="100" t="s">
        <v>67</v>
      </c>
      <c r="AT210" s="100"/>
      <c r="AU210" s="100"/>
      <c r="AV210" s="100"/>
      <c r="AW210" s="34" t="s">
        <v>525</v>
      </c>
      <c r="AX210" s="100"/>
      <c r="AY210" s="34" t="s">
        <v>58</v>
      </c>
      <c r="AZ210" s="100"/>
      <c r="BA210" s="137"/>
      <c r="BB210" s="100"/>
      <c r="BC210" s="136"/>
      <c r="BD210" s="100" t="s">
        <v>67</v>
      </c>
      <c r="BE210" s="137"/>
      <c r="BF210" s="138"/>
      <c r="BG210" s="100"/>
      <c r="BH210" s="100"/>
      <c r="BI210" s="100"/>
      <c r="BJ210" s="100"/>
      <c r="BK210" s="100"/>
      <c r="BL210" s="100"/>
      <c r="BM210" s="100"/>
      <c r="BN210" s="100"/>
      <c r="BO210" s="100"/>
      <c r="BP210" s="100"/>
      <c r="BQ210" s="100"/>
    </row>
    <row r="211" spans="1:16384" s="139" customFormat="1" hidden="1" x14ac:dyDescent="0.25">
      <c r="B211" s="28" t="s">
        <v>1652</v>
      </c>
      <c r="C211" s="54" t="s">
        <v>1852</v>
      </c>
      <c r="D211" s="133" t="s">
        <v>1670</v>
      </c>
      <c r="E211" s="54" t="e">
        <v>#N/A</v>
      </c>
      <c r="F211" s="34" t="s">
        <v>51</v>
      </c>
      <c r="G211" s="34" t="s">
        <v>1653</v>
      </c>
      <c r="H211" s="34" t="s">
        <v>53</v>
      </c>
      <c r="I211" s="34" t="s">
        <v>1654</v>
      </c>
      <c r="J211" s="34" t="s">
        <v>1655</v>
      </c>
      <c r="K211" s="127">
        <v>44967</v>
      </c>
      <c r="L211" s="127">
        <f t="shared" si="6"/>
        <v>45148</v>
      </c>
      <c r="M211" s="127">
        <v>28686</v>
      </c>
      <c r="N211" s="34" t="s">
        <v>56</v>
      </c>
      <c r="O211" s="34" t="s">
        <v>57</v>
      </c>
      <c r="P211" s="34" t="s">
        <v>1656</v>
      </c>
      <c r="Q211" s="34" t="s">
        <v>525</v>
      </c>
      <c r="R211" s="70" t="s">
        <v>1657</v>
      </c>
      <c r="S211" s="34" t="s">
        <v>153</v>
      </c>
      <c r="T211" s="34"/>
      <c r="U211" s="34"/>
      <c r="V211" s="34"/>
      <c r="W211" s="34"/>
      <c r="X211" s="34"/>
      <c r="Y211" s="100"/>
      <c r="Z211" s="100"/>
      <c r="AA211" s="100"/>
      <c r="AB211" s="34" t="s">
        <v>62</v>
      </c>
      <c r="AC211" s="34"/>
      <c r="AD211" s="34"/>
      <c r="AE211" s="34" t="s">
        <v>238</v>
      </c>
      <c r="AF211" s="34" t="s">
        <v>1820</v>
      </c>
      <c r="AG211" s="100"/>
      <c r="AH211" s="100"/>
      <c r="AI211" s="34" t="s">
        <v>63</v>
      </c>
      <c r="AJ211" s="34">
        <v>763657326</v>
      </c>
      <c r="AK211" s="52">
        <v>47810</v>
      </c>
      <c r="AL211" s="52">
        <v>44158</v>
      </c>
      <c r="AM211" s="143"/>
      <c r="AN211" s="127">
        <v>45715</v>
      </c>
      <c r="AO211" s="52">
        <v>44985</v>
      </c>
      <c r="AP211" s="177" t="s">
        <v>1910</v>
      </c>
      <c r="AQ211" s="34" t="s">
        <v>66</v>
      </c>
      <c r="AR211" s="100"/>
      <c r="AS211" s="100" t="s">
        <v>67</v>
      </c>
      <c r="AT211" s="100"/>
      <c r="AU211" s="100"/>
      <c r="AV211" s="100"/>
      <c r="AW211" s="34" t="s">
        <v>525</v>
      </c>
      <c r="AX211" s="100"/>
      <c r="AY211" s="34" t="s">
        <v>1656</v>
      </c>
      <c r="AZ211" s="100"/>
      <c r="BA211" s="137"/>
      <c r="BB211" s="100"/>
      <c r="BC211" s="136"/>
      <c r="BD211" s="100" t="s">
        <v>67</v>
      </c>
      <c r="BE211" s="137"/>
      <c r="BF211" s="138"/>
      <c r="BG211" s="100"/>
      <c r="BH211" s="100"/>
      <c r="BI211" s="100"/>
      <c r="BJ211" s="100"/>
      <c r="BK211" s="100"/>
      <c r="BL211" s="100"/>
      <c r="BM211" s="100"/>
      <c r="BN211" s="100"/>
      <c r="BO211" s="100"/>
      <c r="BP211" s="100"/>
      <c r="BQ211" s="100"/>
    </row>
    <row r="212" spans="1:16384" s="139" customFormat="1" hidden="1" x14ac:dyDescent="0.25">
      <c r="B212" s="28" t="s">
        <v>1153</v>
      </c>
      <c r="C212" s="54" t="s">
        <v>1853</v>
      </c>
      <c r="D212" s="133" t="s">
        <v>1670</v>
      </c>
      <c r="E212" s="54" t="e">
        <v>#N/A</v>
      </c>
      <c r="F212" s="34" t="s">
        <v>51</v>
      </c>
      <c r="G212" s="34" t="s">
        <v>1658</v>
      </c>
      <c r="H212" s="34" t="s">
        <v>53</v>
      </c>
      <c r="I212" s="34" t="s">
        <v>1659</v>
      </c>
      <c r="J212" s="34" t="s">
        <v>1660</v>
      </c>
      <c r="K212" s="127">
        <v>45054</v>
      </c>
      <c r="L212" s="127">
        <f t="shared" si="6"/>
        <v>45235</v>
      </c>
      <c r="M212" s="127">
        <v>29313</v>
      </c>
      <c r="N212" s="34" t="s">
        <v>56</v>
      </c>
      <c r="O212" s="34" t="s">
        <v>57</v>
      </c>
      <c r="P212" s="34" t="s">
        <v>1661</v>
      </c>
      <c r="Q212" s="34" t="s">
        <v>525</v>
      </c>
      <c r="R212" s="70" t="s">
        <v>1662</v>
      </c>
      <c r="S212" s="34" t="s">
        <v>153</v>
      </c>
      <c r="T212" s="34"/>
      <c r="U212" s="34"/>
      <c r="V212" s="34"/>
      <c r="W212" s="34"/>
      <c r="X212" s="34"/>
      <c r="Y212" s="100"/>
      <c r="Z212" s="100"/>
      <c r="AA212" s="100"/>
      <c r="AB212" s="34" t="s">
        <v>62</v>
      </c>
      <c r="AC212" s="34"/>
      <c r="AD212" s="34"/>
      <c r="AE212" s="34" t="s">
        <v>238</v>
      </c>
      <c r="AF212" s="34" t="s">
        <v>1820</v>
      </c>
      <c r="AG212" s="100"/>
      <c r="AH212" s="100"/>
      <c r="AI212" s="34" t="s">
        <v>63</v>
      </c>
      <c r="AJ212" s="142">
        <v>764726199</v>
      </c>
      <c r="AK212" s="52">
        <v>48003</v>
      </c>
      <c r="AL212" s="52">
        <v>44351</v>
      </c>
      <c r="AM212" s="143"/>
      <c r="AN212" s="127">
        <v>45786</v>
      </c>
      <c r="AO212" s="144">
        <v>45056</v>
      </c>
      <c r="AP212" s="184" t="s">
        <v>1911</v>
      </c>
      <c r="AQ212" s="34" t="s">
        <v>66</v>
      </c>
      <c r="AR212" s="100"/>
      <c r="AS212" s="100" t="s">
        <v>67</v>
      </c>
      <c r="AT212" s="100"/>
      <c r="AU212" s="100"/>
      <c r="AV212" s="100"/>
      <c r="AW212" s="34" t="s">
        <v>525</v>
      </c>
      <c r="AX212" s="100"/>
      <c r="AY212" s="34" t="s">
        <v>1661</v>
      </c>
      <c r="AZ212" s="100"/>
      <c r="BA212" s="137"/>
      <c r="BB212" s="100"/>
      <c r="BC212" s="136"/>
      <c r="BD212" s="100" t="s">
        <v>67</v>
      </c>
      <c r="BE212" s="137"/>
      <c r="BF212" s="138"/>
      <c r="BG212" s="100"/>
      <c r="BH212" s="100"/>
      <c r="BI212" s="100"/>
      <c r="BJ212" s="100"/>
      <c r="BK212" s="100"/>
      <c r="BL212" s="100"/>
      <c r="BM212" s="100"/>
      <c r="BN212" s="100"/>
      <c r="BO212" s="100"/>
      <c r="BP212" s="100"/>
      <c r="BQ212" s="100"/>
    </row>
    <row r="213" spans="1:16384" s="139" customFormat="1" hidden="1" x14ac:dyDescent="0.25">
      <c r="B213" s="145" t="s">
        <v>1144</v>
      </c>
      <c r="C213" s="146" t="s">
        <v>1854</v>
      </c>
      <c r="D213" s="147" t="s">
        <v>1670</v>
      </c>
      <c r="E213" s="146" t="e">
        <v>#N/A</v>
      </c>
      <c r="F213" s="148" t="s">
        <v>73</v>
      </c>
      <c r="G213" s="148" t="s">
        <v>1663</v>
      </c>
      <c r="H213" s="148" t="s">
        <v>53</v>
      </c>
      <c r="I213" s="148" t="s">
        <v>1664</v>
      </c>
      <c r="J213" s="148" t="s">
        <v>1665</v>
      </c>
      <c r="K213" s="149">
        <v>44930</v>
      </c>
      <c r="L213" s="149">
        <v>44930</v>
      </c>
      <c r="M213" s="149">
        <v>33235</v>
      </c>
      <c r="N213" s="148" t="s">
        <v>56</v>
      </c>
      <c r="O213" s="148" t="s">
        <v>77</v>
      </c>
      <c r="P213" s="148" t="s">
        <v>1666</v>
      </c>
      <c r="Q213" s="148" t="s">
        <v>525</v>
      </c>
      <c r="R213" s="150" t="s">
        <v>1667</v>
      </c>
      <c r="S213" s="148" t="s">
        <v>153</v>
      </c>
      <c r="T213" s="148"/>
      <c r="U213" s="148"/>
      <c r="V213" s="148">
        <v>505152535</v>
      </c>
      <c r="W213" s="148"/>
      <c r="X213" s="148"/>
      <c r="Y213" s="151"/>
      <c r="Z213" s="151"/>
      <c r="AA213" s="151"/>
      <c r="AB213" s="151" t="s">
        <v>81</v>
      </c>
      <c r="AC213" s="151"/>
      <c r="AD213" s="151"/>
      <c r="AE213" s="148" t="s">
        <v>238</v>
      </c>
      <c r="AF213" s="148" t="s">
        <v>1820</v>
      </c>
      <c r="AG213" s="151"/>
      <c r="AH213" s="151"/>
      <c r="AI213" s="148" t="s">
        <v>63</v>
      </c>
      <c r="AJ213" s="148">
        <v>769943490</v>
      </c>
      <c r="AK213" s="152">
        <v>48588</v>
      </c>
      <c r="AL213" s="152">
        <v>44935</v>
      </c>
      <c r="AM213" s="148" t="s">
        <v>1668</v>
      </c>
      <c r="AN213" s="153">
        <v>45843</v>
      </c>
      <c r="AO213" s="152">
        <v>45113</v>
      </c>
      <c r="AP213" s="185" t="s">
        <v>1911</v>
      </c>
      <c r="AQ213" s="34" t="s">
        <v>66</v>
      </c>
      <c r="AR213" s="100"/>
      <c r="AS213" s="100" t="s">
        <v>67</v>
      </c>
      <c r="AT213" s="100"/>
      <c r="AU213" s="100"/>
      <c r="AV213" s="100"/>
      <c r="AW213" s="34" t="s">
        <v>525</v>
      </c>
      <c r="AX213" s="100"/>
      <c r="AY213" s="34" t="s">
        <v>1666</v>
      </c>
      <c r="AZ213" s="100"/>
      <c r="BA213" s="155"/>
      <c r="BB213" s="151"/>
      <c r="BC213" s="154"/>
      <c r="BD213" s="100" t="s">
        <v>67</v>
      </c>
      <c r="BE213" s="155"/>
      <c r="BF213" s="156"/>
      <c r="BG213" s="151"/>
      <c r="BH213" s="151"/>
      <c r="BI213" s="151"/>
      <c r="BJ213" s="151"/>
      <c r="BK213" s="151"/>
      <c r="BL213" s="151"/>
      <c r="BM213" s="151"/>
      <c r="BN213" s="151"/>
      <c r="BO213" s="151"/>
      <c r="BP213" s="151"/>
      <c r="BQ213" s="151"/>
    </row>
    <row r="214" spans="1:16384" s="34" customFormat="1" hidden="1" x14ac:dyDescent="0.25">
      <c r="C214" s="133" t="s">
        <v>1860</v>
      </c>
      <c r="D214" s="133" t="s">
        <v>1670</v>
      </c>
      <c r="E214" s="54" t="e">
        <f t="array" ref="E214:E215">VLOOKUP(J214:J424,'[2]Employee Master'!$H$2:$Z$185,19,0)</f>
        <v>#N/A</v>
      </c>
      <c r="F214" s="34" t="s">
        <v>51</v>
      </c>
      <c r="G214" s="34" t="s">
        <v>1861</v>
      </c>
      <c r="H214" s="34" t="s">
        <v>1863</v>
      </c>
      <c r="I214" s="34" t="s">
        <v>1862</v>
      </c>
      <c r="K214" s="135">
        <v>45345</v>
      </c>
      <c r="L214" s="135">
        <f t="shared" ref="L214:L220" si="7">K214+180+1</f>
        <v>45526</v>
      </c>
      <c r="M214" s="127">
        <v>34102</v>
      </c>
      <c r="N214" s="34" t="s">
        <v>56</v>
      </c>
      <c r="O214" s="34" t="s">
        <v>57</v>
      </c>
      <c r="P214" s="34" t="s">
        <v>838</v>
      </c>
      <c r="Q214" s="34" t="s">
        <v>480</v>
      </c>
      <c r="R214" s="157" t="s">
        <v>1864</v>
      </c>
      <c r="S214" s="34" t="s">
        <v>161</v>
      </c>
      <c r="V214" s="34">
        <v>568650892</v>
      </c>
      <c r="AB214" s="34" t="s">
        <v>81</v>
      </c>
      <c r="AE214" s="11" t="s">
        <v>1905</v>
      </c>
      <c r="AF214" s="148" t="s">
        <v>1874</v>
      </c>
      <c r="AI214" s="34" t="s">
        <v>63</v>
      </c>
      <c r="AJ214" s="34" t="s">
        <v>1865</v>
      </c>
      <c r="AK214" s="134">
        <v>47634</v>
      </c>
      <c r="AL214" s="134">
        <v>43983</v>
      </c>
      <c r="AM214" s="34" t="s">
        <v>1887</v>
      </c>
      <c r="AN214" s="135">
        <v>46453</v>
      </c>
      <c r="AO214" s="134">
        <v>45359</v>
      </c>
      <c r="AP214" s="183" t="s">
        <v>1909</v>
      </c>
      <c r="AQ214" s="34" t="s">
        <v>66</v>
      </c>
      <c r="AS214" s="34" t="s">
        <v>67</v>
      </c>
      <c r="AW214" s="34" t="s">
        <v>480</v>
      </c>
      <c r="AY214" s="34" t="s">
        <v>838</v>
      </c>
      <c r="BA214" s="131"/>
      <c r="BC214" s="71"/>
      <c r="BD214" s="100" t="s">
        <v>67</v>
      </c>
      <c r="BE214" s="131"/>
      <c r="BF214" s="158"/>
    </row>
    <row r="215" spans="1:16384" s="110" customFormat="1" hidden="1" x14ac:dyDescent="0.25">
      <c r="B215" s="34"/>
      <c r="C215" s="34" t="s">
        <v>1867</v>
      </c>
      <c r="D215" s="34" t="s">
        <v>1669</v>
      </c>
      <c r="E215" s="146" t="e">
        <v>#N/A</v>
      </c>
      <c r="F215" s="34" t="s">
        <v>51</v>
      </c>
      <c r="G215" s="34" t="s">
        <v>1868</v>
      </c>
      <c r="H215" s="34"/>
      <c r="I215" s="34" t="s">
        <v>1869</v>
      </c>
      <c r="J215" s="34"/>
      <c r="K215" s="135">
        <v>45345</v>
      </c>
      <c r="L215" s="135">
        <f t="shared" si="7"/>
        <v>45526</v>
      </c>
      <c r="M215" s="134">
        <v>36582</v>
      </c>
      <c r="N215" s="34" t="s">
        <v>56</v>
      </c>
      <c r="O215" s="34" t="s">
        <v>57</v>
      </c>
      <c r="P215" s="34" t="s">
        <v>1873</v>
      </c>
      <c r="Q215" s="34" t="s">
        <v>400</v>
      </c>
      <c r="R215" s="157" t="s">
        <v>1870</v>
      </c>
      <c r="S215" s="34" t="s">
        <v>101</v>
      </c>
      <c r="T215" s="34"/>
      <c r="U215" s="34"/>
      <c r="V215" s="34">
        <v>509652838</v>
      </c>
      <c r="W215" s="34"/>
      <c r="X215" s="34"/>
      <c r="Y215" s="34"/>
      <c r="Z215" s="34"/>
      <c r="AA215" s="34"/>
      <c r="AB215" s="34" t="s">
        <v>81</v>
      </c>
      <c r="AC215" s="34"/>
      <c r="AD215" s="34"/>
      <c r="AE215" s="34" t="s">
        <v>398</v>
      </c>
      <c r="AF215" s="34" t="s">
        <v>1715</v>
      </c>
      <c r="AG215" s="34"/>
      <c r="AH215" s="34"/>
      <c r="AI215" s="34" t="s">
        <v>63</v>
      </c>
      <c r="AJ215" s="34" t="s">
        <v>1871</v>
      </c>
      <c r="AK215" s="135">
        <v>46833</v>
      </c>
      <c r="AL215" s="134">
        <v>43181</v>
      </c>
      <c r="AM215" s="34" t="s">
        <v>1872</v>
      </c>
      <c r="AN215" s="135">
        <v>45585</v>
      </c>
      <c r="AO215" s="134">
        <v>44855</v>
      </c>
      <c r="AP215" s="223"/>
      <c r="AQ215" s="34" t="s">
        <v>66</v>
      </c>
      <c r="AR215" s="34"/>
      <c r="AS215" s="34" t="s">
        <v>67</v>
      </c>
      <c r="AT215" s="34"/>
      <c r="AU215" s="34"/>
      <c r="AV215" s="34"/>
      <c r="AW215" s="34" t="s">
        <v>400</v>
      </c>
      <c r="AX215" s="34"/>
      <c r="AY215" s="34" t="s">
        <v>1873</v>
      </c>
      <c r="AZ215" s="34"/>
      <c r="BA215" s="131"/>
      <c r="BB215" s="34"/>
      <c r="BC215" s="71"/>
      <c r="BD215" s="100" t="s">
        <v>67</v>
      </c>
      <c r="BE215" s="131"/>
      <c r="BF215" s="158"/>
      <c r="BG215" s="34"/>
      <c r="BH215" s="34"/>
      <c r="BI215" s="34"/>
      <c r="BJ215" s="34"/>
      <c r="BK215" s="34"/>
      <c r="BL215" s="34"/>
      <c r="BM215" s="34"/>
    </row>
    <row r="216" spans="1:16384" s="110" customFormat="1" hidden="1" x14ac:dyDescent="0.25">
      <c r="B216" s="148"/>
      <c r="C216" s="148" t="s">
        <v>1874</v>
      </c>
      <c r="D216" s="148" t="s">
        <v>1669</v>
      </c>
      <c r="E216" s="54" t="e">
        <f t="array" ref="E216:E217">VLOOKUP(J216:J426,'[2]Employee Master'!$H$2:$Z$185,19,0)</f>
        <v>#N/A</v>
      </c>
      <c r="F216" s="148" t="s">
        <v>51</v>
      </c>
      <c r="G216" s="148" t="s">
        <v>1875</v>
      </c>
      <c r="H216" s="148" t="s">
        <v>1876</v>
      </c>
      <c r="I216" s="148" t="s">
        <v>1877</v>
      </c>
      <c r="J216" s="148"/>
      <c r="K216" s="153">
        <v>45352</v>
      </c>
      <c r="L216" s="153">
        <f t="shared" si="7"/>
        <v>45533</v>
      </c>
      <c r="M216" s="152">
        <v>28921</v>
      </c>
      <c r="N216" s="148" t="s">
        <v>56</v>
      </c>
      <c r="O216" s="148" t="s">
        <v>57</v>
      </c>
      <c r="P216" s="148" t="s">
        <v>479</v>
      </c>
      <c r="Q216" s="148" t="s">
        <v>480</v>
      </c>
      <c r="R216" s="150" t="s">
        <v>1878</v>
      </c>
      <c r="S216" s="148" t="s">
        <v>373</v>
      </c>
      <c r="T216" s="148"/>
      <c r="U216" s="148"/>
      <c r="V216" s="148">
        <v>564089599</v>
      </c>
      <c r="W216" s="148"/>
      <c r="X216" s="148"/>
      <c r="Y216" s="148"/>
      <c r="Z216" s="148"/>
      <c r="AA216" s="148"/>
      <c r="AB216" s="148" t="s">
        <v>62</v>
      </c>
      <c r="AC216" s="148"/>
      <c r="AD216" s="148"/>
      <c r="AE216" s="148" t="s">
        <v>88</v>
      </c>
      <c r="AF216" s="148" t="s">
        <v>1874</v>
      </c>
      <c r="AG216" s="148"/>
      <c r="AH216" s="148"/>
      <c r="AI216" s="148" t="s">
        <v>63</v>
      </c>
      <c r="AJ216" s="148" t="s">
        <v>1879</v>
      </c>
      <c r="AK216" s="152">
        <v>47108</v>
      </c>
      <c r="AL216" s="152">
        <v>44552</v>
      </c>
      <c r="AM216" s="148" t="s">
        <v>1897</v>
      </c>
      <c r="AN216" s="153">
        <v>46099</v>
      </c>
      <c r="AO216" s="152">
        <v>45370</v>
      </c>
      <c r="AP216" s="183" t="s">
        <v>1909</v>
      </c>
      <c r="AQ216" s="34" t="s">
        <v>66</v>
      </c>
      <c r="AR216" s="34"/>
      <c r="AS216" s="34" t="s">
        <v>67</v>
      </c>
      <c r="AT216" s="34"/>
      <c r="AU216" s="34"/>
      <c r="AV216" s="34"/>
      <c r="AW216" s="34" t="s">
        <v>480</v>
      </c>
      <c r="AX216" s="34"/>
      <c r="AY216" s="34" t="s">
        <v>479</v>
      </c>
      <c r="AZ216" s="34"/>
      <c r="BA216" s="160"/>
      <c r="BB216" s="148"/>
      <c r="BC216" s="159"/>
      <c r="BD216" s="100" t="s">
        <v>67</v>
      </c>
      <c r="BE216" s="160"/>
      <c r="BF216" s="161"/>
      <c r="BG216" s="148"/>
      <c r="BH216" s="148"/>
      <c r="BI216" s="148"/>
      <c r="BJ216" s="148"/>
      <c r="BK216" s="148"/>
      <c r="BL216" s="148"/>
      <c r="BM216" s="148"/>
    </row>
    <row r="217" spans="1:16384" s="34" customFormat="1" x14ac:dyDescent="0.25">
      <c r="C217" s="34" t="s">
        <v>1855</v>
      </c>
      <c r="D217" s="34" t="s">
        <v>1670</v>
      </c>
      <c r="E217" s="146" t="e">
        <v>#N/A</v>
      </c>
      <c r="F217" s="34" t="s">
        <v>51</v>
      </c>
      <c r="G217" s="34" t="s">
        <v>1880</v>
      </c>
      <c r="H217" s="34" t="s">
        <v>916</v>
      </c>
      <c r="I217" s="34" t="s">
        <v>1881</v>
      </c>
      <c r="J217" s="34" t="s">
        <v>1168</v>
      </c>
      <c r="K217" s="135">
        <v>44991</v>
      </c>
      <c r="L217" s="135">
        <f t="shared" si="7"/>
        <v>45172</v>
      </c>
      <c r="M217" s="134">
        <v>28627</v>
      </c>
      <c r="N217" s="34" t="s">
        <v>56</v>
      </c>
      <c r="O217" s="34" t="s">
        <v>57</v>
      </c>
      <c r="P217" s="34" t="s">
        <v>1590</v>
      </c>
      <c r="Q217" s="34" t="s">
        <v>1166</v>
      </c>
      <c r="R217" s="157" t="s">
        <v>1885</v>
      </c>
      <c r="S217" s="34" t="s">
        <v>161</v>
      </c>
      <c r="V217" s="34">
        <v>556412476</v>
      </c>
      <c r="AB217" s="34" t="s">
        <v>62</v>
      </c>
      <c r="AE217" s="34" t="s">
        <v>82</v>
      </c>
      <c r="AF217" s="34" t="s">
        <v>1678</v>
      </c>
      <c r="AI217" s="34" t="s">
        <v>63</v>
      </c>
      <c r="AJ217" s="34" t="s">
        <v>1883</v>
      </c>
      <c r="AK217" s="135">
        <v>47321</v>
      </c>
      <c r="AL217" s="134">
        <v>43669</v>
      </c>
      <c r="AM217" s="34" t="s">
        <v>1884</v>
      </c>
      <c r="AN217" s="135">
        <v>45609</v>
      </c>
      <c r="AO217" s="134">
        <v>44879</v>
      </c>
      <c r="AP217" s="184"/>
      <c r="AQ217" s="34" t="s">
        <v>1171</v>
      </c>
      <c r="AS217" s="34" t="s">
        <v>67</v>
      </c>
      <c r="AW217" s="34" t="s">
        <v>1166</v>
      </c>
      <c r="AY217" s="34" t="s">
        <v>1882</v>
      </c>
      <c r="BA217" s="131"/>
      <c r="BC217" s="71"/>
      <c r="BD217" s="100" t="s">
        <v>67</v>
      </c>
      <c r="BE217" s="131"/>
      <c r="BF217" s="158"/>
    </row>
    <row r="218" spans="1:16384" s="47" customFormat="1" x14ac:dyDescent="0.25">
      <c r="C218" s="162" t="s">
        <v>1889</v>
      </c>
      <c r="D218" s="162" t="s">
        <v>1671</v>
      </c>
      <c r="E218" s="54" t="e">
        <f t="array" ref="E218:E219">VLOOKUP(J218:J428,'[2]Employee Master'!$H$2:$Z$185,19,0)</f>
        <v>#N/A</v>
      </c>
      <c r="F218" s="162" t="s">
        <v>51</v>
      </c>
      <c r="G218" s="162" t="s">
        <v>1890</v>
      </c>
      <c r="H218" s="162" t="s">
        <v>1891</v>
      </c>
      <c r="I218" s="162" t="s">
        <v>544</v>
      </c>
      <c r="J218" s="163"/>
      <c r="K218" s="164">
        <v>45356</v>
      </c>
      <c r="L218" s="164">
        <f t="shared" si="7"/>
        <v>45537</v>
      </c>
      <c r="M218" s="165">
        <v>33184</v>
      </c>
      <c r="N218" s="162" t="s">
        <v>56</v>
      </c>
      <c r="O218" s="162" t="s">
        <v>57</v>
      </c>
      <c r="P218" s="162" t="s">
        <v>301</v>
      </c>
      <c r="Q218" s="162" t="s">
        <v>99</v>
      </c>
      <c r="R218" s="150" t="s">
        <v>1906</v>
      </c>
      <c r="S218" s="163" t="s">
        <v>101</v>
      </c>
      <c r="T218" s="162"/>
      <c r="U218" s="162"/>
      <c r="V218" s="163">
        <v>504281498</v>
      </c>
      <c r="W218" s="162"/>
      <c r="X218" s="162"/>
      <c r="Y218" s="162"/>
      <c r="Z218" s="162"/>
      <c r="AA218" s="162"/>
      <c r="AB218" s="162" t="s">
        <v>81</v>
      </c>
      <c r="AC218" s="162"/>
      <c r="AD218" s="162"/>
      <c r="AE218" s="11" t="s">
        <v>97</v>
      </c>
      <c r="AF218" s="10" t="s">
        <v>1681</v>
      </c>
      <c r="AG218" s="162"/>
      <c r="AH218" s="162"/>
      <c r="AI218" s="163" t="s">
        <v>63</v>
      </c>
      <c r="AJ218" s="163" t="s">
        <v>1892</v>
      </c>
      <c r="AK218" s="164">
        <v>47771</v>
      </c>
      <c r="AL218" s="165">
        <v>44120</v>
      </c>
      <c r="AM218" s="243" t="s">
        <v>1941</v>
      </c>
      <c r="AN218" s="164">
        <v>46113</v>
      </c>
      <c r="AO218" s="165">
        <v>45384</v>
      </c>
      <c r="AP218" s="183" t="s">
        <v>1909</v>
      </c>
      <c r="AQ218" s="11" t="s">
        <v>66</v>
      </c>
      <c r="AS218" s="34" t="s">
        <v>67</v>
      </c>
      <c r="AW218" s="47" t="s">
        <v>99</v>
      </c>
      <c r="AY218" s="47" t="s">
        <v>301</v>
      </c>
      <c r="BA218" s="167"/>
      <c r="BB218" s="162"/>
      <c r="BC218" s="166"/>
      <c r="BD218" s="162" t="s">
        <v>67</v>
      </c>
      <c r="BE218" s="167"/>
      <c r="BF218" s="168"/>
      <c r="BG218" s="162"/>
      <c r="BH218" s="162"/>
      <c r="BI218" s="162"/>
      <c r="BJ218" s="162"/>
    </row>
    <row r="219" spans="1:16384" x14ac:dyDescent="0.25">
      <c r="C219" s="148" t="s">
        <v>1893</v>
      </c>
      <c r="D219" s="148" t="s">
        <v>1670</v>
      </c>
      <c r="E219" s="146" t="e">
        <v>#N/A</v>
      </c>
      <c r="F219" s="148" t="s">
        <v>51</v>
      </c>
      <c r="G219" s="148" t="s">
        <v>1894</v>
      </c>
      <c r="H219" s="162"/>
      <c r="I219" s="148" t="s">
        <v>1895</v>
      </c>
      <c r="J219" s="148" t="s">
        <v>1896</v>
      </c>
      <c r="K219" s="164">
        <v>44256</v>
      </c>
      <c r="L219" s="153">
        <f t="shared" si="7"/>
        <v>44437</v>
      </c>
      <c r="M219" s="165">
        <v>33287</v>
      </c>
      <c r="N219" s="148" t="s">
        <v>56</v>
      </c>
      <c r="O219" s="148" t="s">
        <v>57</v>
      </c>
      <c r="P219" s="37" t="s">
        <v>1939</v>
      </c>
      <c r="Q219" s="148" t="s">
        <v>139</v>
      </c>
      <c r="R219" s="240" t="s">
        <v>1933</v>
      </c>
      <c r="S219" s="163" t="s">
        <v>153</v>
      </c>
      <c r="T219" s="162"/>
      <c r="U219" s="162"/>
      <c r="V219" s="163">
        <v>567029112</v>
      </c>
      <c r="W219" s="162"/>
      <c r="X219" s="162"/>
      <c r="Y219" s="162"/>
      <c r="Z219" s="162"/>
      <c r="AA219" s="162"/>
      <c r="AB219" s="162" t="s">
        <v>81</v>
      </c>
      <c r="AC219" s="162"/>
      <c r="AD219" s="162"/>
      <c r="AE219" s="163" t="s">
        <v>142</v>
      </c>
      <c r="AF219" s="163" t="s">
        <v>1688</v>
      </c>
      <c r="AG219" s="162"/>
      <c r="AH219" s="162"/>
      <c r="AI219" s="163" t="s">
        <v>63</v>
      </c>
      <c r="AJ219" s="163">
        <v>757982702</v>
      </c>
      <c r="AK219" s="164">
        <v>46903</v>
      </c>
      <c r="AL219" s="165">
        <v>43250</v>
      </c>
      <c r="AM219" s="170" t="s">
        <v>1898</v>
      </c>
      <c r="AN219" s="164">
        <v>45745</v>
      </c>
      <c r="AO219" s="165">
        <v>45015</v>
      </c>
      <c r="AP219" s="183" t="s">
        <v>1909</v>
      </c>
      <c r="AQ219" s="11" t="s">
        <v>66</v>
      </c>
      <c r="AR219" s="47"/>
      <c r="AS219" s="47" t="s">
        <v>67</v>
      </c>
      <c r="AT219" s="47"/>
      <c r="AU219" s="47"/>
      <c r="AV219" s="47"/>
      <c r="AW219" s="47" t="s">
        <v>139</v>
      </c>
      <c r="AX219" s="47"/>
      <c r="AY219" s="47" t="s">
        <v>334</v>
      </c>
      <c r="AZ219" s="47"/>
      <c r="BA219" s="167"/>
      <c r="BB219" s="162"/>
      <c r="BC219" s="162"/>
      <c r="BD219" s="100" t="s">
        <v>67</v>
      </c>
      <c r="BE219" s="162"/>
      <c r="BF219" s="168"/>
      <c r="BG219" s="162"/>
      <c r="BH219" s="162"/>
      <c r="BI219" s="162"/>
      <c r="BJ219" s="162"/>
    </row>
    <row r="220" spans="1:16384" s="47" customFormat="1" x14ac:dyDescent="0.25">
      <c r="C220" s="162" t="s">
        <v>1899</v>
      </c>
      <c r="D220" s="162" t="s">
        <v>1669</v>
      </c>
      <c r="E220" s="146" t="e">
        <f t="array" ref="E220">VLOOKUP(J220:J430,'[2]Employee Master'!$H$2:$Z$185,19,0)</f>
        <v>#N/A</v>
      </c>
      <c r="F220" s="162" t="s">
        <v>51</v>
      </c>
      <c r="G220" s="246" t="s">
        <v>1903</v>
      </c>
      <c r="H220" s="246"/>
      <c r="I220" s="246" t="s">
        <v>1904</v>
      </c>
      <c r="J220" s="247" t="s">
        <v>1900</v>
      </c>
      <c r="K220" s="164">
        <v>45324</v>
      </c>
      <c r="L220" s="164">
        <f t="shared" si="7"/>
        <v>45505</v>
      </c>
      <c r="M220" s="165">
        <v>28568</v>
      </c>
      <c r="N220" s="162" t="s">
        <v>56</v>
      </c>
      <c r="O220" s="162" t="s">
        <v>57</v>
      </c>
      <c r="P220" s="162" t="s">
        <v>185</v>
      </c>
      <c r="Q220" s="162" t="s">
        <v>139</v>
      </c>
      <c r="R220" s="248" t="s">
        <v>1934</v>
      </c>
      <c r="S220" s="163" t="s">
        <v>141</v>
      </c>
      <c r="T220" s="162"/>
      <c r="U220" s="162"/>
      <c r="V220" s="163">
        <v>526097600</v>
      </c>
      <c r="W220" s="162"/>
      <c r="X220" s="162"/>
      <c r="Y220" s="162"/>
      <c r="Z220" s="162"/>
      <c r="AA220" s="162"/>
      <c r="AB220" s="162" t="s">
        <v>62</v>
      </c>
      <c r="AC220" s="162"/>
      <c r="AD220" s="162"/>
      <c r="AE220" s="163" t="s">
        <v>142</v>
      </c>
      <c r="AF220" s="163" t="s">
        <v>1688</v>
      </c>
      <c r="AG220" s="162"/>
      <c r="AH220" s="162"/>
      <c r="AI220" s="163" t="s">
        <v>63</v>
      </c>
      <c r="AJ220" s="163" t="s">
        <v>1901</v>
      </c>
      <c r="AK220" s="164">
        <v>48525</v>
      </c>
      <c r="AL220" s="165">
        <v>44874</v>
      </c>
      <c r="AM220" s="170" t="s">
        <v>1902</v>
      </c>
      <c r="AN220" s="164">
        <v>46087</v>
      </c>
      <c r="AO220" s="165">
        <v>45358</v>
      </c>
      <c r="AP220" s="249" t="s">
        <v>1909</v>
      </c>
      <c r="AQ220" s="163" t="s">
        <v>66</v>
      </c>
      <c r="AR220" s="162"/>
      <c r="AS220" s="162" t="s">
        <v>67</v>
      </c>
      <c r="AT220" s="162"/>
      <c r="AU220" s="162"/>
      <c r="AV220" s="162"/>
      <c r="AW220" s="162" t="s">
        <v>139</v>
      </c>
      <c r="AX220" s="162"/>
      <c r="AY220" s="162" t="s">
        <v>185</v>
      </c>
      <c r="AZ220" s="162"/>
      <c r="BA220" s="167"/>
      <c r="BB220" s="162"/>
      <c r="BC220" s="162"/>
      <c r="BD220" s="162" t="s">
        <v>67</v>
      </c>
      <c r="BE220" s="162"/>
      <c r="BF220" s="168"/>
      <c r="BG220" s="162"/>
      <c r="BH220" s="162"/>
      <c r="BI220" s="162"/>
      <c r="BJ220" s="162"/>
      <c r="BK220" s="162"/>
      <c r="BL220" s="162"/>
      <c r="BM220" s="162"/>
      <c r="BN220" s="162"/>
      <c r="BO220" s="162"/>
      <c r="BP220" s="162"/>
      <c r="BQ220" s="162"/>
      <c r="BR220" s="162"/>
      <c r="BS220" s="162"/>
      <c r="BT220" s="162"/>
      <c r="BU220" s="162"/>
      <c r="BV220" s="162"/>
      <c r="BW220" s="162"/>
      <c r="BX220" s="162"/>
      <c r="BY220" s="162"/>
      <c r="BZ220" s="162"/>
      <c r="CA220" s="162"/>
      <c r="CB220" s="162"/>
      <c r="CC220" s="162"/>
      <c r="CD220" s="162"/>
      <c r="CE220" s="162"/>
      <c r="CF220" s="162"/>
      <c r="CG220" s="162"/>
      <c r="CH220" s="162"/>
      <c r="CI220" s="162"/>
      <c r="CJ220" s="162"/>
      <c r="CK220" s="162"/>
      <c r="CL220" s="162"/>
      <c r="CM220" s="162"/>
      <c r="CN220" s="162"/>
      <c r="CO220" s="162"/>
      <c r="CP220" s="162"/>
      <c r="CQ220" s="162"/>
      <c r="CR220" s="162"/>
      <c r="CS220" s="162"/>
      <c r="CT220" s="162"/>
      <c r="CU220" s="162"/>
      <c r="CV220" s="162"/>
      <c r="CW220" s="162"/>
      <c r="CX220" s="162"/>
      <c r="CY220" s="162"/>
      <c r="CZ220" s="162"/>
      <c r="DA220" s="162"/>
      <c r="DB220" s="162"/>
      <c r="DC220" s="162"/>
      <c r="DD220" s="162"/>
      <c r="DE220" s="162"/>
      <c r="DF220" s="162"/>
      <c r="DG220" s="162"/>
      <c r="DH220" s="162"/>
      <c r="DI220" s="162"/>
      <c r="DJ220" s="162"/>
      <c r="DK220" s="162"/>
      <c r="DL220" s="162"/>
      <c r="DM220" s="162"/>
      <c r="DN220" s="162"/>
      <c r="DO220" s="162"/>
      <c r="DP220" s="162"/>
      <c r="DQ220" s="162"/>
      <c r="DR220" s="162"/>
      <c r="DS220" s="162"/>
      <c r="DT220" s="162"/>
      <c r="DU220" s="162"/>
      <c r="DV220" s="162"/>
      <c r="DW220" s="162"/>
      <c r="DX220" s="162"/>
      <c r="DY220" s="162"/>
      <c r="DZ220" s="162"/>
      <c r="EA220" s="162"/>
      <c r="EB220" s="162"/>
      <c r="EC220" s="162"/>
      <c r="ED220" s="162"/>
      <c r="EE220" s="162"/>
      <c r="EF220" s="162"/>
      <c r="EG220" s="162"/>
      <c r="EH220" s="162"/>
      <c r="EI220" s="162"/>
      <c r="EJ220" s="162"/>
      <c r="EK220" s="162"/>
      <c r="EL220" s="162"/>
      <c r="EM220" s="162"/>
      <c r="EN220" s="162"/>
      <c r="EO220" s="162"/>
      <c r="EP220" s="162"/>
      <c r="EQ220" s="162"/>
      <c r="ER220" s="162"/>
      <c r="ES220" s="162"/>
      <c r="ET220" s="162"/>
      <c r="EU220" s="162"/>
      <c r="EV220" s="162"/>
      <c r="EW220" s="162"/>
      <c r="EX220" s="162"/>
      <c r="EY220" s="162"/>
      <c r="EZ220" s="162"/>
      <c r="FA220" s="162"/>
      <c r="FB220" s="162"/>
      <c r="FC220" s="162"/>
      <c r="FD220" s="162"/>
      <c r="FE220" s="162"/>
      <c r="FF220" s="162"/>
      <c r="FG220" s="162"/>
      <c r="FH220" s="162"/>
      <c r="FI220" s="162"/>
      <c r="FJ220" s="162"/>
      <c r="FK220" s="162"/>
      <c r="FL220" s="162"/>
      <c r="FM220" s="162"/>
      <c r="FN220" s="162"/>
      <c r="FO220" s="162"/>
      <c r="FP220" s="162"/>
      <c r="FQ220" s="162"/>
      <c r="FR220" s="162"/>
      <c r="FS220" s="162"/>
      <c r="FT220" s="162"/>
      <c r="FU220" s="162"/>
      <c r="FV220" s="162"/>
      <c r="FW220" s="162"/>
      <c r="FX220" s="162"/>
      <c r="FY220" s="162"/>
      <c r="FZ220" s="162"/>
      <c r="GA220" s="162"/>
      <c r="GB220" s="162"/>
      <c r="GC220" s="162"/>
      <c r="GD220" s="162"/>
      <c r="GE220" s="162"/>
      <c r="GF220" s="162"/>
      <c r="GG220" s="162"/>
      <c r="GH220" s="162"/>
      <c r="GI220" s="162"/>
      <c r="GJ220" s="162"/>
      <c r="GK220" s="162"/>
      <c r="GL220" s="162"/>
      <c r="GM220" s="162"/>
      <c r="GN220" s="162"/>
      <c r="GO220" s="162"/>
      <c r="GP220" s="162"/>
      <c r="GQ220" s="162"/>
      <c r="GR220" s="162"/>
      <c r="GS220" s="162"/>
      <c r="GT220" s="162"/>
      <c r="GU220" s="162"/>
      <c r="GV220" s="162"/>
      <c r="GW220" s="162"/>
      <c r="GX220" s="162"/>
      <c r="GY220" s="162"/>
      <c r="GZ220" s="162"/>
      <c r="HA220" s="162"/>
      <c r="HB220" s="162"/>
      <c r="HC220" s="162"/>
      <c r="HD220" s="162"/>
      <c r="HE220" s="162"/>
      <c r="HF220" s="162"/>
      <c r="HG220" s="162"/>
      <c r="HH220" s="162"/>
      <c r="HI220" s="162"/>
      <c r="HJ220" s="162"/>
      <c r="HK220" s="162"/>
      <c r="HL220" s="162"/>
      <c r="HM220" s="162"/>
      <c r="HN220" s="162"/>
      <c r="HO220" s="162"/>
      <c r="HP220" s="162"/>
      <c r="HQ220" s="162"/>
      <c r="HR220" s="162"/>
      <c r="HS220" s="162"/>
      <c r="HT220" s="162"/>
      <c r="HU220" s="162"/>
      <c r="HV220" s="162"/>
      <c r="HW220" s="162"/>
      <c r="HX220" s="162"/>
      <c r="HY220" s="162"/>
      <c r="HZ220" s="162"/>
      <c r="IA220" s="162"/>
      <c r="IB220" s="162"/>
      <c r="IC220" s="162"/>
      <c r="ID220" s="162"/>
      <c r="IE220" s="162"/>
      <c r="IF220" s="162"/>
      <c r="IG220" s="162"/>
      <c r="IH220" s="162"/>
      <c r="II220" s="162"/>
      <c r="IJ220" s="162"/>
      <c r="IK220" s="162"/>
      <c r="IL220" s="162"/>
      <c r="IM220" s="162"/>
      <c r="IN220" s="162"/>
      <c r="IO220" s="162"/>
      <c r="IP220" s="162"/>
      <c r="IQ220" s="162"/>
      <c r="IR220" s="162"/>
      <c r="IS220" s="162"/>
      <c r="IT220" s="162"/>
      <c r="IU220" s="162"/>
      <c r="IV220" s="162"/>
      <c r="IW220" s="162"/>
      <c r="IX220" s="162"/>
      <c r="IY220" s="162"/>
      <c r="IZ220" s="162"/>
      <c r="JA220" s="162"/>
      <c r="JB220" s="162"/>
      <c r="JC220" s="162"/>
      <c r="JD220" s="162"/>
      <c r="JE220" s="162"/>
      <c r="JF220" s="162"/>
      <c r="JG220" s="162"/>
      <c r="JH220" s="162"/>
      <c r="JI220" s="162"/>
      <c r="JJ220" s="162"/>
      <c r="JK220" s="162"/>
      <c r="JL220" s="162"/>
      <c r="JM220" s="162"/>
      <c r="JN220" s="162"/>
      <c r="JO220" s="162"/>
      <c r="JP220" s="162"/>
      <c r="JQ220" s="162"/>
      <c r="JR220" s="162"/>
      <c r="JS220" s="162"/>
      <c r="JT220" s="162"/>
      <c r="JU220" s="162"/>
      <c r="JV220" s="162"/>
      <c r="JW220" s="162"/>
      <c r="JX220" s="162"/>
      <c r="JY220" s="162"/>
      <c r="JZ220" s="162"/>
      <c r="KA220" s="162"/>
      <c r="KB220" s="162"/>
      <c r="KC220" s="162"/>
      <c r="KD220" s="162"/>
      <c r="KE220" s="162"/>
      <c r="KF220" s="162"/>
      <c r="KG220" s="162"/>
      <c r="KH220" s="162"/>
      <c r="KI220" s="162"/>
      <c r="KJ220" s="162"/>
      <c r="KK220" s="162"/>
      <c r="KL220" s="162"/>
      <c r="KM220" s="162"/>
      <c r="KN220" s="162"/>
      <c r="KO220" s="162"/>
      <c r="KP220" s="162"/>
      <c r="KQ220" s="162"/>
      <c r="KR220" s="162"/>
      <c r="KS220" s="162"/>
      <c r="KT220" s="162"/>
      <c r="KU220" s="162"/>
      <c r="KV220" s="162"/>
      <c r="KW220" s="162"/>
      <c r="KX220" s="162"/>
      <c r="KY220" s="162"/>
      <c r="KZ220" s="162"/>
      <c r="LA220" s="162"/>
      <c r="LB220" s="162"/>
      <c r="LC220" s="162"/>
      <c r="LD220" s="162"/>
      <c r="LE220" s="162"/>
      <c r="LF220" s="162"/>
      <c r="LG220" s="162"/>
      <c r="LH220" s="162"/>
      <c r="LI220" s="162"/>
      <c r="LJ220" s="162"/>
      <c r="LK220" s="162"/>
      <c r="LL220" s="162"/>
      <c r="LM220" s="162"/>
      <c r="LN220" s="162"/>
      <c r="LO220" s="162"/>
      <c r="LP220" s="162"/>
      <c r="LQ220" s="162"/>
      <c r="LR220" s="162"/>
      <c r="LS220" s="162"/>
      <c r="LT220" s="162"/>
      <c r="LU220" s="162"/>
      <c r="LV220" s="162"/>
      <c r="LW220" s="162"/>
      <c r="LX220" s="162"/>
      <c r="LY220" s="162"/>
      <c r="LZ220" s="162"/>
      <c r="MA220" s="162"/>
      <c r="MB220" s="162"/>
      <c r="MC220" s="162"/>
      <c r="MD220" s="162"/>
      <c r="ME220" s="162"/>
      <c r="MF220" s="162"/>
      <c r="MG220" s="162"/>
      <c r="MH220" s="162"/>
      <c r="MI220" s="162"/>
      <c r="MJ220" s="162"/>
      <c r="MK220" s="162"/>
      <c r="ML220" s="162"/>
      <c r="MM220" s="162"/>
      <c r="MN220" s="162"/>
      <c r="MO220" s="162"/>
      <c r="MP220" s="162"/>
      <c r="MQ220" s="162"/>
      <c r="MR220" s="162"/>
      <c r="MS220" s="162"/>
      <c r="MT220" s="162"/>
      <c r="MU220" s="162"/>
      <c r="MV220" s="162"/>
      <c r="MW220" s="162"/>
      <c r="MX220" s="162"/>
      <c r="MY220" s="162"/>
      <c r="MZ220" s="162"/>
      <c r="NA220" s="162"/>
      <c r="NB220" s="162"/>
      <c r="NC220" s="162"/>
      <c r="ND220" s="162"/>
      <c r="NE220" s="162"/>
      <c r="NF220" s="162"/>
      <c r="NG220" s="162"/>
      <c r="NH220" s="162"/>
      <c r="NI220" s="162"/>
      <c r="NJ220" s="162"/>
      <c r="NK220" s="162"/>
      <c r="NL220" s="162"/>
      <c r="NM220" s="162"/>
      <c r="NN220" s="162"/>
      <c r="NO220" s="162"/>
      <c r="NP220" s="162"/>
      <c r="NQ220" s="162"/>
      <c r="NR220" s="162"/>
      <c r="NS220" s="162"/>
      <c r="NT220" s="162"/>
      <c r="NU220" s="162"/>
      <c r="NV220" s="162"/>
      <c r="NW220" s="162"/>
      <c r="NX220" s="162"/>
      <c r="NY220" s="162"/>
      <c r="NZ220" s="162"/>
      <c r="OA220" s="162"/>
      <c r="OB220" s="162"/>
      <c r="OC220" s="162"/>
      <c r="OD220" s="162"/>
      <c r="OE220" s="162"/>
      <c r="OF220" s="162"/>
      <c r="OG220" s="162"/>
      <c r="OH220" s="162"/>
      <c r="OI220" s="162"/>
      <c r="OJ220" s="162"/>
      <c r="OK220" s="162"/>
      <c r="OL220" s="162"/>
      <c r="OM220" s="162"/>
      <c r="ON220" s="162"/>
      <c r="OO220" s="162"/>
      <c r="OP220" s="162"/>
      <c r="OQ220" s="162"/>
      <c r="OR220" s="162"/>
      <c r="OS220" s="162"/>
      <c r="OT220" s="162"/>
      <c r="OU220" s="162"/>
      <c r="OV220" s="162"/>
      <c r="OW220" s="162"/>
      <c r="OX220" s="162"/>
      <c r="OY220" s="162"/>
      <c r="OZ220" s="162"/>
      <c r="PA220" s="162"/>
      <c r="PB220" s="162"/>
      <c r="PC220" s="162"/>
      <c r="PD220" s="162"/>
      <c r="PE220" s="162"/>
      <c r="PF220" s="162"/>
      <c r="PG220" s="162"/>
      <c r="PH220" s="162"/>
      <c r="PI220" s="162"/>
      <c r="PJ220" s="162"/>
      <c r="PK220" s="162"/>
      <c r="PL220" s="162"/>
      <c r="PM220" s="162"/>
      <c r="PN220" s="162"/>
      <c r="PO220" s="162"/>
      <c r="PP220" s="162"/>
      <c r="PQ220" s="162"/>
      <c r="PR220" s="162"/>
      <c r="PS220" s="162"/>
      <c r="PT220" s="162"/>
      <c r="PU220" s="162"/>
      <c r="PV220" s="162"/>
      <c r="PW220" s="162"/>
      <c r="PX220" s="162"/>
      <c r="PY220" s="162"/>
      <c r="PZ220" s="162"/>
      <c r="QA220" s="162"/>
      <c r="QB220" s="162"/>
      <c r="QC220" s="162"/>
      <c r="QD220" s="162"/>
      <c r="QE220" s="162"/>
      <c r="QF220" s="162"/>
      <c r="QG220" s="162"/>
      <c r="QH220" s="162"/>
      <c r="QI220" s="162"/>
      <c r="QJ220" s="162"/>
      <c r="QK220" s="162"/>
      <c r="QL220" s="162"/>
      <c r="QM220" s="162"/>
      <c r="QN220" s="162"/>
      <c r="QO220" s="162"/>
      <c r="QP220" s="162"/>
      <c r="QQ220" s="162"/>
      <c r="QR220" s="162"/>
      <c r="QS220" s="162"/>
      <c r="QT220" s="162"/>
      <c r="QU220" s="162"/>
      <c r="QV220" s="162"/>
      <c r="QW220" s="162"/>
      <c r="QX220" s="162"/>
      <c r="QY220" s="162"/>
      <c r="QZ220" s="162"/>
      <c r="RA220" s="162"/>
      <c r="RB220" s="162"/>
      <c r="RC220" s="162"/>
      <c r="RD220" s="162"/>
      <c r="RE220" s="162"/>
      <c r="RF220" s="162"/>
      <c r="RG220" s="162"/>
      <c r="RH220" s="162"/>
      <c r="RI220" s="162"/>
      <c r="RJ220" s="162"/>
      <c r="RK220" s="162"/>
      <c r="RL220" s="162"/>
      <c r="RM220" s="162"/>
      <c r="RN220" s="162"/>
      <c r="RO220" s="162"/>
      <c r="RP220" s="162"/>
      <c r="RQ220" s="162"/>
      <c r="RR220" s="162"/>
      <c r="RS220" s="162"/>
      <c r="RT220" s="162"/>
      <c r="RU220" s="162"/>
      <c r="RV220" s="162"/>
      <c r="RW220" s="162"/>
      <c r="RX220" s="162"/>
      <c r="RY220" s="162"/>
      <c r="RZ220" s="162"/>
      <c r="SA220" s="162"/>
      <c r="SB220" s="162"/>
      <c r="SC220" s="162"/>
      <c r="SD220" s="162"/>
      <c r="SE220" s="162"/>
      <c r="SF220" s="162"/>
      <c r="SG220" s="162"/>
      <c r="SH220" s="162"/>
      <c r="SI220" s="162"/>
      <c r="SJ220" s="162"/>
      <c r="SK220" s="162"/>
      <c r="SL220" s="162"/>
      <c r="SM220" s="162"/>
      <c r="SN220" s="162"/>
      <c r="SO220" s="162"/>
      <c r="SP220" s="162"/>
      <c r="SQ220" s="162"/>
      <c r="SR220" s="162"/>
      <c r="SS220" s="162"/>
      <c r="ST220" s="162"/>
      <c r="SU220" s="162"/>
      <c r="SV220" s="162"/>
      <c r="SW220" s="162"/>
      <c r="SX220" s="162"/>
      <c r="SY220" s="162"/>
      <c r="SZ220" s="162"/>
      <c r="TA220" s="162"/>
      <c r="TB220" s="162"/>
      <c r="TC220" s="162"/>
      <c r="TD220" s="162"/>
      <c r="TE220" s="162"/>
      <c r="TF220" s="162"/>
      <c r="TG220" s="162"/>
      <c r="TH220" s="162"/>
      <c r="TI220" s="162"/>
      <c r="TJ220" s="162"/>
      <c r="TK220" s="162"/>
      <c r="TL220" s="162"/>
      <c r="TM220" s="162"/>
      <c r="TN220" s="162"/>
      <c r="TO220" s="162"/>
      <c r="TP220" s="162"/>
      <c r="TQ220" s="162"/>
      <c r="TR220" s="162"/>
      <c r="TS220" s="162"/>
      <c r="TT220" s="162"/>
      <c r="TU220" s="162"/>
      <c r="TV220" s="162"/>
      <c r="TW220" s="162"/>
      <c r="TX220" s="162"/>
      <c r="TY220" s="162"/>
      <c r="TZ220" s="162"/>
      <c r="UA220" s="162"/>
      <c r="UB220" s="162"/>
      <c r="UC220" s="162"/>
      <c r="UD220" s="162"/>
      <c r="UE220" s="162"/>
      <c r="UF220" s="162"/>
      <c r="UG220" s="162"/>
      <c r="UH220" s="162"/>
      <c r="UI220" s="162"/>
      <c r="UJ220" s="162"/>
      <c r="UK220" s="162"/>
      <c r="UL220" s="162"/>
      <c r="UM220" s="162"/>
      <c r="UN220" s="162"/>
      <c r="UO220" s="162"/>
      <c r="UP220" s="162"/>
      <c r="UQ220" s="162"/>
      <c r="UR220" s="162"/>
      <c r="US220" s="162"/>
      <c r="UT220" s="162"/>
      <c r="UU220" s="162"/>
      <c r="UV220" s="162"/>
      <c r="UW220" s="162"/>
      <c r="UX220" s="162"/>
      <c r="UY220" s="162"/>
      <c r="UZ220" s="162"/>
      <c r="VA220" s="162"/>
      <c r="VB220" s="162"/>
      <c r="VC220" s="162"/>
      <c r="VD220" s="162"/>
      <c r="VE220" s="162"/>
      <c r="VF220" s="162"/>
      <c r="VG220" s="162"/>
      <c r="VH220" s="162"/>
      <c r="VI220" s="162"/>
      <c r="VJ220" s="162"/>
      <c r="VK220" s="162"/>
      <c r="VL220" s="162"/>
      <c r="VM220" s="162"/>
      <c r="VN220" s="162"/>
      <c r="VO220" s="162"/>
      <c r="VP220" s="162"/>
      <c r="VQ220" s="162"/>
      <c r="VR220" s="162"/>
      <c r="VS220" s="162"/>
      <c r="VT220" s="162"/>
      <c r="VU220" s="162"/>
      <c r="VV220" s="162"/>
      <c r="VW220" s="162"/>
      <c r="VX220" s="162"/>
      <c r="VY220" s="162"/>
      <c r="VZ220" s="162"/>
      <c r="WA220" s="162"/>
      <c r="WB220" s="162"/>
      <c r="WC220" s="162"/>
      <c r="WD220" s="162"/>
      <c r="WE220" s="162"/>
      <c r="WF220" s="162"/>
      <c r="WG220" s="162"/>
      <c r="WH220" s="162"/>
      <c r="WI220" s="162"/>
      <c r="WJ220" s="162"/>
      <c r="WK220" s="162"/>
      <c r="WL220" s="162"/>
      <c r="WM220" s="162"/>
      <c r="WN220" s="162"/>
      <c r="WO220" s="162"/>
      <c r="WP220" s="162"/>
      <c r="WQ220" s="162"/>
      <c r="WR220" s="162"/>
      <c r="WS220" s="162"/>
      <c r="WT220" s="162"/>
      <c r="WU220" s="162"/>
      <c r="WV220" s="162"/>
      <c r="WW220" s="162"/>
      <c r="WX220" s="162"/>
      <c r="WY220" s="162"/>
      <c r="WZ220" s="162"/>
      <c r="XA220" s="162"/>
      <c r="XB220" s="162"/>
      <c r="XC220" s="162"/>
      <c r="XD220" s="162"/>
      <c r="XE220" s="162"/>
      <c r="XF220" s="162"/>
      <c r="XG220" s="162"/>
      <c r="XH220" s="162"/>
      <c r="XI220" s="162"/>
      <c r="XJ220" s="162"/>
      <c r="XK220" s="162"/>
      <c r="XL220" s="162"/>
      <c r="XM220" s="162"/>
      <c r="XN220" s="162"/>
      <c r="XO220" s="162"/>
      <c r="XP220" s="162"/>
      <c r="XQ220" s="162"/>
      <c r="XR220" s="162"/>
      <c r="XS220" s="162"/>
      <c r="XT220" s="162"/>
      <c r="XU220" s="162"/>
      <c r="XV220" s="162"/>
      <c r="XW220" s="162"/>
      <c r="XX220" s="162"/>
      <c r="XY220" s="162"/>
      <c r="XZ220" s="162"/>
      <c r="YA220" s="162"/>
      <c r="YB220" s="162"/>
      <c r="YC220" s="162"/>
      <c r="YD220" s="162"/>
      <c r="YE220" s="162"/>
      <c r="YF220" s="162"/>
      <c r="YG220" s="162"/>
      <c r="YH220" s="162"/>
      <c r="YI220" s="162"/>
      <c r="YJ220" s="162"/>
      <c r="YK220" s="162"/>
      <c r="YL220" s="162"/>
      <c r="YM220" s="162"/>
      <c r="YN220" s="162"/>
      <c r="YO220" s="162"/>
      <c r="YP220" s="162"/>
      <c r="YQ220" s="162"/>
      <c r="YR220" s="162"/>
      <c r="YS220" s="162"/>
      <c r="YT220" s="162"/>
      <c r="YU220" s="162"/>
      <c r="YV220" s="162"/>
      <c r="YW220" s="162"/>
      <c r="YX220" s="162"/>
      <c r="YY220" s="162"/>
      <c r="YZ220" s="162"/>
      <c r="ZA220" s="162"/>
      <c r="ZB220" s="162"/>
      <c r="ZC220" s="162"/>
      <c r="ZD220" s="162"/>
      <c r="ZE220" s="162"/>
      <c r="ZF220" s="162"/>
      <c r="ZG220" s="162"/>
      <c r="ZH220" s="162"/>
      <c r="ZI220" s="162"/>
      <c r="ZJ220" s="162"/>
      <c r="ZK220" s="162"/>
      <c r="ZL220" s="162"/>
      <c r="ZM220" s="162"/>
      <c r="ZN220" s="162"/>
      <c r="ZO220" s="162"/>
      <c r="ZP220" s="162"/>
      <c r="ZQ220" s="162"/>
      <c r="ZR220" s="162"/>
      <c r="ZS220" s="162"/>
      <c r="ZT220" s="162"/>
      <c r="ZU220" s="162"/>
      <c r="ZV220" s="162"/>
      <c r="ZW220" s="162"/>
      <c r="ZX220" s="162"/>
      <c r="ZY220" s="162"/>
      <c r="ZZ220" s="162"/>
      <c r="AAA220" s="162"/>
      <c r="AAB220" s="162"/>
      <c r="AAC220" s="162"/>
      <c r="AAD220" s="162"/>
      <c r="AAE220" s="162"/>
      <c r="AAF220" s="162"/>
      <c r="AAG220" s="162"/>
      <c r="AAH220" s="162"/>
      <c r="AAI220" s="162"/>
      <c r="AAJ220" s="162"/>
      <c r="AAK220" s="162"/>
      <c r="AAL220" s="162"/>
      <c r="AAM220" s="162"/>
      <c r="AAN220" s="162"/>
      <c r="AAO220" s="162"/>
      <c r="AAP220" s="162"/>
      <c r="AAQ220" s="162"/>
      <c r="AAR220" s="162"/>
      <c r="AAS220" s="162"/>
      <c r="AAT220" s="162"/>
      <c r="AAU220" s="162"/>
      <c r="AAV220" s="162"/>
      <c r="AAW220" s="162"/>
      <c r="AAX220" s="162"/>
      <c r="AAY220" s="162"/>
      <c r="AAZ220" s="162"/>
      <c r="ABA220" s="162"/>
      <c r="ABB220" s="162"/>
      <c r="ABC220" s="162"/>
      <c r="ABD220" s="162"/>
      <c r="ABE220" s="162"/>
      <c r="ABF220" s="162"/>
      <c r="ABG220" s="162"/>
      <c r="ABH220" s="162"/>
      <c r="ABI220" s="162"/>
      <c r="ABJ220" s="162"/>
      <c r="ABK220" s="162"/>
      <c r="ABL220" s="162"/>
      <c r="ABM220" s="162"/>
      <c r="ABN220" s="162"/>
      <c r="ABO220" s="162"/>
      <c r="ABP220" s="162"/>
      <c r="ABQ220" s="162"/>
      <c r="ABR220" s="162"/>
      <c r="ABS220" s="162"/>
      <c r="ABT220" s="162"/>
      <c r="ABU220" s="162"/>
      <c r="ABV220" s="162"/>
      <c r="ABW220" s="162"/>
      <c r="ABX220" s="162"/>
      <c r="ABY220" s="162"/>
      <c r="ABZ220" s="162"/>
      <c r="ACA220" s="162"/>
      <c r="ACB220" s="162"/>
      <c r="ACC220" s="162"/>
      <c r="ACD220" s="162"/>
      <c r="ACE220" s="162"/>
      <c r="ACF220" s="162"/>
      <c r="ACG220" s="162"/>
      <c r="ACH220" s="162"/>
      <c r="ACI220" s="162"/>
      <c r="ACJ220" s="162"/>
      <c r="ACK220" s="162"/>
      <c r="ACL220" s="162"/>
      <c r="ACM220" s="162"/>
      <c r="ACN220" s="162"/>
      <c r="ACO220" s="162"/>
      <c r="ACP220" s="162"/>
      <c r="ACQ220" s="162"/>
      <c r="ACR220" s="162"/>
      <c r="ACS220" s="162"/>
      <c r="ACT220" s="162"/>
      <c r="ACU220" s="162"/>
      <c r="ACV220" s="162"/>
      <c r="ACW220" s="162"/>
      <c r="ACX220" s="162"/>
      <c r="ACY220" s="162"/>
      <c r="ACZ220" s="162"/>
      <c r="ADA220" s="162"/>
      <c r="ADB220" s="162"/>
      <c r="ADC220" s="162"/>
      <c r="ADD220" s="162"/>
      <c r="ADE220" s="162"/>
      <c r="ADF220" s="162"/>
      <c r="ADG220" s="162"/>
      <c r="ADH220" s="162"/>
      <c r="ADI220" s="162"/>
      <c r="ADJ220" s="162"/>
      <c r="ADK220" s="162"/>
      <c r="ADL220" s="162"/>
      <c r="ADM220" s="162"/>
      <c r="ADN220" s="162"/>
      <c r="ADO220" s="162"/>
      <c r="ADP220" s="162"/>
      <c r="ADQ220" s="162"/>
      <c r="ADR220" s="162"/>
      <c r="ADS220" s="162"/>
      <c r="ADT220" s="162"/>
      <c r="ADU220" s="162"/>
      <c r="ADV220" s="162"/>
      <c r="ADW220" s="162"/>
      <c r="ADX220" s="162"/>
      <c r="ADY220" s="162"/>
      <c r="ADZ220" s="162"/>
      <c r="AEA220" s="162"/>
      <c r="AEB220" s="162"/>
      <c r="AEC220" s="162"/>
      <c r="AED220" s="162"/>
      <c r="AEE220" s="162"/>
      <c r="AEF220" s="162"/>
      <c r="AEG220" s="162"/>
      <c r="AEH220" s="162"/>
      <c r="AEI220" s="162"/>
      <c r="AEJ220" s="162"/>
      <c r="AEK220" s="162"/>
      <c r="AEL220" s="162"/>
      <c r="AEM220" s="162"/>
      <c r="AEN220" s="162"/>
      <c r="AEO220" s="162"/>
      <c r="AEP220" s="162"/>
      <c r="AEQ220" s="162"/>
      <c r="AER220" s="162"/>
      <c r="AES220" s="162"/>
      <c r="AET220" s="162"/>
      <c r="AEU220" s="162"/>
      <c r="AEV220" s="162"/>
      <c r="AEW220" s="162"/>
      <c r="AEX220" s="162"/>
      <c r="AEY220" s="162"/>
      <c r="AEZ220" s="162"/>
      <c r="AFA220" s="162"/>
      <c r="AFB220" s="162"/>
      <c r="AFC220" s="162"/>
      <c r="AFD220" s="162"/>
      <c r="AFE220" s="162"/>
      <c r="AFF220" s="162"/>
      <c r="AFG220" s="162"/>
      <c r="AFH220" s="162"/>
      <c r="AFI220" s="162"/>
      <c r="AFJ220" s="162"/>
      <c r="AFK220" s="162"/>
      <c r="AFL220" s="162"/>
      <c r="AFM220" s="162"/>
      <c r="AFN220" s="162"/>
      <c r="AFO220" s="162"/>
      <c r="AFP220" s="162"/>
      <c r="AFQ220" s="162"/>
      <c r="AFR220" s="162"/>
      <c r="AFS220" s="162"/>
      <c r="AFT220" s="162"/>
      <c r="AFU220" s="162"/>
      <c r="AFV220" s="162"/>
      <c r="AFW220" s="162"/>
      <c r="AFX220" s="162"/>
      <c r="AFY220" s="162"/>
      <c r="AFZ220" s="162"/>
      <c r="AGA220" s="162"/>
      <c r="AGB220" s="162"/>
      <c r="AGC220" s="162"/>
      <c r="AGD220" s="162"/>
      <c r="AGE220" s="162"/>
      <c r="AGF220" s="162"/>
      <c r="AGG220" s="162"/>
      <c r="AGH220" s="162"/>
      <c r="AGI220" s="162"/>
      <c r="AGJ220" s="162"/>
      <c r="AGK220" s="162"/>
      <c r="AGL220" s="162"/>
      <c r="AGM220" s="162"/>
      <c r="AGN220" s="162"/>
      <c r="AGO220" s="162"/>
      <c r="AGP220" s="162"/>
      <c r="AGQ220" s="162"/>
      <c r="AGR220" s="162"/>
      <c r="AGS220" s="162"/>
      <c r="AGT220" s="162"/>
      <c r="AGU220" s="162"/>
      <c r="AGV220" s="162"/>
      <c r="AGW220" s="162"/>
      <c r="AGX220" s="162"/>
      <c r="AGY220" s="162"/>
      <c r="AGZ220" s="162"/>
      <c r="AHA220" s="162"/>
      <c r="AHB220" s="162"/>
      <c r="AHC220" s="162"/>
      <c r="AHD220" s="162"/>
      <c r="AHE220" s="162"/>
      <c r="AHF220" s="162"/>
      <c r="AHG220" s="162"/>
      <c r="AHH220" s="162"/>
      <c r="AHI220" s="162"/>
      <c r="AHJ220" s="162"/>
      <c r="AHK220" s="162"/>
      <c r="AHL220" s="162"/>
      <c r="AHM220" s="162"/>
      <c r="AHN220" s="162"/>
      <c r="AHO220" s="162"/>
      <c r="AHP220" s="162"/>
      <c r="AHQ220" s="162"/>
      <c r="AHR220" s="162"/>
      <c r="AHS220" s="162"/>
      <c r="AHT220" s="162"/>
      <c r="AHU220" s="162"/>
      <c r="AHV220" s="162"/>
      <c r="AHW220" s="162"/>
      <c r="AHX220" s="162"/>
      <c r="AHY220" s="162"/>
      <c r="AHZ220" s="162"/>
      <c r="AIA220" s="162"/>
      <c r="AIB220" s="162"/>
      <c r="AIC220" s="162"/>
      <c r="AID220" s="162"/>
      <c r="AIE220" s="162"/>
      <c r="AIF220" s="162"/>
      <c r="AIG220" s="162"/>
      <c r="AIH220" s="162"/>
      <c r="AII220" s="162"/>
      <c r="AIJ220" s="162"/>
      <c r="AIK220" s="162"/>
      <c r="AIL220" s="162"/>
      <c r="AIM220" s="162"/>
      <c r="AIN220" s="162"/>
      <c r="AIO220" s="162"/>
      <c r="AIP220" s="162"/>
      <c r="AIQ220" s="162"/>
      <c r="AIR220" s="162"/>
      <c r="AIS220" s="162"/>
      <c r="AIT220" s="162"/>
      <c r="AIU220" s="162"/>
      <c r="AIV220" s="162"/>
      <c r="AIW220" s="162"/>
      <c r="AIX220" s="162"/>
      <c r="AIY220" s="162"/>
      <c r="AIZ220" s="162"/>
      <c r="AJA220" s="162"/>
      <c r="AJB220" s="162"/>
      <c r="AJC220" s="162"/>
      <c r="AJD220" s="162"/>
      <c r="AJE220" s="162"/>
      <c r="AJF220" s="162"/>
      <c r="AJG220" s="162"/>
      <c r="AJH220" s="162"/>
      <c r="AJI220" s="162"/>
      <c r="AJJ220" s="162"/>
      <c r="AJK220" s="162"/>
      <c r="AJL220" s="162"/>
      <c r="AJM220" s="162"/>
      <c r="AJN220" s="162"/>
      <c r="AJO220" s="162"/>
      <c r="AJP220" s="162"/>
      <c r="AJQ220" s="162"/>
      <c r="AJR220" s="162"/>
      <c r="AJS220" s="162"/>
      <c r="AJT220" s="162"/>
      <c r="AJU220" s="162"/>
      <c r="AJV220" s="162"/>
      <c r="AJW220" s="162"/>
      <c r="AJX220" s="162"/>
      <c r="AJY220" s="162"/>
      <c r="AJZ220" s="162"/>
      <c r="AKA220" s="162"/>
      <c r="AKB220" s="162"/>
      <c r="AKC220" s="162"/>
      <c r="AKD220" s="162"/>
      <c r="AKE220" s="162"/>
      <c r="AKF220" s="162"/>
      <c r="AKG220" s="162"/>
      <c r="AKH220" s="162"/>
      <c r="AKI220" s="162"/>
      <c r="AKJ220" s="162"/>
      <c r="AKK220" s="162"/>
      <c r="AKL220" s="162"/>
      <c r="AKM220" s="162"/>
      <c r="AKN220" s="162"/>
      <c r="AKO220" s="162"/>
      <c r="AKP220" s="162"/>
      <c r="AKQ220" s="162"/>
      <c r="AKR220" s="162"/>
      <c r="AKS220" s="162"/>
      <c r="AKT220" s="162"/>
      <c r="AKU220" s="162"/>
      <c r="AKV220" s="162"/>
      <c r="AKW220" s="162"/>
      <c r="AKX220" s="162"/>
      <c r="AKY220" s="162"/>
      <c r="AKZ220" s="162"/>
      <c r="ALA220" s="162"/>
      <c r="ALB220" s="162"/>
      <c r="ALC220" s="162"/>
      <c r="ALD220" s="162"/>
      <c r="ALE220" s="162"/>
      <c r="ALF220" s="162"/>
      <c r="ALG220" s="162"/>
      <c r="ALH220" s="162"/>
      <c r="ALI220" s="162"/>
      <c r="ALJ220" s="162"/>
      <c r="ALK220" s="162"/>
      <c r="ALL220" s="162"/>
      <c r="ALM220" s="162"/>
      <c r="ALN220" s="162"/>
      <c r="ALO220" s="162"/>
      <c r="ALP220" s="162"/>
      <c r="ALQ220" s="162"/>
      <c r="ALR220" s="162"/>
      <c r="ALS220" s="162"/>
      <c r="ALT220" s="162"/>
      <c r="ALU220" s="162"/>
      <c r="ALV220" s="162"/>
      <c r="ALW220" s="162"/>
      <c r="ALX220" s="162"/>
      <c r="ALY220" s="162"/>
      <c r="ALZ220" s="162"/>
      <c r="AMA220" s="162"/>
      <c r="AMB220" s="162"/>
      <c r="AMC220" s="162"/>
      <c r="AMD220" s="162"/>
      <c r="AME220" s="162"/>
      <c r="AMF220" s="162"/>
      <c r="AMG220" s="162"/>
      <c r="AMH220" s="162"/>
      <c r="AMI220" s="162"/>
      <c r="AMJ220" s="162"/>
      <c r="AMK220" s="162"/>
      <c r="AML220" s="162"/>
      <c r="AMM220" s="162"/>
      <c r="AMN220" s="162"/>
      <c r="AMO220" s="162"/>
      <c r="AMP220" s="162"/>
      <c r="AMQ220" s="162"/>
      <c r="AMR220" s="162"/>
      <c r="AMS220" s="162"/>
      <c r="AMT220" s="162"/>
      <c r="AMU220" s="162"/>
      <c r="AMV220" s="162"/>
      <c r="AMW220" s="162"/>
      <c r="AMX220" s="162"/>
      <c r="AMY220" s="162"/>
      <c r="AMZ220" s="162"/>
      <c r="ANA220" s="162"/>
      <c r="ANB220" s="162"/>
      <c r="ANC220" s="162"/>
      <c r="AND220" s="162"/>
      <c r="ANE220" s="162"/>
      <c r="ANF220" s="162"/>
      <c r="ANG220" s="162"/>
      <c r="ANH220" s="162"/>
      <c r="ANI220" s="162"/>
      <c r="ANJ220" s="162"/>
      <c r="ANK220" s="162"/>
      <c r="ANL220" s="162"/>
      <c r="ANM220" s="162"/>
      <c r="ANN220" s="162"/>
      <c r="ANO220" s="162"/>
      <c r="ANP220" s="162"/>
      <c r="ANQ220" s="162"/>
      <c r="ANR220" s="162"/>
      <c r="ANS220" s="162"/>
      <c r="ANT220" s="162"/>
      <c r="ANU220" s="162"/>
      <c r="ANV220" s="162"/>
      <c r="ANW220" s="162"/>
      <c r="ANX220" s="162"/>
      <c r="ANY220" s="162"/>
      <c r="ANZ220" s="162"/>
      <c r="AOA220" s="162"/>
      <c r="AOB220" s="162"/>
      <c r="AOC220" s="162"/>
      <c r="AOD220" s="162"/>
      <c r="AOE220" s="162"/>
      <c r="AOF220" s="162"/>
      <c r="AOG220" s="162"/>
      <c r="AOH220" s="162"/>
      <c r="AOI220" s="162"/>
      <c r="AOJ220" s="162"/>
      <c r="AOK220" s="162"/>
      <c r="AOL220" s="162"/>
      <c r="AOM220" s="162"/>
      <c r="AON220" s="162"/>
      <c r="AOO220" s="162"/>
      <c r="AOP220" s="162"/>
      <c r="AOQ220" s="162"/>
      <c r="AOR220" s="162"/>
      <c r="AOS220" s="162"/>
      <c r="AOT220" s="162"/>
      <c r="AOU220" s="162"/>
      <c r="AOV220" s="162"/>
      <c r="AOW220" s="162"/>
      <c r="AOX220" s="162"/>
      <c r="AOY220" s="162"/>
      <c r="AOZ220" s="162"/>
      <c r="APA220" s="162"/>
      <c r="APB220" s="162"/>
      <c r="APC220" s="162"/>
      <c r="APD220" s="162"/>
      <c r="APE220" s="162"/>
      <c r="APF220" s="162"/>
      <c r="APG220" s="162"/>
      <c r="APH220" s="162"/>
      <c r="API220" s="162"/>
      <c r="APJ220" s="162"/>
      <c r="APK220" s="162"/>
      <c r="APL220" s="162"/>
      <c r="APM220" s="162"/>
      <c r="APN220" s="162"/>
      <c r="APO220" s="162"/>
      <c r="APP220" s="162"/>
      <c r="APQ220" s="162"/>
      <c r="APR220" s="162"/>
      <c r="APS220" s="162"/>
      <c r="APT220" s="162"/>
      <c r="APU220" s="162"/>
      <c r="APV220" s="162"/>
      <c r="APW220" s="162"/>
      <c r="APX220" s="162"/>
      <c r="APY220" s="162"/>
      <c r="APZ220" s="162"/>
      <c r="AQA220" s="162"/>
      <c r="AQB220" s="162"/>
      <c r="AQC220" s="162"/>
      <c r="AQD220" s="162"/>
      <c r="AQE220" s="162"/>
      <c r="AQF220" s="162"/>
      <c r="AQG220" s="162"/>
      <c r="AQH220" s="162"/>
      <c r="AQI220" s="162"/>
      <c r="AQJ220" s="162"/>
      <c r="AQK220" s="162"/>
      <c r="AQL220" s="162"/>
      <c r="AQM220" s="162"/>
      <c r="AQN220" s="162"/>
      <c r="AQO220" s="162"/>
      <c r="AQP220" s="162"/>
      <c r="AQQ220" s="162"/>
      <c r="AQR220" s="162"/>
      <c r="AQS220" s="162"/>
      <c r="AQT220" s="162"/>
      <c r="AQU220" s="162"/>
      <c r="AQV220" s="162"/>
      <c r="AQW220" s="162"/>
      <c r="AQX220" s="162"/>
      <c r="AQY220" s="162"/>
      <c r="AQZ220" s="162"/>
      <c r="ARA220" s="162"/>
      <c r="ARB220" s="162"/>
      <c r="ARC220" s="162"/>
      <c r="ARD220" s="162"/>
      <c r="ARE220" s="162"/>
      <c r="ARF220" s="162"/>
      <c r="ARG220" s="162"/>
      <c r="ARH220" s="162"/>
      <c r="ARI220" s="162"/>
      <c r="ARJ220" s="162"/>
      <c r="ARK220" s="162"/>
      <c r="ARL220" s="162"/>
      <c r="ARM220" s="162"/>
      <c r="ARN220" s="162"/>
      <c r="ARO220" s="162"/>
      <c r="ARP220" s="162"/>
      <c r="ARQ220" s="162"/>
      <c r="ARR220" s="162"/>
      <c r="ARS220" s="162"/>
      <c r="ART220" s="162"/>
      <c r="ARU220" s="162"/>
      <c r="ARV220" s="162"/>
      <c r="ARW220" s="162"/>
      <c r="ARX220" s="162"/>
      <c r="ARY220" s="162"/>
      <c r="ARZ220" s="162"/>
      <c r="ASA220" s="162"/>
      <c r="ASB220" s="162"/>
      <c r="ASC220" s="162"/>
      <c r="ASD220" s="162"/>
      <c r="ASE220" s="162"/>
      <c r="ASF220" s="162"/>
      <c r="ASG220" s="162"/>
      <c r="ASH220" s="162"/>
      <c r="ASI220" s="162"/>
      <c r="ASJ220" s="162"/>
      <c r="ASK220" s="162"/>
      <c r="ASL220" s="162"/>
      <c r="ASM220" s="162"/>
      <c r="ASN220" s="162"/>
      <c r="ASO220" s="162"/>
      <c r="ASP220" s="162"/>
      <c r="ASQ220" s="162"/>
      <c r="ASR220" s="162"/>
      <c r="ASS220" s="162"/>
      <c r="AST220" s="162"/>
      <c r="ASU220" s="162"/>
      <c r="ASV220" s="162"/>
      <c r="ASW220" s="162"/>
      <c r="ASX220" s="162"/>
      <c r="ASY220" s="162"/>
      <c r="ASZ220" s="162"/>
      <c r="ATA220" s="162"/>
      <c r="ATB220" s="162"/>
      <c r="ATC220" s="162"/>
      <c r="ATD220" s="162"/>
      <c r="ATE220" s="162"/>
      <c r="ATF220" s="162"/>
      <c r="ATG220" s="162"/>
      <c r="ATH220" s="162"/>
      <c r="ATI220" s="162"/>
      <c r="ATJ220" s="162"/>
      <c r="ATK220" s="162"/>
      <c r="ATL220" s="162"/>
      <c r="ATM220" s="162"/>
      <c r="ATN220" s="162"/>
      <c r="ATO220" s="162"/>
      <c r="ATP220" s="162"/>
      <c r="ATQ220" s="162"/>
      <c r="ATR220" s="162"/>
      <c r="ATS220" s="162"/>
      <c r="ATT220" s="162"/>
      <c r="ATU220" s="162"/>
      <c r="ATV220" s="162"/>
      <c r="ATW220" s="162"/>
      <c r="ATX220" s="162"/>
      <c r="ATY220" s="162"/>
      <c r="ATZ220" s="162"/>
      <c r="AUA220" s="162"/>
      <c r="AUB220" s="162"/>
      <c r="AUC220" s="162"/>
      <c r="AUD220" s="162"/>
      <c r="AUE220" s="162"/>
      <c r="AUF220" s="162"/>
      <c r="AUG220" s="162"/>
      <c r="AUH220" s="162"/>
      <c r="AUI220" s="162"/>
      <c r="AUJ220" s="162"/>
      <c r="AUK220" s="162"/>
      <c r="AUL220" s="162"/>
      <c r="AUM220" s="162"/>
      <c r="AUN220" s="162"/>
      <c r="AUO220" s="162"/>
      <c r="AUP220" s="162"/>
      <c r="AUQ220" s="162"/>
      <c r="AUR220" s="162"/>
      <c r="AUS220" s="162"/>
      <c r="AUT220" s="162"/>
      <c r="AUU220" s="162"/>
      <c r="AUV220" s="162"/>
      <c r="AUW220" s="162"/>
      <c r="AUX220" s="162"/>
      <c r="AUY220" s="162"/>
      <c r="AUZ220" s="162"/>
      <c r="AVA220" s="162"/>
      <c r="AVB220" s="162"/>
      <c r="AVC220" s="162"/>
      <c r="AVD220" s="162"/>
      <c r="AVE220" s="162"/>
      <c r="AVF220" s="162"/>
      <c r="AVG220" s="162"/>
      <c r="AVH220" s="162"/>
      <c r="AVI220" s="162"/>
      <c r="AVJ220" s="162"/>
      <c r="AVK220" s="162"/>
      <c r="AVL220" s="162"/>
      <c r="AVM220" s="162"/>
      <c r="AVN220" s="162"/>
      <c r="AVO220" s="162"/>
      <c r="AVP220" s="162"/>
      <c r="AVQ220" s="162"/>
      <c r="AVR220" s="162"/>
      <c r="AVS220" s="162"/>
      <c r="AVT220" s="162"/>
      <c r="AVU220" s="162"/>
      <c r="AVV220" s="162"/>
      <c r="AVW220" s="162"/>
      <c r="AVX220" s="162"/>
      <c r="AVY220" s="162"/>
      <c r="AVZ220" s="162"/>
      <c r="AWA220" s="162"/>
      <c r="AWB220" s="162"/>
      <c r="AWC220" s="162"/>
      <c r="AWD220" s="162"/>
      <c r="AWE220" s="162"/>
      <c r="AWF220" s="162"/>
      <c r="AWG220" s="162"/>
      <c r="AWH220" s="162"/>
      <c r="AWI220" s="162"/>
      <c r="AWJ220" s="162"/>
      <c r="AWK220" s="162"/>
      <c r="AWL220" s="162"/>
      <c r="AWM220" s="162"/>
      <c r="AWN220" s="162"/>
      <c r="AWO220" s="162"/>
      <c r="AWP220" s="162"/>
      <c r="AWQ220" s="162"/>
      <c r="AWR220" s="162"/>
      <c r="AWS220" s="162"/>
      <c r="AWT220" s="162"/>
      <c r="AWU220" s="162"/>
      <c r="AWV220" s="162"/>
      <c r="AWW220" s="162"/>
      <c r="AWX220" s="162"/>
      <c r="AWY220" s="162"/>
      <c r="AWZ220" s="162"/>
      <c r="AXA220" s="162"/>
      <c r="AXB220" s="162"/>
      <c r="AXC220" s="162"/>
      <c r="AXD220" s="162"/>
      <c r="AXE220" s="162"/>
      <c r="AXF220" s="162"/>
      <c r="AXG220" s="162"/>
      <c r="AXH220" s="162"/>
      <c r="AXI220" s="162"/>
      <c r="AXJ220" s="162"/>
      <c r="AXK220" s="162"/>
      <c r="AXL220" s="162"/>
      <c r="AXM220" s="162"/>
      <c r="AXN220" s="162"/>
      <c r="AXO220" s="162"/>
      <c r="AXP220" s="162"/>
      <c r="AXQ220" s="162"/>
      <c r="AXR220" s="162"/>
      <c r="AXS220" s="162"/>
      <c r="AXT220" s="162"/>
      <c r="AXU220" s="162"/>
      <c r="AXV220" s="162"/>
      <c r="AXW220" s="162"/>
      <c r="AXX220" s="162"/>
      <c r="AXY220" s="162"/>
      <c r="AXZ220" s="162"/>
      <c r="AYA220" s="162"/>
      <c r="AYB220" s="162"/>
      <c r="AYC220" s="162"/>
      <c r="AYD220" s="162"/>
      <c r="AYE220" s="162"/>
      <c r="AYF220" s="162"/>
      <c r="AYG220" s="162"/>
      <c r="AYH220" s="162"/>
      <c r="AYI220" s="162"/>
      <c r="AYJ220" s="162"/>
      <c r="AYK220" s="162"/>
      <c r="AYL220" s="162"/>
      <c r="AYM220" s="162"/>
      <c r="AYN220" s="162"/>
      <c r="AYO220" s="162"/>
      <c r="AYP220" s="162"/>
      <c r="AYQ220" s="162"/>
      <c r="AYR220" s="162"/>
      <c r="AYS220" s="162"/>
      <c r="AYT220" s="162"/>
      <c r="AYU220" s="162"/>
      <c r="AYV220" s="162"/>
      <c r="AYW220" s="162"/>
      <c r="AYX220" s="162"/>
      <c r="AYY220" s="162"/>
      <c r="AYZ220" s="162"/>
      <c r="AZA220" s="162"/>
      <c r="AZB220" s="162"/>
      <c r="AZC220" s="162"/>
      <c r="AZD220" s="162"/>
      <c r="AZE220" s="162"/>
      <c r="AZF220" s="162"/>
      <c r="AZG220" s="162"/>
      <c r="AZH220" s="162"/>
      <c r="AZI220" s="162"/>
      <c r="AZJ220" s="162"/>
      <c r="AZK220" s="162"/>
      <c r="AZL220" s="162"/>
      <c r="AZM220" s="162"/>
      <c r="AZN220" s="162"/>
      <c r="AZO220" s="162"/>
      <c r="AZP220" s="162"/>
      <c r="AZQ220" s="162"/>
      <c r="AZR220" s="162"/>
      <c r="AZS220" s="162"/>
      <c r="AZT220" s="162"/>
      <c r="AZU220" s="162"/>
      <c r="AZV220" s="162"/>
      <c r="AZW220" s="162"/>
      <c r="AZX220" s="162"/>
      <c r="AZY220" s="162"/>
      <c r="AZZ220" s="162"/>
      <c r="BAA220" s="162"/>
      <c r="BAB220" s="162"/>
      <c r="BAC220" s="162"/>
      <c r="BAD220" s="162"/>
      <c r="BAE220" s="162"/>
      <c r="BAF220" s="162"/>
      <c r="BAG220" s="162"/>
      <c r="BAH220" s="162"/>
      <c r="BAI220" s="162"/>
      <c r="BAJ220" s="162"/>
      <c r="BAK220" s="162"/>
      <c r="BAL220" s="162"/>
      <c r="BAM220" s="162"/>
      <c r="BAN220" s="162"/>
      <c r="BAO220" s="162"/>
      <c r="BAP220" s="162"/>
      <c r="BAQ220" s="162"/>
      <c r="BAR220" s="162"/>
      <c r="BAS220" s="162"/>
      <c r="BAT220" s="162"/>
      <c r="BAU220" s="162"/>
      <c r="BAV220" s="162"/>
      <c r="BAW220" s="162"/>
      <c r="BAX220" s="162"/>
      <c r="BAY220" s="162"/>
      <c r="BAZ220" s="162"/>
      <c r="BBA220" s="162"/>
      <c r="BBB220" s="162"/>
      <c r="BBC220" s="162"/>
      <c r="BBD220" s="162"/>
      <c r="BBE220" s="162"/>
      <c r="BBF220" s="162"/>
      <c r="BBG220" s="162"/>
      <c r="BBH220" s="162"/>
      <c r="BBI220" s="162"/>
      <c r="BBJ220" s="162"/>
      <c r="BBK220" s="162"/>
      <c r="BBL220" s="162"/>
      <c r="BBM220" s="162"/>
      <c r="BBN220" s="162"/>
      <c r="BBO220" s="162"/>
      <c r="BBP220" s="162"/>
      <c r="BBQ220" s="162"/>
      <c r="BBR220" s="162"/>
      <c r="BBS220" s="162"/>
      <c r="BBT220" s="162"/>
      <c r="BBU220" s="162"/>
      <c r="BBV220" s="162"/>
      <c r="BBW220" s="162"/>
      <c r="BBX220" s="162"/>
      <c r="BBY220" s="162"/>
      <c r="BBZ220" s="162"/>
      <c r="BCA220" s="162"/>
      <c r="BCB220" s="162"/>
      <c r="BCC220" s="162"/>
      <c r="BCD220" s="162"/>
      <c r="BCE220" s="162"/>
      <c r="BCF220" s="162"/>
      <c r="BCG220" s="162"/>
      <c r="BCH220" s="162"/>
      <c r="BCI220" s="162"/>
      <c r="BCJ220" s="162"/>
      <c r="BCK220" s="162"/>
      <c r="BCL220" s="162"/>
      <c r="BCM220" s="162"/>
      <c r="BCN220" s="162"/>
      <c r="BCO220" s="162"/>
      <c r="BCP220" s="162"/>
      <c r="BCQ220" s="162"/>
      <c r="BCR220" s="162"/>
      <c r="BCS220" s="162"/>
      <c r="BCT220" s="162"/>
      <c r="BCU220" s="162"/>
      <c r="BCV220" s="162"/>
      <c r="BCW220" s="162"/>
      <c r="BCX220" s="162"/>
      <c r="BCY220" s="162"/>
      <c r="BCZ220" s="162"/>
      <c r="BDA220" s="162"/>
      <c r="BDB220" s="162"/>
      <c r="BDC220" s="162"/>
      <c r="BDD220" s="162"/>
      <c r="BDE220" s="162"/>
      <c r="BDF220" s="162"/>
      <c r="BDG220" s="162"/>
      <c r="BDH220" s="162"/>
      <c r="BDI220" s="162"/>
      <c r="BDJ220" s="162"/>
      <c r="BDK220" s="162"/>
      <c r="BDL220" s="162"/>
      <c r="BDM220" s="162"/>
      <c r="BDN220" s="162"/>
      <c r="BDO220" s="162"/>
      <c r="BDP220" s="162"/>
      <c r="BDQ220" s="162"/>
      <c r="BDR220" s="162"/>
      <c r="BDS220" s="162"/>
      <c r="BDT220" s="162"/>
      <c r="BDU220" s="162"/>
      <c r="BDV220" s="162"/>
      <c r="BDW220" s="162"/>
      <c r="BDX220" s="162"/>
      <c r="BDY220" s="162"/>
      <c r="BDZ220" s="162"/>
      <c r="BEA220" s="162"/>
      <c r="BEB220" s="162"/>
      <c r="BEC220" s="162"/>
      <c r="BED220" s="162"/>
      <c r="BEE220" s="162"/>
      <c r="BEF220" s="162"/>
      <c r="BEG220" s="162"/>
      <c r="BEH220" s="162"/>
      <c r="BEI220" s="162"/>
      <c r="BEJ220" s="162"/>
      <c r="BEK220" s="162"/>
      <c r="BEL220" s="162"/>
      <c r="BEM220" s="162"/>
      <c r="BEN220" s="162"/>
      <c r="BEO220" s="162"/>
      <c r="BEP220" s="162"/>
      <c r="BEQ220" s="162"/>
      <c r="BER220" s="162"/>
      <c r="BES220" s="162"/>
      <c r="BET220" s="162"/>
      <c r="BEU220" s="162"/>
      <c r="BEV220" s="162"/>
      <c r="BEW220" s="162"/>
      <c r="BEX220" s="162"/>
      <c r="BEY220" s="162"/>
      <c r="BEZ220" s="162"/>
      <c r="BFA220" s="162"/>
      <c r="BFB220" s="162"/>
      <c r="BFC220" s="162"/>
      <c r="BFD220" s="162"/>
      <c r="BFE220" s="162"/>
      <c r="BFF220" s="162"/>
      <c r="BFG220" s="162"/>
      <c r="BFH220" s="162"/>
      <c r="BFI220" s="162"/>
      <c r="BFJ220" s="162"/>
      <c r="BFK220" s="162"/>
      <c r="BFL220" s="162"/>
      <c r="BFM220" s="162"/>
      <c r="BFN220" s="162"/>
      <c r="BFO220" s="162"/>
      <c r="BFP220" s="162"/>
      <c r="BFQ220" s="162"/>
      <c r="BFR220" s="162"/>
      <c r="BFS220" s="162"/>
      <c r="BFT220" s="162"/>
      <c r="BFU220" s="162"/>
      <c r="BFV220" s="162"/>
      <c r="BFW220" s="162"/>
      <c r="BFX220" s="162"/>
      <c r="BFY220" s="162"/>
      <c r="BFZ220" s="162"/>
      <c r="BGA220" s="162"/>
      <c r="BGB220" s="162"/>
      <c r="BGC220" s="162"/>
      <c r="BGD220" s="162"/>
      <c r="BGE220" s="162"/>
      <c r="BGF220" s="162"/>
      <c r="BGG220" s="162"/>
      <c r="BGH220" s="162"/>
      <c r="BGI220" s="162"/>
      <c r="BGJ220" s="162"/>
      <c r="BGK220" s="162"/>
      <c r="BGL220" s="162"/>
      <c r="BGM220" s="162"/>
      <c r="BGN220" s="162"/>
      <c r="BGO220" s="162"/>
      <c r="BGP220" s="162"/>
      <c r="BGQ220" s="162"/>
      <c r="BGR220" s="162"/>
      <c r="BGS220" s="162"/>
      <c r="BGT220" s="162"/>
      <c r="BGU220" s="162"/>
      <c r="BGV220" s="162"/>
      <c r="BGW220" s="162"/>
      <c r="BGX220" s="162"/>
      <c r="BGY220" s="162"/>
      <c r="BGZ220" s="162"/>
      <c r="BHA220" s="162"/>
      <c r="BHB220" s="162"/>
      <c r="BHC220" s="162"/>
      <c r="BHD220" s="162"/>
      <c r="BHE220" s="162"/>
      <c r="BHF220" s="162"/>
      <c r="BHG220" s="162"/>
      <c r="BHH220" s="162"/>
      <c r="BHI220" s="162"/>
      <c r="BHJ220" s="162"/>
      <c r="BHK220" s="162"/>
      <c r="BHL220" s="162"/>
      <c r="BHM220" s="162"/>
      <c r="BHN220" s="162"/>
      <c r="BHO220" s="162"/>
      <c r="BHP220" s="162"/>
      <c r="BHQ220" s="162"/>
      <c r="BHR220" s="162"/>
      <c r="BHS220" s="162"/>
      <c r="BHT220" s="162"/>
      <c r="BHU220" s="162"/>
      <c r="BHV220" s="162"/>
      <c r="BHW220" s="162"/>
      <c r="BHX220" s="162"/>
      <c r="BHY220" s="162"/>
      <c r="BHZ220" s="162"/>
      <c r="BIA220" s="162"/>
      <c r="BIB220" s="162"/>
      <c r="BIC220" s="162"/>
      <c r="BID220" s="162"/>
      <c r="BIE220" s="162"/>
      <c r="BIF220" s="162"/>
      <c r="BIG220" s="162"/>
      <c r="BIH220" s="162"/>
      <c r="BII220" s="162"/>
      <c r="BIJ220" s="162"/>
      <c r="BIK220" s="162"/>
      <c r="BIL220" s="162"/>
      <c r="BIM220" s="162"/>
      <c r="BIN220" s="162"/>
      <c r="BIO220" s="162"/>
      <c r="BIP220" s="162"/>
      <c r="BIQ220" s="162"/>
      <c r="BIR220" s="162"/>
      <c r="BIS220" s="162"/>
      <c r="BIT220" s="162"/>
      <c r="BIU220" s="162"/>
      <c r="BIV220" s="162"/>
      <c r="BIW220" s="162"/>
      <c r="BIX220" s="162"/>
      <c r="BIY220" s="162"/>
      <c r="BIZ220" s="162"/>
      <c r="BJA220" s="162"/>
      <c r="BJB220" s="162"/>
      <c r="BJC220" s="162"/>
      <c r="BJD220" s="162"/>
      <c r="BJE220" s="162"/>
      <c r="BJF220" s="162"/>
      <c r="BJG220" s="162"/>
      <c r="BJH220" s="162"/>
      <c r="BJI220" s="162"/>
      <c r="BJJ220" s="162"/>
      <c r="BJK220" s="162"/>
      <c r="BJL220" s="162"/>
      <c r="BJM220" s="162"/>
      <c r="BJN220" s="162"/>
      <c r="BJO220" s="162"/>
      <c r="BJP220" s="162"/>
      <c r="BJQ220" s="162"/>
      <c r="BJR220" s="162"/>
      <c r="BJS220" s="162"/>
      <c r="BJT220" s="162"/>
      <c r="BJU220" s="162"/>
      <c r="BJV220" s="162"/>
      <c r="BJW220" s="162"/>
      <c r="BJX220" s="162"/>
      <c r="BJY220" s="162"/>
      <c r="BJZ220" s="162"/>
      <c r="BKA220" s="162"/>
      <c r="BKB220" s="162"/>
      <c r="BKC220" s="162"/>
      <c r="BKD220" s="162"/>
      <c r="BKE220" s="162"/>
      <c r="BKF220" s="162"/>
      <c r="BKG220" s="162"/>
      <c r="BKH220" s="162"/>
      <c r="BKI220" s="162"/>
      <c r="BKJ220" s="162"/>
      <c r="BKK220" s="162"/>
      <c r="BKL220" s="162"/>
      <c r="BKM220" s="162"/>
      <c r="BKN220" s="162"/>
      <c r="BKO220" s="162"/>
      <c r="BKP220" s="162"/>
      <c r="BKQ220" s="162"/>
      <c r="BKR220" s="162"/>
      <c r="BKS220" s="162"/>
      <c r="BKT220" s="162"/>
      <c r="BKU220" s="162"/>
      <c r="BKV220" s="162"/>
      <c r="BKW220" s="162"/>
      <c r="BKX220" s="162"/>
      <c r="BKY220" s="162"/>
      <c r="BKZ220" s="162"/>
      <c r="BLA220" s="162"/>
      <c r="BLB220" s="162"/>
      <c r="BLC220" s="162"/>
      <c r="BLD220" s="162"/>
      <c r="BLE220" s="162"/>
      <c r="BLF220" s="162"/>
      <c r="BLG220" s="162"/>
      <c r="BLH220" s="162"/>
      <c r="BLI220" s="162"/>
      <c r="BLJ220" s="162"/>
      <c r="BLK220" s="162"/>
      <c r="BLL220" s="162"/>
      <c r="BLM220" s="162"/>
      <c r="BLN220" s="162"/>
      <c r="BLO220" s="162"/>
      <c r="BLP220" s="162"/>
      <c r="BLQ220" s="162"/>
      <c r="BLR220" s="162"/>
      <c r="BLS220" s="162"/>
      <c r="BLT220" s="162"/>
      <c r="BLU220" s="162"/>
      <c r="BLV220" s="162"/>
      <c r="BLW220" s="162"/>
      <c r="BLX220" s="162"/>
      <c r="BLY220" s="162"/>
      <c r="BLZ220" s="162"/>
      <c r="BMA220" s="162"/>
      <c r="BMB220" s="162"/>
      <c r="BMC220" s="162"/>
      <c r="BMD220" s="162"/>
      <c r="BME220" s="162"/>
      <c r="BMF220" s="162"/>
      <c r="BMG220" s="162"/>
      <c r="BMH220" s="162"/>
      <c r="BMI220" s="162"/>
      <c r="BMJ220" s="162"/>
      <c r="BMK220" s="162"/>
      <c r="BML220" s="162"/>
      <c r="BMM220" s="162"/>
      <c r="BMN220" s="162"/>
      <c r="BMO220" s="162"/>
      <c r="BMP220" s="162"/>
      <c r="BMQ220" s="162"/>
      <c r="BMR220" s="162"/>
      <c r="BMS220" s="162"/>
      <c r="BMT220" s="162"/>
      <c r="BMU220" s="162"/>
      <c r="BMV220" s="162"/>
      <c r="BMW220" s="162"/>
      <c r="BMX220" s="162"/>
      <c r="BMY220" s="162"/>
      <c r="BMZ220" s="162"/>
      <c r="BNA220" s="162"/>
      <c r="BNB220" s="162"/>
      <c r="BNC220" s="162"/>
      <c r="BND220" s="162"/>
      <c r="BNE220" s="162"/>
      <c r="BNF220" s="162"/>
      <c r="BNG220" s="162"/>
      <c r="BNH220" s="162"/>
      <c r="BNI220" s="162"/>
      <c r="BNJ220" s="162"/>
      <c r="BNK220" s="162"/>
      <c r="BNL220" s="162"/>
      <c r="BNM220" s="162"/>
      <c r="BNN220" s="162"/>
      <c r="BNO220" s="162"/>
      <c r="BNP220" s="162"/>
      <c r="BNQ220" s="162"/>
      <c r="BNR220" s="162"/>
      <c r="BNS220" s="162"/>
      <c r="BNT220" s="162"/>
      <c r="BNU220" s="162"/>
      <c r="BNV220" s="162"/>
      <c r="BNW220" s="162"/>
      <c r="BNX220" s="162"/>
      <c r="BNY220" s="162"/>
      <c r="BNZ220" s="162"/>
      <c r="BOA220" s="162"/>
      <c r="BOB220" s="162"/>
      <c r="BOC220" s="162"/>
      <c r="BOD220" s="162"/>
      <c r="BOE220" s="162"/>
      <c r="BOF220" s="162"/>
      <c r="BOG220" s="162"/>
      <c r="BOH220" s="162"/>
      <c r="BOI220" s="162"/>
      <c r="BOJ220" s="162"/>
      <c r="BOK220" s="162"/>
      <c r="BOL220" s="162"/>
      <c r="BOM220" s="162"/>
      <c r="BON220" s="162"/>
      <c r="BOO220" s="162"/>
      <c r="BOP220" s="162"/>
      <c r="BOQ220" s="162"/>
      <c r="BOR220" s="162"/>
      <c r="BOS220" s="162"/>
      <c r="BOT220" s="162"/>
      <c r="BOU220" s="162"/>
      <c r="BOV220" s="162"/>
      <c r="BOW220" s="162"/>
      <c r="BOX220" s="162"/>
      <c r="BOY220" s="162"/>
      <c r="BOZ220" s="162"/>
      <c r="BPA220" s="162"/>
      <c r="BPB220" s="162"/>
      <c r="BPC220" s="162"/>
      <c r="BPD220" s="162"/>
      <c r="BPE220" s="162"/>
      <c r="BPF220" s="162"/>
      <c r="BPG220" s="162"/>
      <c r="BPH220" s="162"/>
      <c r="BPI220" s="162"/>
      <c r="BPJ220" s="162"/>
      <c r="BPK220" s="162"/>
      <c r="BPL220" s="162"/>
      <c r="BPM220" s="162"/>
      <c r="BPN220" s="162"/>
      <c r="BPO220" s="162"/>
      <c r="BPP220" s="162"/>
      <c r="BPQ220" s="162"/>
      <c r="BPR220" s="162"/>
      <c r="BPS220" s="162"/>
      <c r="BPT220" s="162"/>
      <c r="BPU220" s="162"/>
      <c r="BPV220" s="162"/>
      <c r="BPW220" s="162"/>
      <c r="BPX220" s="162"/>
      <c r="BPY220" s="162"/>
      <c r="BPZ220" s="162"/>
      <c r="BQA220" s="162"/>
      <c r="BQB220" s="162"/>
      <c r="BQC220" s="162"/>
      <c r="BQD220" s="162"/>
      <c r="BQE220" s="162"/>
      <c r="BQF220" s="162"/>
      <c r="BQG220" s="162"/>
      <c r="BQH220" s="162"/>
      <c r="BQI220" s="162"/>
      <c r="BQJ220" s="162"/>
      <c r="BQK220" s="162"/>
      <c r="BQL220" s="162"/>
      <c r="BQM220" s="162"/>
      <c r="BQN220" s="162"/>
      <c r="BQO220" s="162"/>
      <c r="BQP220" s="162"/>
      <c r="BQQ220" s="162"/>
      <c r="BQR220" s="162"/>
      <c r="BQS220" s="162"/>
      <c r="BQT220" s="162"/>
      <c r="BQU220" s="162"/>
      <c r="BQV220" s="162"/>
      <c r="BQW220" s="162"/>
      <c r="BQX220" s="162"/>
      <c r="BQY220" s="162"/>
      <c r="BQZ220" s="162"/>
      <c r="BRA220" s="162"/>
      <c r="BRB220" s="162"/>
      <c r="BRC220" s="162"/>
      <c r="BRD220" s="162"/>
      <c r="BRE220" s="162"/>
      <c r="BRF220" s="162"/>
      <c r="BRG220" s="162"/>
      <c r="BRH220" s="162"/>
      <c r="BRI220" s="162"/>
      <c r="BRJ220" s="162"/>
      <c r="BRK220" s="162"/>
      <c r="BRL220" s="162"/>
      <c r="BRM220" s="162"/>
      <c r="BRN220" s="162"/>
      <c r="BRO220" s="162"/>
      <c r="BRP220" s="162"/>
      <c r="BRQ220" s="162"/>
      <c r="BRR220" s="162"/>
      <c r="BRS220" s="162"/>
      <c r="BRT220" s="162"/>
      <c r="BRU220" s="162"/>
      <c r="BRV220" s="162"/>
      <c r="BRW220" s="162"/>
      <c r="BRX220" s="162"/>
      <c r="BRY220" s="162"/>
      <c r="BRZ220" s="162"/>
      <c r="BSA220" s="162"/>
      <c r="BSB220" s="162"/>
      <c r="BSC220" s="162"/>
      <c r="BSD220" s="162"/>
      <c r="BSE220" s="162"/>
      <c r="BSF220" s="162"/>
      <c r="BSG220" s="162"/>
      <c r="BSH220" s="162"/>
      <c r="BSI220" s="162"/>
      <c r="BSJ220" s="162"/>
      <c r="BSK220" s="162"/>
      <c r="BSL220" s="162"/>
      <c r="BSM220" s="162"/>
      <c r="BSN220" s="162"/>
      <c r="BSO220" s="162"/>
      <c r="BSP220" s="162"/>
      <c r="BSQ220" s="162"/>
      <c r="BSR220" s="162"/>
      <c r="BSS220" s="162"/>
      <c r="BST220" s="162"/>
      <c r="BSU220" s="162"/>
      <c r="BSV220" s="162"/>
      <c r="BSW220" s="162"/>
      <c r="BSX220" s="162"/>
      <c r="BSY220" s="162"/>
      <c r="BSZ220" s="162"/>
      <c r="BTA220" s="162"/>
      <c r="BTB220" s="162"/>
      <c r="BTC220" s="162"/>
      <c r="BTD220" s="162"/>
      <c r="BTE220" s="162"/>
      <c r="BTF220" s="162"/>
      <c r="BTG220" s="162"/>
      <c r="BTH220" s="162"/>
      <c r="BTI220" s="162"/>
      <c r="BTJ220" s="162"/>
      <c r="BTK220" s="162"/>
      <c r="BTL220" s="162"/>
      <c r="BTM220" s="162"/>
      <c r="BTN220" s="162"/>
      <c r="BTO220" s="162"/>
      <c r="BTP220" s="162"/>
      <c r="BTQ220" s="162"/>
      <c r="BTR220" s="162"/>
      <c r="BTS220" s="162"/>
      <c r="BTT220" s="162"/>
      <c r="BTU220" s="162"/>
      <c r="BTV220" s="162"/>
      <c r="BTW220" s="162"/>
      <c r="BTX220" s="162"/>
      <c r="BTY220" s="162"/>
      <c r="BTZ220" s="162"/>
      <c r="BUA220" s="162"/>
      <c r="BUB220" s="162"/>
      <c r="BUC220" s="162"/>
      <c r="BUD220" s="162"/>
      <c r="BUE220" s="162"/>
      <c r="BUF220" s="162"/>
      <c r="BUG220" s="162"/>
      <c r="BUH220" s="162"/>
      <c r="BUI220" s="162"/>
      <c r="BUJ220" s="162"/>
      <c r="BUK220" s="162"/>
      <c r="BUL220" s="162"/>
      <c r="BUM220" s="162"/>
      <c r="BUN220" s="162"/>
      <c r="BUO220" s="162"/>
      <c r="BUP220" s="162"/>
      <c r="BUQ220" s="162"/>
      <c r="BUR220" s="162"/>
      <c r="BUS220" s="162"/>
      <c r="BUT220" s="162"/>
      <c r="BUU220" s="162"/>
      <c r="BUV220" s="162"/>
      <c r="BUW220" s="162"/>
      <c r="BUX220" s="162"/>
      <c r="BUY220" s="162"/>
      <c r="BUZ220" s="162"/>
      <c r="BVA220" s="162"/>
      <c r="BVB220" s="162"/>
      <c r="BVC220" s="162"/>
      <c r="BVD220" s="162"/>
      <c r="BVE220" s="162"/>
      <c r="BVF220" s="162"/>
      <c r="BVG220" s="162"/>
      <c r="BVH220" s="162"/>
      <c r="BVI220" s="162"/>
      <c r="BVJ220" s="162"/>
      <c r="BVK220" s="162"/>
      <c r="BVL220" s="162"/>
      <c r="BVM220" s="162"/>
      <c r="BVN220" s="162"/>
      <c r="BVO220" s="162"/>
      <c r="BVP220" s="162"/>
      <c r="BVQ220" s="162"/>
      <c r="BVR220" s="162"/>
      <c r="BVS220" s="162"/>
      <c r="BVT220" s="162"/>
      <c r="BVU220" s="162"/>
      <c r="BVV220" s="162"/>
      <c r="BVW220" s="162"/>
      <c r="BVX220" s="162"/>
      <c r="BVY220" s="162"/>
      <c r="BVZ220" s="162"/>
      <c r="BWA220" s="162"/>
      <c r="BWB220" s="162"/>
      <c r="BWC220" s="162"/>
      <c r="BWD220" s="162"/>
      <c r="BWE220" s="162"/>
      <c r="BWF220" s="162"/>
      <c r="BWG220" s="162"/>
      <c r="BWH220" s="162"/>
      <c r="BWI220" s="162"/>
      <c r="BWJ220" s="162"/>
      <c r="BWK220" s="162"/>
      <c r="BWL220" s="162"/>
      <c r="BWM220" s="162"/>
      <c r="BWN220" s="162"/>
      <c r="BWO220" s="162"/>
      <c r="BWP220" s="162"/>
      <c r="BWQ220" s="162"/>
      <c r="BWR220" s="162"/>
      <c r="BWS220" s="162"/>
      <c r="BWT220" s="162"/>
      <c r="BWU220" s="162"/>
      <c r="BWV220" s="162"/>
      <c r="BWW220" s="162"/>
      <c r="BWX220" s="162"/>
      <c r="BWY220" s="162"/>
      <c r="BWZ220" s="162"/>
      <c r="BXA220" s="162"/>
      <c r="BXB220" s="162"/>
      <c r="BXC220" s="162"/>
      <c r="BXD220" s="162"/>
      <c r="BXE220" s="162"/>
      <c r="BXF220" s="162"/>
      <c r="BXG220" s="162"/>
      <c r="BXH220" s="162"/>
      <c r="BXI220" s="162"/>
      <c r="BXJ220" s="162"/>
      <c r="BXK220" s="162"/>
      <c r="BXL220" s="162"/>
      <c r="BXM220" s="162"/>
      <c r="BXN220" s="162"/>
      <c r="BXO220" s="162"/>
      <c r="BXP220" s="162"/>
      <c r="BXQ220" s="162"/>
      <c r="BXR220" s="162"/>
      <c r="BXS220" s="162"/>
      <c r="BXT220" s="162"/>
      <c r="BXU220" s="162"/>
      <c r="BXV220" s="162"/>
      <c r="BXW220" s="162"/>
      <c r="BXX220" s="162"/>
      <c r="BXY220" s="162"/>
      <c r="BXZ220" s="162"/>
      <c r="BYA220" s="162"/>
      <c r="BYB220" s="162"/>
      <c r="BYC220" s="162"/>
      <c r="BYD220" s="162"/>
      <c r="BYE220" s="162"/>
      <c r="BYF220" s="162"/>
      <c r="BYG220" s="162"/>
      <c r="BYH220" s="162"/>
      <c r="BYI220" s="162"/>
      <c r="BYJ220" s="162"/>
      <c r="BYK220" s="162"/>
      <c r="BYL220" s="162"/>
      <c r="BYM220" s="162"/>
      <c r="BYN220" s="162"/>
      <c r="BYO220" s="162"/>
      <c r="BYP220" s="162"/>
      <c r="BYQ220" s="162"/>
      <c r="BYR220" s="162"/>
      <c r="BYS220" s="162"/>
      <c r="BYT220" s="162"/>
      <c r="BYU220" s="162"/>
      <c r="BYV220" s="162"/>
      <c r="BYW220" s="162"/>
      <c r="BYX220" s="162"/>
      <c r="BYY220" s="162"/>
      <c r="BYZ220" s="162"/>
      <c r="BZA220" s="162"/>
      <c r="BZB220" s="162"/>
      <c r="BZC220" s="162"/>
      <c r="BZD220" s="162"/>
      <c r="BZE220" s="162"/>
      <c r="BZF220" s="162"/>
      <c r="BZG220" s="162"/>
      <c r="BZH220" s="162"/>
      <c r="BZI220" s="162"/>
      <c r="BZJ220" s="162"/>
      <c r="BZK220" s="162"/>
      <c r="BZL220" s="162"/>
      <c r="BZM220" s="162"/>
      <c r="BZN220" s="162"/>
      <c r="BZO220" s="162"/>
      <c r="BZP220" s="162"/>
      <c r="BZQ220" s="162"/>
      <c r="BZR220" s="162"/>
      <c r="BZS220" s="162"/>
      <c r="BZT220" s="162"/>
      <c r="BZU220" s="162"/>
      <c r="BZV220" s="162"/>
      <c r="BZW220" s="162"/>
      <c r="BZX220" s="162"/>
      <c r="BZY220" s="162"/>
      <c r="BZZ220" s="162"/>
      <c r="CAA220" s="162"/>
      <c r="CAB220" s="162"/>
      <c r="CAC220" s="162"/>
      <c r="CAD220" s="162"/>
      <c r="CAE220" s="162"/>
      <c r="CAF220" s="162"/>
      <c r="CAG220" s="162"/>
      <c r="CAH220" s="162"/>
      <c r="CAI220" s="162"/>
      <c r="CAJ220" s="162"/>
      <c r="CAK220" s="162"/>
      <c r="CAL220" s="162"/>
      <c r="CAM220" s="162"/>
      <c r="CAN220" s="162"/>
      <c r="CAO220" s="162"/>
      <c r="CAP220" s="162"/>
      <c r="CAQ220" s="162"/>
      <c r="CAR220" s="162"/>
      <c r="CAS220" s="162"/>
      <c r="CAT220" s="162"/>
      <c r="CAU220" s="162"/>
      <c r="CAV220" s="162"/>
      <c r="CAW220" s="162"/>
      <c r="CAX220" s="162"/>
      <c r="CAY220" s="162"/>
      <c r="CAZ220" s="162"/>
      <c r="CBA220" s="162"/>
      <c r="CBB220" s="162"/>
      <c r="CBC220" s="162"/>
      <c r="CBD220" s="162"/>
      <c r="CBE220" s="162"/>
      <c r="CBF220" s="162"/>
      <c r="CBG220" s="162"/>
      <c r="CBH220" s="162"/>
      <c r="CBI220" s="162"/>
      <c r="CBJ220" s="162"/>
      <c r="CBK220" s="162"/>
      <c r="CBL220" s="162"/>
      <c r="CBM220" s="162"/>
      <c r="CBN220" s="162"/>
      <c r="CBO220" s="162"/>
      <c r="CBP220" s="162"/>
      <c r="CBQ220" s="162"/>
      <c r="CBR220" s="162"/>
      <c r="CBS220" s="162"/>
      <c r="CBT220" s="162"/>
      <c r="CBU220" s="162"/>
      <c r="CBV220" s="162"/>
      <c r="CBW220" s="162"/>
      <c r="CBX220" s="162"/>
      <c r="CBY220" s="162"/>
      <c r="CBZ220" s="162"/>
      <c r="CCA220" s="162"/>
      <c r="CCB220" s="162"/>
      <c r="CCC220" s="162"/>
      <c r="CCD220" s="162"/>
      <c r="CCE220" s="162"/>
      <c r="CCF220" s="162"/>
      <c r="CCG220" s="162"/>
      <c r="CCH220" s="162"/>
      <c r="CCI220" s="162"/>
      <c r="CCJ220" s="162"/>
      <c r="CCK220" s="162"/>
      <c r="CCL220" s="162"/>
      <c r="CCM220" s="162"/>
      <c r="CCN220" s="162"/>
      <c r="CCO220" s="162"/>
      <c r="CCP220" s="162"/>
      <c r="CCQ220" s="162"/>
      <c r="CCR220" s="162"/>
      <c r="CCS220" s="162"/>
      <c r="CCT220" s="162"/>
      <c r="CCU220" s="162"/>
      <c r="CCV220" s="162"/>
      <c r="CCW220" s="162"/>
      <c r="CCX220" s="162"/>
      <c r="CCY220" s="162"/>
      <c r="CCZ220" s="162"/>
      <c r="CDA220" s="162"/>
      <c r="CDB220" s="162"/>
      <c r="CDC220" s="162"/>
      <c r="CDD220" s="162"/>
      <c r="CDE220" s="162"/>
      <c r="CDF220" s="162"/>
      <c r="CDG220" s="162"/>
      <c r="CDH220" s="162"/>
      <c r="CDI220" s="162"/>
      <c r="CDJ220" s="162"/>
      <c r="CDK220" s="162"/>
      <c r="CDL220" s="162"/>
      <c r="CDM220" s="162"/>
      <c r="CDN220" s="162"/>
      <c r="CDO220" s="162"/>
      <c r="CDP220" s="162"/>
      <c r="CDQ220" s="162"/>
      <c r="CDR220" s="162"/>
      <c r="CDS220" s="162"/>
      <c r="CDT220" s="162"/>
      <c r="CDU220" s="162"/>
      <c r="CDV220" s="162"/>
      <c r="CDW220" s="162"/>
      <c r="CDX220" s="162"/>
      <c r="CDY220" s="162"/>
      <c r="CDZ220" s="162"/>
      <c r="CEA220" s="162"/>
      <c r="CEB220" s="162"/>
      <c r="CEC220" s="162"/>
      <c r="CED220" s="162"/>
      <c r="CEE220" s="162"/>
      <c r="CEF220" s="162"/>
      <c r="CEG220" s="162"/>
      <c r="CEH220" s="162"/>
      <c r="CEI220" s="162"/>
      <c r="CEJ220" s="162"/>
      <c r="CEK220" s="162"/>
      <c r="CEL220" s="162"/>
      <c r="CEM220" s="162"/>
      <c r="CEN220" s="162"/>
      <c r="CEO220" s="162"/>
      <c r="CEP220" s="162"/>
      <c r="CEQ220" s="162"/>
      <c r="CER220" s="162"/>
      <c r="CES220" s="162"/>
      <c r="CET220" s="162"/>
      <c r="CEU220" s="162"/>
      <c r="CEV220" s="162"/>
      <c r="CEW220" s="162"/>
      <c r="CEX220" s="162"/>
      <c r="CEY220" s="162"/>
      <c r="CEZ220" s="162"/>
      <c r="CFA220" s="162"/>
      <c r="CFB220" s="162"/>
      <c r="CFC220" s="162"/>
      <c r="CFD220" s="162"/>
      <c r="CFE220" s="162"/>
      <c r="CFF220" s="162"/>
      <c r="CFG220" s="162"/>
      <c r="CFH220" s="162"/>
      <c r="CFI220" s="162"/>
      <c r="CFJ220" s="162"/>
      <c r="CFK220" s="162"/>
      <c r="CFL220" s="162"/>
      <c r="CFM220" s="162"/>
      <c r="CFN220" s="162"/>
      <c r="CFO220" s="162"/>
      <c r="CFP220" s="162"/>
      <c r="CFQ220" s="162"/>
      <c r="CFR220" s="162"/>
      <c r="CFS220" s="162"/>
      <c r="CFT220" s="162"/>
      <c r="CFU220" s="162"/>
      <c r="CFV220" s="162"/>
      <c r="CFW220" s="162"/>
      <c r="CFX220" s="162"/>
      <c r="CFY220" s="162"/>
      <c r="CFZ220" s="162"/>
      <c r="CGA220" s="162"/>
      <c r="CGB220" s="162"/>
      <c r="CGC220" s="162"/>
      <c r="CGD220" s="162"/>
      <c r="CGE220" s="162"/>
      <c r="CGF220" s="162"/>
      <c r="CGG220" s="162"/>
      <c r="CGH220" s="162"/>
      <c r="CGI220" s="162"/>
      <c r="CGJ220" s="162"/>
      <c r="CGK220" s="162"/>
      <c r="CGL220" s="162"/>
      <c r="CGM220" s="162"/>
      <c r="CGN220" s="162"/>
      <c r="CGO220" s="162"/>
      <c r="CGP220" s="162"/>
      <c r="CGQ220" s="162"/>
      <c r="CGR220" s="162"/>
      <c r="CGS220" s="162"/>
      <c r="CGT220" s="162"/>
      <c r="CGU220" s="162"/>
      <c r="CGV220" s="162"/>
      <c r="CGW220" s="162"/>
      <c r="CGX220" s="162"/>
      <c r="CGY220" s="162"/>
      <c r="CGZ220" s="162"/>
      <c r="CHA220" s="162"/>
      <c r="CHB220" s="162"/>
      <c r="CHC220" s="162"/>
      <c r="CHD220" s="162"/>
      <c r="CHE220" s="162"/>
      <c r="CHF220" s="162"/>
      <c r="CHG220" s="162"/>
      <c r="CHH220" s="162"/>
      <c r="CHI220" s="162"/>
      <c r="CHJ220" s="162"/>
      <c r="CHK220" s="162"/>
      <c r="CHL220" s="162"/>
      <c r="CHM220" s="162"/>
      <c r="CHN220" s="162"/>
      <c r="CHO220" s="162"/>
      <c r="CHP220" s="162"/>
      <c r="CHQ220" s="162"/>
      <c r="CHR220" s="162"/>
      <c r="CHS220" s="162"/>
      <c r="CHT220" s="162"/>
      <c r="CHU220" s="162"/>
      <c r="CHV220" s="162"/>
      <c r="CHW220" s="162"/>
      <c r="CHX220" s="162"/>
      <c r="CHY220" s="162"/>
      <c r="CHZ220" s="162"/>
      <c r="CIA220" s="162"/>
      <c r="CIB220" s="162"/>
      <c r="CIC220" s="162"/>
      <c r="CID220" s="162"/>
      <c r="CIE220" s="162"/>
      <c r="CIF220" s="162"/>
      <c r="CIG220" s="162"/>
      <c r="CIH220" s="162"/>
      <c r="CII220" s="162"/>
      <c r="CIJ220" s="162"/>
      <c r="CIK220" s="162"/>
      <c r="CIL220" s="162"/>
      <c r="CIM220" s="162"/>
      <c r="CIN220" s="162"/>
      <c r="CIO220" s="162"/>
      <c r="CIP220" s="162"/>
      <c r="CIQ220" s="162"/>
      <c r="CIR220" s="162"/>
      <c r="CIS220" s="162"/>
      <c r="CIT220" s="162"/>
      <c r="CIU220" s="162"/>
      <c r="CIV220" s="162"/>
      <c r="CIW220" s="162"/>
      <c r="CIX220" s="162"/>
      <c r="CIY220" s="162"/>
      <c r="CIZ220" s="162"/>
      <c r="CJA220" s="162"/>
      <c r="CJB220" s="162"/>
      <c r="CJC220" s="162"/>
      <c r="CJD220" s="162"/>
      <c r="CJE220" s="162"/>
      <c r="CJF220" s="162"/>
      <c r="CJG220" s="162"/>
      <c r="CJH220" s="162"/>
      <c r="CJI220" s="162"/>
      <c r="CJJ220" s="162"/>
      <c r="CJK220" s="162"/>
      <c r="CJL220" s="162"/>
      <c r="CJM220" s="162"/>
      <c r="CJN220" s="162"/>
      <c r="CJO220" s="162"/>
      <c r="CJP220" s="162"/>
      <c r="CJQ220" s="162"/>
      <c r="CJR220" s="162"/>
      <c r="CJS220" s="162"/>
      <c r="CJT220" s="162"/>
      <c r="CJU220" s="162"/>
      <c r="CJV220" s="162"/>
      <c r="CJW220" s="162"/>
      <c r="CJX220" s="162"/>
      <c r="CJY220" s="162"/>
      <c r="CJZ220" s="162"/>
      <c r="CKA220" s="162"/>
      <c r="CKB220" s="162"/>
      <c r="CKC220" s="162"/>
      <c r="CKD220" s="162"/>
      <c r="CKE220" s="162"/>
      <c r="CKF220" s="162"/>
      <c r="CKG220" s="162"/>
      <c r="CKH220" s="162"/>
      <c r="CKI220" s="162"/>
      <c r="CKJ220" s="162"/>
      <c r="CKK220" s="162"/>
      <c r="CKL220" s="162"/>
      <c r="CKM220" s="162"/>
      <c r="CKN220" s="162"/>
      <c r="CKO220" s="162"/>
      <c r="CKP220" s="162"/>
      <c r="CKQ220" s="162"/>
      <c r="CKR220" s="162"/>
      <c r="CKS220" s="162"/>
      <c r="CKT220" s="162"/>
      <c r="CKU220" s="162"/>
      <c r="CKV220" s="162"/>
      <c r="CKW220" s="162"/>
      <c r="CKX220" s="162"/>
      <c r="CKY220" s="162"/>
      <c r="CKZ220" s="162"/>
      <c r="CLA220" s="162"/>
      <c r="CLB220" s="162"/>
      <c r="CLC220" s="162"/>
      <c r="CLD220" s="162"/>
      <c r="CLE220" s="162"/>
      <c r="CLF220" s="162"/>
      <c r="CLG220" s="162"/>
      <c r="CLH220" s="162"/>
      <c r="CLI220" s="162"/>
      <c r="CLJ220" s="162"/>
      <c r="CLK220" s="162"/>
      <c r="CLL220" s="162"/>
      <c r="CLM220" s="162"/>
      <c r="CLN220" s="162"/>
      <c r="CLO220" s="162"/>
      <c r="CLP220" s="162"/>
      <c r="CLQ220" s="162"/>
      <c r="CLR220" s="162"/>
      <c r="CLS220" s="162"/>
      <c r="CLT220" s="162"/>
      <c r="CLU220" s="162"/>
      <c r="CLV220" s="162"/>
      <c r="CLW220" s="162"/>
      <c r="CLX220" s="162"/>
      <c r="CLY220" s="162"/>
      <c r="CLZ220" s="162"/>
      <c r="CMA220" s="162"/>
      <c r="CMB220" s="162"/>
      <c r="CMC220" s="162"/>
      <c r="CMD220" s="162"/>
      <c r="CME220" s="162"/>
      <c r="CMF220" s="162"/>
      <c r="CMG220" s="162"/>
      <c r="CMH220" s="162"/>
      <c r="CMI220" s="162"/>
      <c r="CMJ220" s="162"/>
      <c r="CMK220" s="162"/>
      <c r="CML220" s="162"/>
      <c r="CMM220" s="162"/>
      <c r="CMN220" s="162"/>
      <c r="CMO220" s="162"/>
      <c r="CMP220" s="162"/>
      <c r="CMQ220" s="162"/>
      <c r="CMR220" s="162"/>
      <c r="CMS220" s="162"/>
      <c r="CMT220" s="162"/>
      <c r="CMU220" s="162"/>
      <c r="CMV220" s="162"/>
      <c r="CMW220" s="162"/>
      <c r="CMX220" s="162"/>
      <c r="CMY220" s="162"/>
      <c r="CMZ220" s="162"/>
      <c r="CNA220" s="162"/>
      <c r="CNB220" s="162"/>
      <c r="CNC220" s="162"/>
      <c r="CND220" s="162"/>
      <c r="CNE220" s="162"/>
      <c r="CNF220" s="162"/>
      <c r="CNG220" s="162"/>
      <c r="CNH220" s="162"/>
      <c r="CNI220" s="162"/>
      <c r="CNJ220" s="162"/>
      <c r="CNK220" s="162"/>
      <c r="CNL220" s="162"/>
      <c r="CNM220" s="162"/>
      <c r="CNN220" s="162"/>
      <c r="CNO220" s="162"/>
      <c r="CNP220" s="162"/>
      <c r="CNQ220" s="162"/>
      <c r="CNR220" s="162"/>
      <c r="CNS220" s="162"/>
      <c r="CNT220" s="162"/>
      <c r="CNU220" s="162"/>
      <c r="CNV220" s="162"/>
      <c r="CNW220" s="162"/>
      <c r="CNX220" s="162"/>
      <c r="CNY220" s="162"/>
      <c r="CNZ220" s="162"/>
      <c r="COA220" s="162"/>
      <c r="COB220" s="162"/>
      <c r="COC220" s="162"/>
      <c r="COD220" s="162"/>
      <c r="COE220" s="162"/>
      <c r="COF220" s="162"/>
      <c r="COG220" s="162"/>
      <c r="COH220" s="162"/>
      <c r="COI220" s="162"/>
      <c r="COJ220" s="162"/>
      <c r="COK220" s="162"/>
      <c r="COL220" s="162"/>
      <c r="COM220" s="162"/>
      <c r="CON220" s="162"/>
      <c r="COO220" s="162"/>
      <c r="COP220" s="162"/>
      <c r="COQ220" s="162"/>
      <c r="COR220" s="162"/>
      <c r="COS220" s="162"/>
      <c r="COT220" s="162"/>
      <c r="COU220" s="162"/>
      <c r="COV220" s="162"/>
      <c r="COW220" s="162"/>
      <c r="COX220" s="162"/>
      <c r="COY220" s="162"/>
      <c r="COZ220" s="162"/>
      <c r="CPA220" s="162"/>
      <c r="CPB220" s="162"/>
      <c r="CPC220" s="162"/>
      <c r="CPD220" s="162"/>
      <c r="CPE220" s="162"/>
      <c r="CPF220" s="162"/>
      <c r="CPG220" s="162"/>
      <c r="CPH220" s="162"/>
      <c r="CPI220" s="162"/>
      <c r="CPJ220" s="162"/>
      <c r="CPK220" s="162"/>
      <c r="CPL220" s="162"/>
      <c r="CPM220" s="162"/>
      <c r="CPN220" s="162"/>
      <c r="CPO220" s="162"/>
      <c r="CPP220" s="162"/>
      <c r="CPQ220" s="162"/>
      <c r="CPR220" s="162"/>
      <c r="CPS220" s="162"/>
      <c r="CPT220" s="162"/>
      <c r="CPU220" s="162"/>
      <c r="CPV220" s="162"/>
      <c r="CPW220" s="162"/>
      <c r="CPX220" s="162"/>
      <c r="CPY220" s="162"/>
      <c r="CPZ220" s="162"/>
      <c r="CQA220" s="162"/>
      <c r="CQB220" s="162"/>
      <c r="CQC220" s="162"/>
      <c r="CQD220" s="162"/>
      <c r="CQE220" s="162"/>
      <c r="CQF220" s="162"/>
      <c r="CQG220" s="162"/>
      <c r="CQH220" s="162"/>
      <c r="CQI220" s="162"/>
      <c r="CQJ220" s="162"/>
      <c r="CQK220" s="162"/>
      <c r="CQL220" s="162"/>
      <c r="CQM220" s="162"/>
      <c r="CQN220" s="162"/>
      <c r="CQO220" s="162"/>
      <c r="CQP220" s="162"/>
      <c r="CQQ220" s="162"/>
      <c r="CQR220" s="162"/>
      <c r="CQS220" s="162"/>
      <c r="CQT220" s="162"/>
      <c r="CQU220" s="162"/>
      <c r="CQV220" s="162"/>
      <c r="CQW220" s="162"/>
      <c r="CQX220" s="162"/>
      <c r="CQY220" s="162"/>
      <c r="CQZ220" s="162"/>
      <c r="CRA220" s="162"/>
      <c r="CRB220" s="162"/>
      <c r="CRC220" s="162"/>
      <c r="CRD220" s="162"/>
      <c r="CRE220" s="162"/>
      <c r="CRF220" s="162"/>
      <c r="CRG220" s="162"/>
      <c r="CRH220" s="162"/>
      <c r="CRI220" s="162"/>
      <c r="CRJ220" s="162"/>
      <c r="CRK220" s="162"/>
      <c r="CRL220" s="162"/>
      <c r="CRM220" s="162"/>
      <c r="CRN220" s="162"/>
      <c r="CRO220" s="162"/>
      <c r="CRP220" s="162"/>
      <c r="CRQ220" s="162"/>
      <c r="CRR220" s="162"/>
      <c r="CRS220" s="162"/>
      <c r="CRT220" s="162"/>
      <c r="CRU220" s="162"/>
      <c r="CRV220" s="162"/>
      <c r="CRW220" s="162"/>
      <c r="CRX220" s="162"/>
      <c r="CRY220" s="162"/>
      <c r="CRZ220" s="162"/>
      <c r="CSA220" s="162"/>
      <c r="CSB220" s="162"/>
      <c r="CSC220" s="162"/>
      <c r="CSD220" s="162"/>
      <c r="CSE220" s="162"/>
      <c r="CSF220" s="162"/>
      <c r="CSG220" s="162"/>
      <c r="CSH220" s="162"/>
      <c r="CSI220" s="162"/>
      <c r="CSJ220" s="162"/>
      <c r="CSK220" s="162"/>
      <c r="CSL220" s="162"/>
      <c r="CSM220" s="162"/>
      <c r="CSN220" s="162"/>
      <c r="CSO220" s="162"/>
      <c r="CSP220" s="162"/>
      <c r="CSQ220" s="162"/>
      <c r="CSR220" s="162"/>
      <c r="CSS220" s="162"/>
      <c r="CST220" s="162"/>
      <c r="CSU220" s="162"/>
      <c r="CSV220" s="162"/>
      <c r="CSW220" s="162"/>
      <c r="CSX220" s="162"/>
      <c r="CSY220" s="162"/>
      <c r="CSZ220" s="162"/>
      <c r="CTA220" s="162"/>
      <c r="CTB220" s="162"/>
      <c r="CTC220" s="162"/>
      <c r="CTD220" s="162"/>
      <c r="CTE220" s="162"/>
      <c r="CTF220" s="162"/>
      <c r="CTG220" s="162"/>
      <c r="CTH220" s="162"/>
      <c r="CTI220" s="162"/>
      <c r="CTJ220" s="162"/>
      <c r="CTK220" s="162"/>
      <c r="CTL220" s="162"/>
      <c r="CTM220" s="162"/>
      <c r="CTN220" s="162"/>
      <c r="CTO220" s="162"/>
      <c r="CTP220" s="162"/>
      <c r="CTQ220" s="162"/>
      <c r="CTR220" s="162"/>
      <c r="CTS220" s="162"/>
      <c r="CTT220" s="162"/>
      <c r="CTU220" s="162"/>
      <c r="CTV220" s="162"/>
      <c r="CTW220" s="162"/>
      <c r="CTX220" s="162"/>
      <c r="CTY220" s="162"/>
      <c r="CTZ220" s="162"/>
      <c r="CUA220" s="162"/>
      <c r="CUB220" s="162"/>
      <c r="CUC220" s="162"/>
      <c r="CUD220" s="162"/>
      <c r="CUE220" s="162"/>
      <c r="CUF220" s="162"/>
      <c r="CUG220" s="162"/>
      <c r="CUH220" s="162"/>
      <c r="CUI220" s="162"/>
      <c r="CUJ220" s="162"/>
      <c r="CUK220" s="162"/>
      <c r="CUL220" s="162"/>
      <c r="CUM220" s="162"/>
      <c r="CUN220" s="162"/>
      <c r="CUO220" s="162"/>
      <c r="CUP220" s="162"/>
      <c r="CUQ220" s="162"/>
      <c r="CUR220" s="162"/>
      <c r="CUS220" s="162"/>
      <c r="CUT220" s="162"/>
      <c r="CUU220" s="162"/>
      <c r="CUV220" s="162"/>
      <c r="CUW220" s="162"/>
      <c r="CUX220" s="162"/>
      <c r="CUY220" s="162"/>
      <c r="CUZ220" s="162"/>
      <c r="CVA220" s="162"/>
      <c r="CVB220" s="162"/>
      <c r="CVC220" s="162"/>
      <c r="CVD220" s="162"/>
      <c r="CVE220" s="162"/>
      <c r="CVF220" s="162"/>
      <c r="CVG220" s="162"/>
      <c r="CVH220" s="162"/>
      <c r="CVI220" s="162"/>
      <c r="CVJ220" s="162"/>
      <c r="CVK220" s="162"/>
      <c r="CVL220" s="162"/>
      <c r="CVM220" s="162"/>
      <c r="CVN220" s="162"/>
      <c r="CVO220" s="162"/>
      <c r="CVP220" s="162"/>
      <c r="CVQ220" s="162"/>
      <c r="CVR220" s="162"/>
      <c r="CVS220" s="162"/>
      <c r="CVT220" s="162"/>
      <c r="CVU220" s="162"/>
      <c r="CVV220" s="162"/>
      <c r="CVW220" s="162"/>
      <c r="CVX220" s="162"/>
      <c r="CVY220" s="162"/>
      <c r="CVZ220" s="162"/>
      <c r="CWA220" s="162"/>
      <c r="CWB220" s="162"/>
      <c r="CWC220" s="162"/>
      <c r="CWD220" s="162"/>
      <c r="CWE220" s="162"/>
      <c r="CWF220" s="162"/>
      <c r="CWG220" s="162"/>
      <c r="CWH220" s="162"/>
      <c r="CWI220" s="162"/>
      <c r="CWJ220" s="162"/>
      <c r="CWK220" s="162"/>
      <c r="CWL220" s="162"/>
      <c r="CWM220" s="162"/>
      <c r="CWN220" s="162"/>
      <c r="CWO220" s="162"/>
      <c r="CWP220" s="162"/>
      <c r="CWQ220" s="162"/>
      <c r="CWR220" s="162"/>
      <c r="CWS220" s="162"/>
      <c r="CWT220" s="162"/>
      <c r="CWU220" s="162"/>
      <c r="CWV220" s="162"/>
      <c r="CWW220" s="162"/>
      <c r="CWX220" s="162"/>
      <c r="CWY220" s="162"/>
      <c r="CWZ220" s="162"/>
      <c r="CXA220" s="162"/>
      <c r="CXB220" s="162"/>
      <c r="CXC220" s="162"/>
      <c r="CXD220" s="162"/>
      <c r="CXE220" s="162"/>
      <c r="CXF220" s="162"/>
      <c r="CXG220" s="162"/>
      <c r="CXH220" s="162"/>
      <c r="CXI220" s="162"/>
      <c r="CXJ220" s="162"/>
      <c r="CXK220" s="162"/>
      <c r="CXL220" s="162"/>
      <c r="CXM220" s="162"/>
      <c r="CXN220" s="162"/>
      <c r="CXO220" s="162"/>
      <c r="CXP220" s="162"/>
      <c r="CXQ220" s="162"/>
      <c r="CXR220" s="162"/>
      <c r="CXS220" s="162"/>
      <c r="CXT220" s="162"/>
      <c r="CXU220" s="162"/>
      <c r="CXV220" s="162"/>
      <c r="CXW220" s="162"/>
      <c r="CXX220" s="162"/>
      <c r="CXY220" s="162"/>
      <c r="CXZ220" s="162"/>
      <c r="CYA220" s="162"/>
      <c r="CYB220" s="162"/>
      <c r="CYC220" s="162"/>
      <c r="CYD220" s="162"/>
      <c r="CYE220" s="162"/>
      <c r="CYF220" s="162"/>
      <c r="CYG220" s="162"/>
      <c r="CYH220" s="162"/>
      <c r="CYI220" s="162"/>
      <c r="CYJ220" s="162"/>
      <c r="CYK220" s="162"/>
      <c r="CYL220" s="162"/>
      <c r="CYM220" s="162"/>
      <c r="CYN220" s="162"/>
      <c r="CYO220" s="162"/>
      <c r="CYP220" s="162"/>
      <c r="CYQ220" s="162"/>
      <c r="CYR220" s="162"/>
      <c r="CYS220" s="162"/>
      <c r="CYT220" s="162"/>
      <c r="CYU220" s="162"/>
      <c r="CYV220" s="162"/>
      <c r="CYW220" s="162"/>
      <c r="CYX220" s="162"/>
      <c r="CYY220" s="162"/>
      <c r="CYZ220" s="162"/>
      <c r="CZA220" s="162"/>
      <c r="CZB220" s="162"/>
      <c r="CZC220" s="162"/>
      <c r="CZD220" s="162"/>
      <c r="CZE220" s="162"/>
      <c r="CZF220" s="162"/>
      <c r="CZG220" s="162"/>
      <c r="CZH220" s="162"/>
      <c r="CZI220" s="162"/>
      <c r="CZJ220" s="162"/>
      <c r="CZK220" s="162"/>
      <c r="CZL220" s="162"/>
      <c r="CZM220" s="162"/>
      <c r="CZN220" s="162"/>
      <c r="CZO220" s="162"/>
      <c r="CZP220" s="162"/>
      <c r="CZQ220" s="162"/>
      <c r="CZR220" s="162"/>
      <c r="CZS220" s="162"/>
      <c r="CZT220" s="162"/>
      <c r="CZU220" s="162"/>
      <c r="CZV220" s="162"/>
      <c r="CZW220" s="162"/>
      <c r="CZX220" s="162"/>
      <c r="CZY220" s="162"/>
      <c r="CZZ220" s="162"/>
      <c r="DAA220" s="162"/>
      <c r="DAB220" s="162"/>
      <c r="DAC220" s="162"/>
      <c r="DAD220" s="162"/>
      <c r="DAE220" s="162"/>
      <c r="DAF220" s="162"/>
      <c r="DAG220" s="162"/>
      <c r="DAH220" s="162"/>
      <c r="DAI220" s="162"/>
      <c r="DAJ220" s="162"/>
      <c r="DAK220" s="162"/>
      <c r="DAL220" s="162"/>
      <c r="DAM220" s="162"/>
      <c r="DAN220" s="162"/>
      <c r="DAO220" s="162"/>
      <c r="DAP220" s="162"/>
      <c r="DAQ220" s="162"/>
      <c r="DAR220" s="162"/>
      <c r="DAS220" s="162"/>
      <c r="DAT220" s="162"/>
      <c r="DAU220" s="162"/>
      <c r="DAV220" s="162"/>
      <c r="DAW220" s="162"/>
      <c r="DAX220" s="162"/>
      <c r="DAY220" s="162"/>
      <c r="DAZ220" s="162"/>
      <c r="DBA220" s="162"/>
      <c r="DBB220" s="162"/>
      <c r="DBC220" s="162"/>
      <c r="DBD220" s="162"/>
      <c r="DBE220" s="162"/>
      <c r="DBF220" s="162"/>
      <c r="DBG220" s="162"/>
      <c r="DBH220" s="162"/>
      <c r="DBI220" s="162"/>
      <c r="DBJ220" s="162"/>
      <c r="DBK220" s="162"/>
      <c r="DBL220" s="162"/>
      <c r="DBM220" s="162"/>
      <c r="DBN220" s="162"/>
      <c r="DBO220" s="162"/>
      <c r="DBP220" s="162"/>
      <c r="DBQ220" s="162"/>
      <c r="DBR220" s="162"/>
      <c r="DBS220" s="162"/>
      <c r="DBT220" s="162"/>
      <c r="DBU220" s="162"/>
      <c r="DBV220" s="162"/>
      <c r="DBW220" s="162"/>
      <c r="DBX220" s="162"/>
      <c r="DBY220" s="162"/>
      <c r="DBZ220" s="162"/>
      <c r="DCA220" s="162"/>
      <c r="DCB220" s="162"/>
      <c r="DCC220" s="162"/>
      <c r="DCD220" s="162"/>
      <c r="DCE220" s="162"/>
      <c r="DCF220" s="162"/>
      <c r="DCG220" s="162"/>
      <c r="DCH220" s="162"/>
      <c r="DCI220" s="162"/>
      <c r="DCJ220" s="162"/>
      <c r="DCK220" s="162"/>
      <c r="DCL220" s="162"/>
      <c r="DCM220" s="162"/>
      <c r="DCN220" s="162"/>
      <c r="DCO220" s="162"/>
      <c r="DCP220" s="162"/>
      <c r="DCQ220" s="162"/>
      <c r="DCR220" s="162"/>
      <c r="DCS220" s="162"/>
      <c r="DCT220" s="162"/>
      <c r="DCU220" s="162"/>
      <c r="DCV220" s="162"/>
      <c r="DCW220" s="162"/>
      <c r="DCX220" s="162"/>
      <c r="DCY220" s="162"/>
      <c r="DCZ220" s="162"/>
      <c r="DDA220" s="162"/>
      <c r="DDB220" s="162"/>
      <c r="DDC220" s="162"/>
      <c r="DDD220" s="162"/>
      <c r="DDE220" s="162"/>
      <c r="DDF220" s="162"/>
      <c r="DDG220" s="162"/>
      <c r="DDH220" s="162"/>
      <c r="DDI220" s="162"/>
      <c r="DDJ220" s="162"/>
      <c r="DDK220" s="162"/>
      <c r="DDL220" s="162"/>
      <c r="DDM220" s="162"/>
      <c r="DDN220" s="162"/>
      <c r="DDO220" s="162"/>
      <c r="DDP220" s="162"/>
      <c r="DDQ220" s="162"/>
      <c r="DDR220" s="162"/>
      <c r="DDS220" s="162"/>
      <c r="DDT220" s="162"/>
      <c r="DDU220" s="162"/>
      <c r="DDV220" s="162"/>
      <c r="DDW220" s="162"/>
      <c r="DDX220" s="162"/>
      <c r="DDY220" s="162"/>
      <c r="DDZ220" s="162"/>
      <c r="DEA220" s="162"/>
      <c r="DEB220" s="162"/>
      <c r="DEC220" s="162"/>
      <c r="DED220" s="162"/>
      <c r="DEE220" s="162"/>
      <c r="DEF220" s="162"/>
      <c r="DEG220" s="162"/>
      <c r="DEH220" s="162"/>
      <c r="DEI220" s="162"/>
      <c r="DEJ220" s="162"/>
      <c r="DEK220" s="162"/>
      <c r="DEL220" s="162"/>
      <c r="DEM220" s="162"/>
      <c r="DEN220" s="162"/>
      <c r="DEO220" s="162"/>
      <c r="DEP220" s="162"/>
      <c r="DEQ220" s="162"/>
      <c r="DER220" s="162"/>
      <c r="DES220" s="162"/>
      <c r="DET220" s="162"/>
      <c r="DEU220" s="162"/>
      <c r="DEV220" s="162"/>
      <c r="DEW220" s="162"/>
      <c r="DEX220" s="162"/>
      <c r="DEY220" s="162"/>
      <c r="DEZ220" s="162"/>
      <c r="DFA220" s="162"/>
      <c r="DFB220" s="162"/>
      <c r="DFC220" s="162"/>
      <c r="DFD220" s="162"/>
      <c r="DFE220" s="162"/>
      <c r="DFF220" s="162"/>
      <c r="DFG220" s="162"/>
      <c r="DFH220" s="162"/>
      <c r="DFI220" s="162"/>
      <c r="DFJ220" s="162"/>
      <c r="DFK220" s="162"/>
      <c r="DFL220" s="162"/>
      <c r="DFM220" s="162"/>
      <c r="DFN220" s="162"/>
      <c r="DFO220" s="162"/>
      <c r="DFP220" s="162"/>
      <c r="DFQ220" s="162"/>
      <c r="DFR220" s="162"/>
      <c r="DFS220" s="162"/>
      <c r="DFT220" s="162"/>
      <c r="DFU220" s="162"/>
      <c r="DFV220" s="162"/>
      <c r="DFW220" s="162"/>
      <c r="DFX220" s="162"/>
      <c r="DFY220" s="162"/>
      <c r="DFZ220" s="162"/>
      <c r="DGA220" s="162"/>
      <c r="DGB220" s="162"/>
      <c r="DGC220" s="162"/>
      <c r="DGD220" s="162"/>
      <c r="DGE220" s="162"/>
      <c r="DGF220" s="162"/>
      <c r="DGG220" s="162"/>
      <c r="DGH220" s="162"/>
      <c r="DGI220" s="162"/>
      <c r="DGJ220" s="162"/>
      <c r="DGK220" s="162"/>
      <c r="DGL220" s="162"/>
      <c r="DGM220" s="162"/>
      <c r="DGN220" s="162"/>
      <c r="DGO220" s="162"/>
      <c r="DGP220" s="162"/>
      <c r="DGQ220" s="162"/>
      <c r="DGR220" s="162"/>
      <c r="DGS220" s="162"/>
      <c r="DGT220" s="162"/>
      <c r="DGU220" s="162"/>
      <c r="DGV220" s="162"/>
      <c r="DGW220" s="162"/>
      <c r="DGX220" s="162"/>
      <c r="DGY220" s="162"/>
      <c r="DGZ220" s="162"/>
      <c r="DHA220" s="162"/>
      <c r="DHB220" s="162"/>
      <c r="DHC220" s="162"/>
      <c r="DHD220" s="162"/>
      <c r="DHE220" s="162"/>
      <c r="DHF220" s="162"/>
      <c r="DHG220" s="162"/>
      <c r="DHH220" s="162"/>
      <c r="DHI220" s="162"/>
      <c r="DHJ220" s="162"/>
      <c r="DHK220" s="162"/>
      <c r="DHL220" s="162"/>
      <c r="DHM220" s="162"/>
      <c r="DHN220" s="162"/>
      <c r="DHO220" s="162"/>
      <c r="DHP220" s="162"/>
      <c r="DHQ220" s="162"/>
      <c r="DHR220" s="162"/>
      <c r="DHS220" s="162"/>
      <c r="DHT220" s="162"/>
      <c r="DHU220" s="162"/>
      <c r="DHV220" s="162"/>
      <c r="DHW220" s="162"/>
      <c r="DHX220" s="162"/>
      <c r="DHY220" s="162"/>
      <c r="DHZ220" s="162"/>
      <c r="DIA220" s="162"/>
      <c r="DIB220" s="162"/>
      <c r="DIC220" s="162"/>
      <c r="DID220" s="162"/>
      <c r="DIE220" s="162"/>
      <c r="DIF220" s="162"/>
      <c r="DIG220" s="162"/>
      <c r="DIH220" s="162"/>
      <c r="DII220" s="162"/>
      <c r="DIJ220" s="162"/>
      <c r="DIK220" s="162"/>
      <c r="DIL220" s="162"/>
      <c r="DIM220" s="162"/>
      <c r="DIN220" s="162"/>
      <c r="DIO220" s="162"/>
      <c r="DIP220" s="162"/>
      <c r="DIQ220" s="162"/>
      <c r="DIR220" s="162"/>
      <c r="DIS220" s="162"/>
      <c r="DIT220" s="162"/>
      <c r="DIU220" s="162"/>
      <c r="DIV220" s="162"/>
      <c r="DIW220" s="162"/>
      <c r="DIX220" s="162"/>
      <c r="DIY220" s="162"/>
      <c r="DIZ220" s="162"/>
      <c r="DJA220" s="162"/>
      <c r="DJB220" s="162"/>
      <c r="DJC220" s="162"/>
      <c r="DJD220" s="162"/>
      <c r="DJE220" s="162"/>
      <c r="DJF220" s="162"/>
      <c r="DJG220" s="162"/>
      <c r="DJH220" s="162"/>
      <c r="DJI220" s="162"/>
      <c r="DJJ220" s="162"/>
      <c r="DJK220" s="162"/>
      <c r="DJL220" s="162"/>
      <c r="DJM220" s="162"/>
      <c r="DJN220" s="162"/>
      <c r="DJO220" s="162"/>
      <c r="DJP220" s="162"/>
      <c r="DJQ220" s="162"/>
      <c r="DJR220" s="162"/>
      <c r="DJS220" s="162"/>
      <c r="DJT220" s="162"/>
      <c r="DJU220" s="162"/>
      <c r="DJV220" s="162"/>
      <c r="DJW220" s="162"/>
      <c r="DJX220" s="162"/>
      <c r="DJY220" s="162"/>
      <c r="DJZ220" s="162"/>
      <c r="DKA220" s="162"/>
      <c r="DKB220" s="162"/>
      <c r="DKC220" s="162"/>
      <c r="DKD220" s="162"/>
      <c r="DKE220" s="162"/>
      <c r="DKF220" s="162"/>
      <c r="DKG220" s="162"/>
      <c r="DKH220" s="162"/>
      <c r="DKI220" s="162"/>
      <c r="DKJ220" s="162"/>
      <c r="DKK220" s="162"/>
      <c r="DKL220" s="162"/>
      <c r="DKM220" s="162"/>
      <c r="DKN220" s="162"/>
      <c r="DKO220" s="162"/>
      <c r="DKP220" s="162"/>
      <c r="DKQ220" s="162"/>
      <c r="DKR220" s="162"/>
      <c r="DKS220" s="162"/>
      <c r="DKT220" s="162"/>
      <c r="DKU220" s="162"/>
      <c r="DKV220" s="162"/>
      <c r="DKW220" s="162"/>
      <c r="DKX220" s="162"/>
      <c r="DKY220" s="162"/>
      <c r="DKZ220" s="162"/>
      <c r="DLA220" s="162"/>
      <c r="DLB220" s="162"/>
      <c r="DLC220" s="162"/>
      <c r="DLD220" s="162"/>
      <c r="DLE220" s="162"/>
      <c r="DLF220" s="162"/>
      <c r="DLG220" s="162"/>
      <c r="DLH220" s="162"/>
      <c r="DLI220" s="162"/>
      <c r="DLJ220" s="162"/>
      <c r="DLK220" s="162"/>
      <c r="DLL220" s="162"/>
      <c r="DLM220" s="162"/>
      <c r="DLN220" s="162"/>
      <c r="DLO220" s="162"/>
      <c r="DLP220" s="162"/>
      <c r="DLQ220" s="162"/>
      <c r="DLR220" s="162"/>
      <c r="DLS220" s="162"/>
      <c r="DLT220" s="162"/>
      <c r="DLU220" s="162"/>
      <c r="DLV220" s="162"/>
      <c r="DLW220" s="162"/>
      <c r="DLX220" s="162"/>
      <c r="DLY220" s="162"/>
      <c r="DLZ220" s="162"/>
      <c r="DMA220" s="162"/>
      <c r="DMB220" s="162"/>
      <c r="DMC220" s="162"/>
      <c r="DMD220" s="162"/>
      <c r="DME220" s="162"/>
      <c r="DMF220" s="162"/>
      <c r="DMG220" s="162"/>
      <c r="DMH220" s="162"/>
      <c r="DMI220" s="162"/>
      <c r="DMJ220" s="162"/>
      <c r="DMK220" s="162"/>
      <c r="DML220" s="162"/>
      <c r="DMM220" s="162"/>
      <c r="DMN220" s="162"/>
      <c r="DMO220" s="162"/>
      <c r="DMP220" s="162"/>
      <c r="DMQ220" s="162"/>
      <c r="DMR220" s="162"/>
      <c r="DMS220" s="162"/>
      <c r="DMT220" s="162"/>
      <c r="DMU220" s="162"/>
      <c r="DMV220" s="162"/>
      <c r="DMW220" s="162"/>
      <c r="DMX220" s="162"/>
      <c r="DMY220" s="162"/>
      <c r="DMZ220" s="162"/>
      <c r="DNA220" s="162"/>
      <c r="DNB220" s="162"/>
      <c r="DNC220" s="162"/>
      <c r="DND220" s="162"/>
      <c r="DNE220" s="162"/>
      <c r="DNF220" s="162"/>
      <c r="DNG220" s="162"/>
      <c r="DNH220" s="162"/>
      <c r="DNI220" s="162"/>
      <c r="DNJ220" s="162"/>
      <c r="DNK220" s="162"/>
      <c r="DNL220" s="162"/>
      <c r="DNM220" s="162"/>
      <c r="DNN220" s="162"/>
      <c r="DNO220" s="162"/>
      <c r="DNP220" s="162"/>
      <c r="DNQ220" s="162"/>
      <c r="DNR220" s="162"/>
      <c r="DNS220" s="162"/>
      <c r="DNT220" s="162"/>
      <c r="DNU220" s="162"/>
      <c r="DNV220" s="162"/>
      <c r="DNW220" s="162"/>
      <c r="DNX220" s="162"/>
      <c r="DNY220" s="162"/>
      <c r="DNZ220" s="162"/>
      <c r="DOA220" s="162"/>
      <c r="DOB220" s="162"/>
      <c r="DOC220" s="162"/>
      <c r="DOD220" s="162"/>
      <c r="DOE220" s="162"/>
      <c r="DOF220" s="162"/>
      <c r="DOG220" s="162"/>
      <c r="DOH220" s="162"/>
      <c r="DOI220" s="162"/>
      <c r="DOJ220" s="162"/>
      <c r="DOK220" s="162"/>
      <c r="DOL220" s="162"/>
      <c r="DOM220" s="162"/>
      <c r="DON220" s="162"/>
      <c r="DOO220" s="162"/>
      <c r="DOP220" s="162"/>
      <c r="DOQ220" s="162"/>
      <c r="DOR220" s="162"/>
      <c r="DOS220" s="162"/>
      <c r="DOT220" s="162"/>
      <c r="DOU220" s="162"/>
      <c r="DOV220" s="162"/>
      <c r="DOW220" s="162"/>
      <c r="DOX220" s="162"/>
      <c r="DOY220" s="162"/>
      <c r="DOZ220" s="162"/>
      <c r="DPA220" s="162"/>
      <c r="DPB220" s="162"/>
      <c r="DPC220" s="162"/>
      <c r="DPD220" s="162"/>
      <c r="DPE220" s="162"/>
      <c r="DPF220" s="162"/>
      <c r="DPG220" s="162"/>
      <c r="DPH220" s="162"/>
      <c r="DPI220" s="162"/>
      <c r="DPJ220" s="162"/>
      <c r="DPK220" s="162"/>
      <c r="DPL220" s="162"/>
      <c r="DPM220" s="162"/>
      <c r="DPN220" s="162"/>
      <c r="DPO220" s="162"/>
      <c r="DPP220" s="162"/>
      <c r="DPQ220" s="162"/>
      <c r="DPR220" s="162"/>
      <c r="DPS220" s="162"/>
      <c r="DPT220" s="162"/>
      <c r="DPU220" s="162"/>
      <c r="DPV220" s="162"/>
      <c r="DPW220" s="162"/>
      <c r="DPX220" s="162"/>
      <c r="DPY220" s="162"/>
      <c r="DPZ220" s="162"/>
      <c r="DQA220" s="162"/>
      <c r="DQB220" s="162"/>
      <c r="DQC220" s="162"/>
      <c r="DQD220" s="162"/>
      <c r="DQE220" s="162"/>
      <c r="DQF220" s="162"/>
      <c r="DQG220" s="162"/>
      <c r="DQH220" s="162"/>
      <c r="DQI220" s="162"/>
      <c r="DQJ220" s="162"/>
      <c r="DQK220" s="162"/>
      <c r="DQL220" s="162"/>
      <c r="DQM220" s="162"/>
      <c r="DQN220" s="162"/>
      <c r="DQO220" s="162"/>
      <c r="DQP220" s="162"/>
      <c r="DQQ220" s="162"/>
      <c r="DQR220" s="162"/>
      <c r="DQS220" s="162"/>
      <c r="DQT220" s="162"/>
      <c r="DQU220" s="162"/>
      <c r="DQV220" s="162"/>
      <c r="DQW220" s="162"/>
      <c r="DQX220" s="162"/>
      <c r="DQY220" s="162"/>
      <c r="DQZ220" s="162"/>
      <c r="DRA220" s="162"/>
      <c r="DRB220" s="162"/>
      <c r="DRC220" s="162"/>
      <c r="DRD220" s="162"/>
      <c r="DRE220" s="162"/>
      <c r="DRF220" s="162"/>
      <c r="DRG220" s="162"/>
      <c r="DRH220" s="162"/>
      <c r="DRI220" s="162"/>
      <c r="DRJ220" s="162"/>
      <c r="DRK220" s="162"/>
      <c r="DRL220" s="162"/>
      <c r="DRM220" s="162"/>
      <c r="DRN220" s="162"/>
      <c r="DRO220" s="162"/>
      <c r="DRP220" s="162"/>
      <c r="DRQ220" s="162"/>
      <c r="DRR220" s="162"/>
      <c r="DRS220" s="162"/>
      <c r="DRT220" s="162"/>
      <c r="DRU220" s="162"/>
      <c r="DRV220" s="162"/>
      <c r="DRW220" s="162"/>
      <c r="DRX220" s="162"/>
      <c r="DRY220" s="162"/>
      <c r="DRZ220" s="162"/>
      <c r="DSA220" s="162"/>
      <c r="DSB220" s="162"/>
      <c r="DSC220" s="162"/>
      <c r="DSD220" s="162"/>
      <c r="DSE220" s="162"/>
      <c r="DSF220" s="162"/>
      <c r="DSG220" s="162"/>
      <c r="DSH220" s="162"/>
      <c r="DSI220" s="162"/>
      <c r="DSJ220" s="162"/>
      <c r="DSK220" s="162"/>
      <c r="DSL220" s="162"/>
      <c r="DSM220" s="162"/>
      <c r="DSN220" s="162"/>
      <c r="DSO220" s="162"/>
      <c r="DSP220" s="162"/>
      <c r="DSQ220" s="162"/>
      <c r="DSR220" s="162"/>
      <c r="DSS220" s="162"/>
      <c r="DST220" s="162"/>
      <c r="DSU220" s="162"/>
      <c r="DSV220" s="162"/>
      <c r="DSW220" s="162"/>
      <c r="DSX220" s="162"/>
      <c r="DSY220" s="162"/>
      <c r="DSZ220" s="162"/>
      <c r="DTA220" s="162"/>
      <c r="DTB220" s="162"/>
      <c r="DTC220" s="162"/>
      <c r="DTD220" s="162"/>
      <c r="DTE220" s="162"/>
      <c r="DTF220" s="162"/>
      <c r="DTG220" s="162"/>
      <c r="DTH220" s="162"/>
      <c r="DTI220" s="162"/>
      <c r="DTJ220" s="162"/>
      <c r="DTK220" s="162"/>
      <c r="DTL220" s="162"/>
      <c r="DTM220" s="162"/>
      <c r="DTN220" s="162"/>
      <c r="DTO220" s="162"/>
      <c r="DTP220" s="162"/>
      <c r="DTQ220" s="162"/>
      <c r="DTR220" s="162"/>
      <c r="DTS220" s="162"/>
      <c r="DTT220" s="162"/>
      <c r="DTU220" s="162"/>
      <c r="DTV220" s="162"/>
      <c r="DTW220" s="162"/>
      <c r="DTX220" s="162"/>
      <c r="DTY220" s="162"/>
      <c r="DTZ220" s="162"/>
      <c r="DUA220" s="162"/>
      <c r="DUB220" s="162"/>
      <c r="DUC220" s="162"/>
      <c r="DUD220" s="162"/>
      <c r="DUE220" s="162"/>
      <c r="DUF220" s="162"/>
      <c r="DUG220" s="162"/>
      <c r="DUH220" s="162"/>
      <c r="DUI220" s="162"/>
      <c r="DUJ220" s="162"/>
      <c r="DUK220" s="162"/>
      <c r="DUL220" s="162"/>
      <c r="DUM220" s="162"/>
      <c r="DUN220" s="162"/>
      <c r="DUO220" s="162"/>
      <c r="DUP220" s="162"/>
      <c r="DUQ220" s="162"/>
      <c r="DUR220" s="162"/>
      <c r="DUS220" s="162"/>
      <c r="DUT220" s="162"/>
      <c r="DUU220" s="162"/>
      <c r="DUV220" s="162"/>
      <c r="DUW220" s="162"/>
      <c r="DUX220" s="162"/>
      <c r="DUY220" s="162"/>
      <c r="DUZ220" s="162"/>
      <c r="DVA220" s="162"/>
      <c r="DVB220" s="162"/>
      <c r="DVC220" s="162"/>
      <c r="DVD220" s="162"/>
      <c r="DVE220" s="162"/>
      <c r="DVF220" s="162"/>
      <c r="DVG220" s="162"/>
      <c r="DVH220" s="162"/>
      <c r="DVI220" s="162"/>
      <c r="DVJ220" s="162"/>
      <c r="DVK220" s="162"/>
      <c r="DVL220" s="162"/>
      <c r="DVM220" s="162"/>
      <c r="DVN220" s="162"/>
      <c r="DVO220" s="162"/>
      <c r="DVP220" s="162"/>
      <c r="DVQ220" s="162"/>
      <c r="DVR220" s="162"/>
      <c r="DVS220" s="162"/>
      <c r="DVT220" s="162"/>
      <c r="DVU220" s="162"/>
      <c r="DVV220" s="162"/>
      <c r="DVW220" s="162"/>
      <c r="DVX220" s="162"/>
      <c r="DVY220" s="162"/>
      <c r="DVZ220" s="162"/>
      <c r="DWA220" s="162"/>
      <c r="DWB220" s="162"/>
      <c r="DWC220" s="162"/>
      <c r="DWD220" s="162"/>
      <c r="DWE220" s="162"/>
      <c r="DWF220" s="162"/>
      <c r="DWG220" s="162"/>
      <c r="DWH220" s="162"/>
      <c r="DWI220" s="162"/>
      <c r="DWJ220" s="162"/>
      <c r="DWK220" s="162"/>
      <c r="DWL220" s="162"/>
      <c r="DWM220" s="162"/>
      <c r="DWN220" s="162"/>
      <c r="DWO220" s="162"/>
      <c r="DWP220" s="162"/>
      <c r="DWQ220" s="162"/>
      <c r="DWR220" s="162"/>
      <c r="DWS220" s="162"/>
      <c r="DWT220" s="162"/>
      <c r="DWU220" s="162"/>
      <c r="DWV220" s="162"/>
      <c r="DWW220" s="162"/>
      <c r="DWX220" s="162"/>
      <c r="DWY220" s="162"/>
      <c r="DWZ220" s="162"/>
      <c r="DXA220" s="162"/>
      <c r="DXB220" s="162"/>
      <c r="DXC220" s="162"/>
      <c r="DXD220" s="162"/>
      <c r="DXE220" s="162"/>
      <c r="DXF220" s="162"/>
      <c r="DXG220" s="162"/>
      <c r="DXH220" s="162"/>
      <c r="DXI220" s="162"/>
      <c r="DXJ220" s="162"/>
      <c r="DXK220" s="162"/>
      <c r="DXL220" s="162"/>
      <c r="DXM220" s="162"/>
      <c r="DXN220" s="162"/>
      <c r="DXO220" s="162"/>
      <c r="DXP220" s="162"/>
      <c r="DXQ220" s="162"/>
      <c r="DXR220" s="162"/>
      <c r="DXS220" s="162"/>
      <c r="DXT220" s="162"/>
      <c r="DXU220" s="162"/>
      <c r="DXV220" s="162"/>
      <c r="DXW220" s="162"/>
      <c r="DXX220" s="162"/>
      <c r="DXY220" s="162"/>
      <c r="DXZ220" s="162"/>
      <c r="DYA220" s="162"/>
      <c r="DYB220" s="162"/>
      <c r="DYC220" s="162"/>
      <c r="DYD220" s="162"/>
      <c r="DYE220" s="162"/>
      <c r="DYF220" s="162"/>
      <c r="DYG220" s="162"/>
      <c r="DYH220" s="162"/>
      <c r="DYI220" s="162"/>
      <c r="DYJ220" s="162"/>
      <c r="DYK220" s="162"/>
      <c r="DYL220" s="162"/>
      <c r="DYM220" s="162"/>
      <c r="DYN220" s="162"/>
      <c r="DYO220" s="162"/>
      <c r="DYP220" s="162"/>
      <c r="DYQ220" s="162"/>
      <c r="DYR220" s="162"/>
      <c r="DYS220" s="162"/>
      <c r="DYT220" s="162"/>
      <c r="DYU220" s="162"/>
      <c r="DYV220" s="162"/>
      <c r="DYW220" s="162"/>
      <c r="DYX220" s="162"/>
      <c r="DYY220" s="162"/>
      <c r="DYZ220" s="162"/>
      <c r="DZA220" s="162"/>
      <c r="DZB220" s="162"/>
      <c r="DZC220" s="162"/>
      <c r="DZD220" s="162"/>
      <c r="DZE220" s="162"/>
      <c r="DZF220" s="162"/>
      <c r="DZG220" s="162"/>
      <c r="DZH220" s="162"/>
      <c r="DZI220" s="162"/>
      <c r="DZJ220" s="162"/>
      <c r="DZK220" s="162"/>
      <c r="DZL220" s="162"/>
      <c r="DZM220" s="162"/>
      <c r="DZN220" s="162"/>
      <c r="DZO220" s="162"/>
      <c r="DZP220" s="162"/>
      <c r="DZQ220" s="162"/>
      <c r="DZR220" s="162"/>
      <c r="DZS220" s="162"/>
      <c r="DZT220" s="162"/>
      <c r="DZU220" s="162"/>
      <c r="DZV220" s="162"/>
      <c r="DZW220" s="162"/>
      <c r="DZX220" s="162"/>
      <c r="DZY220" s="162"/>
      <c r="DZZ220" s="162"/>
      <c r="EAA220" s="162"/>
      <c r="EAB220" s="162"/>
      <c r="EAC220" s="162"/>
      <c r="EAD220" s="162"/>
      <c r="EAE220" s="162"/>
      <c r="EAF220" s="162"/>
      <c r="EAG220" s="162"/>
      <c r="EAH220" s="162"/>
      <c r="EAI220" s="162"/>
      <c r="EAJ220" s="162"/>
      <c r="EAK220" s="162"/>
      <c r="EAL220" s="162"/>
      <c r="EAM220" s="162"/>
      <c r="EAN220" s="162"/>
      <c r="EAO220" s="162"/>
      <c r="EAP220" s="162"/>
      <c r="EAQ220" s="162"/>
      <c r="EAR220" s="162"/>
      <c r="EAS220" s="162"/>
      <c r="EAT220" s="162"/>
      <c r="EAU220" s="162"/>
      <c r="EAV220" s="162"/>
      <c r="EAW220" s="162"/>
      <c r="EAX220" s="162"/>
      <c r="EAY220" s="162"/>
      <c r="EAZ220" s="162"/>
      <c r="EBA220" s="162"/>
      <c r="EBB220" s="162"/>
      <c r="EBC220" s="162"/>
      <c r="EBD220" s="162"/>
      <c r="EBE220" s="162"/>
      <c r="EBF220" s="162"/>
      <c r="EBG220" s="162"/>
      <c r="EBH220" s="162"/>
      <c r="EBI220" s="162"/>
      <c r="EBJ220" s="162"/>
      <c r="EBK220" s="162"/>
      <c r="EBL220" s="162"/>
      <c r="EBM220" s="162"/>
      <c r="EBN220" s="162"/>
      <c r="EBO220" s="162"/>
      <c r="EBP220" s="162"/>
      <c r="EBQ220" s="162"/>
      <c r="EBR220" s="162"/>
      <c r="EBS220" s="162"/>
      <c r="EBT220" s="162"/>
      <c r="EBU220" s="162"/>
      <c r="EBV220" s="162"/>
      <c r="EBW220" s="162"/>
      <c r="EBX220" s="162"/>
      <c r="EBY220" s="162"/>
      <c r="EBZ220" s="162"/>
      <c r="ECA220" s="162"/>
      <c r="ECB220" s="162"/>
      <c r="ECC220" s="162"/>
      <c r="ECD220" s="162"/>
      <c r="ECE220" s="162"/>
      <c r="ECF220" s="162"/>
      <c r="ECG220" s="162"/>
      <c r="ECH220" s="162"/>
      <c r="ECI220" s="162"/>
      <c r="ECJ220" s="162"/>
      <c r="ECK220" s="162"/>
      <c r="ECL220" s="162"/>
      <c r="ECM220" s="162"/>
      <c r="ECN220" s="162"/>
      <c r="ECO220" s="162"/>
      <c r="ECP220" s="162"/>
      <c r="ECQ220" s="162"/>
      <c r="ECR220" s="162"/>
      <c r="ECS220" s="162"/>
      <c r="ECT220" s="162"/>
      <c r="ECU220" s="162"/>
      <c r="ECV220" s="162"/>
      <c r="ECW220" s="162"/>
      <c r="ECX220" s="162"/>
      <c r="ECY220" s="162"/>
      <c r="ECZ220" s="162"/>
      <c r="EDA220" s="162"/>
      <c r="EDB220" s="162"/>
      <c r="EDC220" s="162"/>
      <c r="EDD220" s="162"/>
      <c r="EDE220" s="162"/>
      <c r="EDF220" s="162"/>
      <c r="EDG220" s="162"/>
      <c r="EDH220" s="162"/>
      <c r="EDI220" s="162"/>
      <c r="EDJ220" s="162"/>
      <c r="EDK220" s="162"/>
      <c r="EDL220" s="162"/>
      <c r="EDM220" s="162"/>
      <c r="EDN220" s="162"/>
      <c r="EDO220" s="162"/>
      <c r="EDP220" s="162"/>
      <c r="EDQ220" s="162"/>
      <c r="EDR220" s="162"/>
      <c r="EDS220" s="162"/>
      <c r="EDT220" s="162"/>
      <c r="EDU220" s="162"/>
      <c r="EDV220" s="162"/>
      <c r="EDW220" s="162"/>
      <c r="EDX220" s="162"/>
      <c r="EDY220" s="162"/>
      <c r="EDZ220" s="162"/>
      <c r="EEA220" s="162"/>
      <c r="EEB220" s="162"/>
      <c r="EEC220" s="162"/>
      <c r="EED220" s="162"/>
      <c r="EEE220" s="162"/>
      <c r="EEF220" s="162"/>
      <c r="EEG220" s="162"/>
      <c r="EEH220" s="162"/>
      <c r="EEI220" s="162"/>
      <c r="EEJ220" s="162"/>
      <c r="EEK220" s="162"/>
      <c r="EEL220" s="162"/>
      <c r="EEM220" s="162"/>
      <c r="EEN220" s="162"/>
      <c r="EEO220" s="162"/>
      <c r="EEP220" s="162"/>
      <c r="EEQ220" s="162"/>
      <c r="EER220" s="162"/>
      <c r="EES220" s="162"/>
      <c r="EET220" s="162"/>
      <c r="EEU220" s="162"/>
      <c r="EEV220" s="162"/>
      <c r="EEW220" s="162"/>
      <c r="EEX220" s="162"/>
      <c r="EEY220" s="162"/>
      <c r="EEZ220" s="162"/>
      <c r="EFA220" s="162"/>
      <c r="EFB220" s="162"/>
      <c r="EFC220" s="162"/>
      <c r="EFD220" s="162"/>
      <c r="EFE220" s="162"/>
      <c r="EFF220" s="162"/>
      <c r="EFG220" s="162"/>
      <c r="EFH220" s="162"/>
      <c r="EFI220" s="162"/>
      <c r="EFJ220" s="162"/>
      <c r="EFK220" s="162"/>
      <c r="EFL220" s="162"/>
      <c r="EFM220" s="162"/>
      <c r="EFN220" s="162"/>
      <c r="EFO220" s="162"/>
      <c r="EFP220" s="162"/>
      <c r="EFQ220" s="162"/>
      <c r="EFR220" s="162"/>
      <c r="EFS220" s="162"/>
      <c r="EFT220" s="162"/>
      <c r="EFU220" s="162"/>
      <c r="EFV220" s="162"/>
      <c r="EFW220" s="162"/>
      <c r="EFX220" s="162"/>
      <c r="EFY220" s="162"/>
      <c r="EFZ220" s="162"/>
      <c r="EGA220" s="162"/>
      <c r="EGB220" s="162"/>
      <c r="EGC220" s="162"/>
      <c r="EGD220" s="162"/>
      <c r="EGE220" s="162"/>
      <c r="EGF220" s="162"/>
      <c r="EGG220" s="162"/>
      <c r="EGH220" s="162"/>
      <c r="EGI220" s="162"/>
      <c r="EGJ220" s="162"/>
      <c r="EGK220" s="162"/>
      <c r="EGL220" s="162"/>
      <c r="EGM220" s="162"/>
      <c r="EGN220" s="162"/>
      <c r="EGO220" s="162"/>
      <c r="EGP220" s="162"/>
      <c r="EGQ220" s="162"/>
      <c r="EGR220" s="162"/>
      <c r="EGS220" s="162"/>
      <c r="EGT220" s="162"/>
      <c r="EGU220" s="162"/>
      <c r="EGV220" s="162"/>
      <c r="EGW220" s="162"/>
      <c r="EGX220" s="162"/>
      <c r="EGY220" s="162"/>
      <c r="EGZ220" s="162"/>
      <c r="EHA220" s="162"/>
      <c r="EHB220" s="162"/>
      <c r="EHC220" s="162"/>
      <c r="EHD220" s="162"/>
      <c r="EHE220" s="162"/>
      <c r="EHF220" s="162"/>
      <c r="EHG220" s="162"/>
      <c r="EHH220" s="162"/>
      <c r="EHI220" s="162"/>
      <c r="EHJ220" s="162"/>
      <c r="EHK220" s="162"/>
      <c r="EHL220" s="162"/>
      <c r="EHM220" s="162"/>
      <c r="EHN220" s="162"/>
      <c r="EHO220" s="162"/>
      <c r="EHP220" s="162"/>
      <c r="EHQ220" s="162"/>
      <c r="EHR220" s="162"/>
      <c r="EHS220" s="162"/>
      <c r="EHT220" s="162"/>
      <c r="EHU220" s="162"/>
      <c r="EHV220" s="162"/>
      <c r="EHW220" s="162"/>
      <c r="EHX220" s="162"/>
      <c r="EHY220" s="162"/>
      <c r="EHZ220" s="162"/>
      <c r="EIA220" s="162"/>
      <c r="EIB220" s="162"/>
      <c r="EIC220" s="162"/>
      <c r="EID220" s="162"/>
      <c r="EIE220" s="162"/>
      <c r="EIF220" s="162"/>
      <c r="EIG220" s="162"/>
      <c r="EIH220" s="162"/>
      <c r="EII220" s="162"/>
      <c r="EIJ220" s="162"/>
      <c r="EIK220" s="162"/>
      <c r="EIL220" s="162"/>
      <c r="EIM220" s="162"/>
      <c r="EIN220" s="162"/>
      <c r="EIO220" s="162"/>
      <c r="EIP220" s="162"/>
      <c r="EIQ220" s="162"/>
      <c r="EIR220" s="162"/>
      <c r="EIS220" s="162"/>
      <c r="EIT220" s="162"/>
      <c r="EIU220" s="162"/>
      <c r="EIV220" s="162"/>
      <c r="EIW220" s="162"/>
      <c r="EIX220" s="162"/>
      <c r="EIY220" s="162"/>
      <c r="EIZ220" s="162"/>
      <c r="EJA220" s="162"/>
      <c r="EJB220" s="162"/>
      <c r="EJC220" s="162"/>
      <c r="EJD220" s="162"/>
      <c r="EJE220" s="162"/>
      <c r="EJF220" s="162"/>
      <c r="EJG220" s="162"/>
      <c r="EJH220" s="162"/>
      <c r="EJI220" s="162"/>
      <c r="EJJ220" s="162"/>
      <c r="EJK220" s="162"/>
      <c r="EJL220" s="162"/>
      <c r="EJM220" s="162"/>
      <c r="EJN220" s="162"/>
      <c r="EJO220" s="162"/>
      <c r="EJP220" s="162"/>
      <c r="EJQ220" s="162"/>
      <c r="EJR220" s="162"/>
      <c r="EJS220" s="162"/>
      <c r="EJT220" s="162"/>
      <c r="EJU220" s="162"/>
      <c r="EJV220" s="162"/>
      <c r="EJW220" s="162"/>
      <c r="EJX220" s="162"/>
      <c r="EJY220" s="162"/>
      <c r="EJZ220" s="162"/>
      <c r="EKA220" s="162"/>
      <c r="EKB220" s="162"/>
      <c r="EKC220" s="162"/>
      <c r="EKD220" s="162"/>
      <c r="EKE220" s="162"/>
      <c r="EKF220" s="162"/>
      <c r="EKG220" s="162"/>
      <c r="EKH220" s="162"/>
      <c r="EKI220" s="162"/>
      <c r="EKJ220" s="162"/>
      <c r="EKK220" s="162"/>
      <c r="EKL220" s="162"/>
      <c r="EKM220" s="162"/>
      <c r="EKN220" s="162"/>
      <c r="EKO220" s="162"/>
      <c r="EKP220" s="162"/>
      <c r="EKQ220" s="162"/>
      <c r="EKR220" s="162"/>
      <c r="EKS220" s="162"/>
      <c r="EKT220" s="162"/>
      <c r="EKU220" s="162"/>
      <c r="EKV220" s="162"/>
      <c r="EKW220" s="162"/>
      <c r="EKX220" s="162"/>
      <c r="EKY220" s="162"/>
      <c r="EKZ220" s="162"/>
      <c r="ELA220" s="162"/>
      <c r="ELB220" s="162"/>
      <c r="ELC220" s="162"/>
      <c r="ELD220" s="162"/>
      <c r="ELE220" s="162"/>
      <c r="ELF220" s="162"/>
      <c r="ELG220" s="162"/>
      <c r="ELH220" s="162"/>
      <c r="ELI220" s="162"/>
      <c r="ELJ220" s="162"/>
      <c r="ELK220" s="162"/>
      <c r="ELL220" s="162"/>
      <c r="ELM220" s="162"/>
      <c r="ELN220" s="162"/>
      <c r="ELO220" s="162"/>
      <c r="ELP220" s="162"/>
      <c r="ELQ220" s="162"/>
      <c r="ELR220" s="162"/>
      <c r="ELS220" s="162"/>
      <c r="ELT220" s="162"/>
      <c r="ELU220" s="162"/>
      <c r="ELV220" s="162"/>
      <c r="ELW220" s="162"/>
      <c r="ELX220" s="162"/>
      <c r="ELY220" s="162"/>
      <c r="ELZ220" s="162"/>
      <c r="EMA220" s="162"/>
      <c r="EMB220" s="162"/>
      <c r="EMC220" s="162"/>
      <c r="EMD220" s="162"/>
      <c r="EME220" s="162"/>
      <c r="EMF220" s="162"/>
      <c r="EMG220" s="162"/>
      <c r="EMH220" s="162"/>
      <c r="EMI220" s="162"/>
      <c r="EMJ220" s="162"/>
      <c r="EMK220" s="162"/>
      <c r="EML220" s="162"/>
      <c r="EMM220" s="162"/>
      <c r="EMN220" s="162"/>
      <c r="EMO220" s="162"/>
      <c r="EMP220" s="162"/>
      <c r="EMQ220" s="162"/>
      <c r="EMR220" s="162"/>
      <c r="EMS220" s="162"/>
      <c r="EMT220" s="162"/>
      <c r="EMU220" s="162"/>
      <c r="EMV220" s="162"/>
      <c r="EMW220" s="162"/>
      <c r="EMX220" s="162"/>
      <c r="EMY220" s="162"/>
      <c r="EMZ220" s="162"/>
      <c r="ENA220" s="162"/>
      <c r="ENB220" s="162"/>
      <c r="ENC220" s="162"/>
      <c r="END220" s="162"/>
      <c r="ENE220" s="162"/>
      <c r="ENF220" s="162"/>
      <c r="ENG220" s="162"/>
      <c r="ENH220" s="162"/>
      <c r="ENI220" s="162"/>
      <c r="ENJ220" s="162"/>
      <c r="ENK220" s="162"/>
      <c r="ENL220" s="162"/>
      <c r="ENM220" s="162"/>
      <c r="ENN220" s="162"/>
      <c r="ENO220" s="162"/>
      <c r="ENP220" s="162"/>
      <c r="ENQ220" s="162"/>
      <c r="ENR220" s="162"/>
      <c r="ENS220" s="162"/>
      <c r="ENT220" s="162"/>
      <c r="ENU220" s="162"/>
      <c r="ENV220" s="162"/>
      <c r="ENW220" s="162"/>
      <c r="ENX220" s="162"/>
      <c r="ENY220" s="162"/>
      <c r="ENZ220" s="162"/>
      <c r="EOA220" s="162"/>
      <c r="EOB220" s="162"/>
      <c r="EOC220" s="162"/>
      <c r="EOD220" s="162"/>
      <c r="EOE220" s="162"/>
      <c r="EOF220" s="162"/>
      <c r="EOG220" s="162"/>
      <c r="EOH220" s="162"/>
      <c r="EOI220" s="162"/>
      <c r="EOJ220" s="162"/>
      <c r="EOK220" s="162"/>
      <c r="EOL220" s="162"/>
      <c r="EOM220" s="162"/>
      <c r="EON220" s="162"/>
      <c r="EOO220" s="162"/>
      <c r="EOP220" s="162"/>
      <c r="EOQ220" s="162"/>
      <c r="EOR220" s="162"/>
      <c r="EOS220" s="162"/>
      <c r="EOT220" s="162"/>
      <c r="EOU220" s="162"/>
      <c r="EOV220" s="162"/>
      <c r="EOW220" s="162"/>
      <c r="EOX220" s="162"/>
      <c r="EOY220" s="162"/>
      <c r="EOZ220" s="162"/>
      <c r="EPA220" s="162"/>
      <c r="EPB220" s="162"/>
      <c r="EPC220" s="162"/>
      <c r="EPD220" s="162"/>
      <c r="EPE220" s="162"/>
      <c r="EPF220" s="162"/>
      <c r="EPG220" s="162"/>
      <c r="EPH220" s="162"/>
      <c r="EPI220" s="162"/>
      <c r="EPJ220" s="162"/>
      <c r="EPK220" s="162"/>
      <c r="EPL220" s="162"/>
      <c r="EPM220" s="162"/>
      <c r="EPN220" s="162"/>
      <c r="EPO220" s="162"/>
      <c r="EPP220" s="162"/>
      <c r="EPQ220" s="162"/>
      <c r="EPR220" s="162"/>
      <c r="EPS220" s="162"/>
      <c r="EPT220" s="162"/>
      <c r="EPU220" s="162"/>
      <c r="EPV220" s="162"/>
      <c r="EPW220" s="162"/>
      <c r="EPX220" s="162"/>
      <c r="EPY220" s="162"/>
      <c r="EPZ220" s="162"/>
      <c r="EQA220" s="162"/>
      <c r="EQB220" s="162"/>
      <c r="EQC220" s="162"/>
      <c r="EQD220" s="162"/>
      <c r="EQE220" s="162"/>
      <c r="EQF220" s="162"/>
      <c r="EQG220" s="162"/>
      <c r="EQH220" s="162"/>
      <c r="EQI220" s="162"/>
      <c r="EQJ220" s="162"/>
      <c r="EQK220" s="162"/>
      <c r="EQL220" s="162"/>
      <c r="EQM220" s="162"/>
      <c r="EQN220" s="162"/>
      <c r="EQO220" s="162"/>
      <c r="EQP220" s="162"/>
      <c r="EQQ220" s="162"/>
      <c r="EQR220" s="162"/>
      <c r="EQS220" s="162"/>
      <c r="EQT220" s="162"/>
      <c r="EQU220" s="162"/>
      <c r="EQV220" s="162"/>
      <c r="EQW220" s="162"/>
      <c r="EQX220" s="162"/>
      <c r="EQY220" s="162"/>
      <c r="EQZ220" s="162"/>
      <c r="ERA220" s="162"/>
      <c r="ERB220" s="162"/>
      <c r="ERC220" s="162"/>
      <c r="ERD220" s="162"/>
      <c r="ERE220" s="162"/>
      <c r="ERF220" s="162"/>
      <c r="ERG220" s="162"/>
      <c r="ERH220" s="162"/>
      <c r="ERI220" s="162"/>
      <c r="ERJ220" s="162"/>
      <c r="ERK220" s="162"/>
      <c r="ERL220" s="162"/>
      <c r="ERM220" s="162"/>
      <c r="ERN220" s="162"/>
      <c r="ERO220" s="162"/>
      <c r="ERP220" s="162"/>
      <c r="ERQ220" s="162"/>
      <c r="ERR220" s="162"/>
      <c r="ERS220" s="162"/>
      <c r="ERT220" s="162"/>
      <c r="ERU220" s="162"/>
      <c r="ERV220" s="162"/>
      <c r="ERW220" s="162"/>
      <c r="ERX220" s="162"/>
      <c r="ERY220" s="162"/>
      <c r="ERZ220" s="162"/>
      <c r="ESA220" s="162"/>
      <c r="ESB220" s="162"/>
      <c r="ESC220" s="162"/>
      <c r="ESD220" s="162"/>
      <c r="ESE220" s="162"/>
      <c r="ESF220" s="162"/>
      <c r="ESG220" s="162"/>
      <c r="ESH220" s="162"/>
      <c r="ESI220" s="162"/>
      <c r="ESJ220" s="162"/>
      <c r="ESK220" s="162"/>
      <c r="ESL220" s="162"/>
      <c r="ESM220" s="162"/>
      <c r="ESN220" s="162"/>
      <c r="ESO220" s="162"/>
      <c r="ESP220" s="162"/>
      <c r="ESQ220" s="162"/>
      <c r="ESR220" s="162"/>
      <c r="ESS220" s="162"/>
      <c r="EST220" s="162"/>
      <c r="ESU220" s="162"/>
      <c r="ESV220" s="162"/>
      <c r="ESW220" s="162"/>
      <c r="ESX220" s="162"/>
      <c r="ESY220" s="162"/>
      <c r="ESZ220" s="162"/>
      <c r="ETA220" s="162"/>
      <c r="ETB220" s="162"/>
      <c r="ETC220" s="162"/>
      <c r="ETD220" s="162"/>
      <c r="ETE220" s="162"/>
      <c r="ETF220" s="162"/>
      <c r="ETG220" s="162"/>
      <c r="ETH220" s="162"/>
      <c r="ETI220" s="162"/>
      <c r="ETJ220" s="162"/>
      <c r="ETK220" s="162"/>
      <c r="ETL220" s="162"/>
      <c r="ETM220" s="162"/>
      <c r="ETN220" s="162"/>
      <c r="ETO220" s="162"/>
      <c r="ETP220" s="162"/>
      <c r="ETQ220" s="162"/>
      <c r="ETR220" s="162"/>
      <c r="ETS220" s="162"/>
      <c r="ETT220" s="162"/>
      <c r="ETU220" s="162"/>
      <c r="ETV220" s="162"/>
      <c r="ETW220" s="162"/>
      <c r="ETX220" s="162"/>
      <c r="ETY220" s="162"/>
      <c r="ETZ220" s="162"/>
      <c r="EUA220" s="162"/>
      <c r="EUB220" s="162"/>
      <c r="EUC220" s="162"/>
      <c r="EUD220" s="162"/>
      <c r="EUE220" s="162"/>
      <c r="EUF220" s="162"/>
      <c r="EUG220" s="162"/>
      <c r="EUH220" s="162"/>
      <c r="EUI220" s="162"/>
      <c r="EUJ220" s="162"/>
      <c r="EUK220" s="162"/>
      <c r="EUL220" s="162"/>
      <c r="EUM220" s="162"/>
      <c r="EUN220" s="162"/>
      <c r="EUO220" s="162"/>
      <c r="EUP220" s="162"/>
      <c r="EUQ220" s="162"/>
      <c r="EUR220" s="162"/>
      <c r="EUS220" s="162"/>
      <c r="EUT220" s="162"/>
      <c r="EUU220" s="162"/>
      <c r="EUV220" s="162"/>
      <c r="EUW220" s="162"/>
      <c r="EUX220" s="162"/>
      <c r="EUY220" s="162"/>
      <c r="EUZ220" s="162"/>
      <c r="EVA220" s="162"/>
      <c r="EVB220" s="162"/>
      <c r="EVC220" s="162"/>
      <c r="EVD220" s="162"/>
      <c r="EVE220" s="162"/>
      <c r="EVF220" s="162"/>
      <c r="EVG220" s="162"/>
      <c r="EVH220" s="162"/>
      <c r="EVI220" s="162"/>
      <c r="EVJ220" s="162"/>
      <c r="EVK220" s="162"/>
      <c r="EVL220" s="162"/>
      <c r="EVM220" s="162"/>
      <c r="EVN220" s="162"/>
      <c r="EVO220" s="162"/>
      <c r="EVP220" s="162"/>
      <c r="EVQ220" s="162"/>
      <c r="EVR220" s="162"/>
      <c r="EVS220" s="162"/>
      <c r="EVT220" s="162"/>
      <c r="EVU220" s="162"/>
      <c r="EVV220" s="162"/>
      <c r="EVW220" s="162"/>
      <c r="EVX220" s="162"/>
      <c r="EVY220" s="162"/>
      <c r="EVZ220" s="162"/>
      <c r="EWA220" s="162"/>
      <c r="EWB220" s="162"/>
      <c r="EWC220" s="162"/>
      <c r="EWD220" s="162"/>
      <c r="EWE220" s="162"/>
      <c r="EWF220" s="162"/>
      <c r="EWG220" s="162"/>
      <c r="EWH220" s="162"/>
      <c r="EWI220" s="162"/>
      <c r="EWJ220" s="162"/>
      <c r="EWK220" s="162"/>
      <c r="EWL220" s="162"/>
      <c r="EWM220" s="162"/>
      <c r="EWN220" s="162"/>
      <c r="EWO220" s="162"/>
      <c r="EWP220" s="162"/>
      <c r="EWQ220" s="162"/>
      <c r="EWR220" s="162"/>
      <c r="EWS220" s="162"/>
      <c r="EWT220" s="162"/>
      <c r="EWU220" s="162"/>
      <c r="EWV220" s="162"/>
      <c r="EWW220" s="162"/>
      <c r="EWX220" s="162"/>
      <c r="EWY220" s="162"/>
      <c r="EWZ220" s="162"/>
      <c r="EXA220" s="162"/>
      <c r="EXB220" s="162"/>
      <c r="EXC220" s="162"/>
      <c r="EXD220" s="162"/>
      <c r="EXE220" s="162"/>
      <c r="EXF220" s="162"/>
      <c r="EXG220" s="162"/>
      <c r="EXH220" s="162"/>
      <c r="EXI220" s="162"/>
      <c r="EXJ220" s="162"/>
      <c r="EXK220" s="162"/>
      <c r="EXL220" s="162"/>
      <c r="EXM220" s="162"/>
      <c r="EXN220" s="162"/>
      <c r="EXO220" s="162"/>
      <c r="EXP220" s="162"/>
      <c r="EXQ220" s="162"/>
      <c r="EXR220" s="162"/>
      <c r="EXS220" s="162"/>
      <c r="EXT220" s="162"/>
      <c r="EXU220" s="162"/>
      <c r="EXV220" s="162"/>
      <c r="EXW220" s="162"/>
      <c r="EXX220" s="162"/>
      <c r="EXY220" s="162"/>
      <c r="EXZ220" s="162"/>
      <c r="EYA220" s="162"/>
      <c r="EYB220" s="162"/>
      <c r="EYC220" s="162"/>
      <c r="EYD220" s="162"/>
      <c r="EYE220" s="162"/>
      <c r="EYF220" s="162"/>
      <c r="EYG220" s="162"/>
      <c r="EYH220" s="162"/>
      <c r="EYI220" s="162"/>
      <c r="EYJ220" s="162"/>
      <c r="EYK220" s="162"/>
      <c r="EYL220" s="162"/>
      <c r="EYM220" s="162"/>
      <c r="EYN220" s="162"/>
      <c r="EYO220" s="162"/>
      <c r="EYP220" s="162"/>
      <c r="EYQ220" s="162"/>
      <c r="EYR220" s="162"/>
      <c r="EYS220" s="162"/>
      <c r="EYT220" s="162"/>
      <c r="EYU220" s="162"/>
      <c r="EYV220" s="162"/>
      <c r="EYW220" s="162"/>
      <c r="EYX220" s="162"/>
      <c r="EYY220" s="162"/>
      <c r="EYZ220" s="162"/>
      <c r="EZA220" s="162"/>
      <c r="EZB220" s="162"/>
      <c r="EZC220" s="162"/>
      <c r="EZD220" s="162"/>
      <c r="EZE220" s="162"/>
      <c r="EZF220" s="162"/>
      <c r="EZG220" s="162"/>
      <c r="EZH220" s="162"/>
      <c r="EZI220" s="162"/>
      <c r="EZJ220" s="162"/>
      <c r="EZK220" s="162"/>
      <c r="EZL220" s="162"/>
      <c r="EZM220" s="162"/>
      <c r="EZN220" s="162"/>
      <c r="EZO220" s="162"/>
      <c r="EZP220" s="162"/>
      <c r="EZQ220" s="162"/>
      <c r="EZR220" s="162"/>
      <c r="EZS220" s="162"/>
      <c r="EZT220" s="162"/>
      <c r="EZU220" s="162"/>
      <c r="EZV220" s="162"/>
      <c r="EZW220" s="162"/>
      <c r="EZX220" s="162"/>
      <c r="EZY220" s="162"/>
      <c r="EZZ220" s="162"/>
      <c r="FAA220" s="162"/>
      <c r="FAB220" s="162"/>
      <c r="FAC220" s="162"/>
      <c r="FAD220" s="162"/>
      <c r="FAE220" s="162"/>
      <c r="FAF220" s="162"/>
      <c r="FAG220" s="162"/>
      <c r="FAH220" s="162"/>
      <c r="FAI220" s="162"/>
      <c r="FAJ220" s="162"/>
      <c r="FAK220" s="162"/>
      <c r="FAL220" s="162"/>
      <c r="FAM220" s="162"/>
      <c r="FAN220" s="162"/>
      <c r="FAO220" s="162"/>
      <c r="FAP220" s="162"/>
      <c r="FAQ220" s="162"/>
      <c r="FAR220" s="162"/>
      <c r="FAS220" s="162"/>
      <c r="FAT220" s="162"/>
      <c r="FAU220" s="162"/>
      <c r="FAV220" s="162"/>
      <c r="FAW220" s="162"/>
      <c r="FAX220" s="162"/>
      <c r="FAY220" s="162"/>
      <c r="FAZ220" s="162"/>
      <c r="FBA220" s="162"/>
      <c r="FBB220" s="162"/>
      <c r="FBC220" s="162"/>
      <c r="FBD220" s="162"/>
      <c r="FBE220" s="162"/>
      <c r="FBF220" s="162"/>
      <c r="FBG220" s="162"/>
      <c r="FBH220" s="162"/>
      <c r="FBI220" s="162"/>
      <c r="FBJ220" s="162"/>
      <c r="FBK220" s="162"/>
      <c r="FBL220" s="162"/>
      <c r="FBM220" s="162"/>
      <c r="FBN220" s="162"/>
      <c r="FBO220" s="162"/>
      <c r="FBP220" s="162"/>
      <c r="FBQ220" s="162"/>
      <c r="FBR220" s="162"/>
      <c r="FBS220" s="162"/>
      <c r="FBT220" s="162"/>
      <c r="FBU220" s="162"/>
      <c r="FBV220" s="162"/>
      <c r="FBW220" s="162"/>
      <c r="FBX220" s="162"/>
      <c r="FBY220" s="162"/>
      <c r="FBZ220" s="162"/>
      <c r="FCA220" s="162"/>
      <c r="FCB220" s="162"/>
      <c r="FCC220" s="162"/>
      <c r="FCD220" s="162"/>
      <c r="FCE220" s="162"/>
      <c r="FCF220" s="162"/>
      <c r="FCG220" s="162"/>
      <c r="FCH220" s="162"/>
      <c r="FCI220" s="162"/>
      <c r="FCJ220" s="162"/>
      <c r="FCK220" s="162"/>
      <c r="FCL220" s="162"/>
      <c r="FCM220" s="162"/>
      <c r="FCN220" s="162"/>
      <c r="FCO220" s="162"/>
      <c r="FCP220" s="162"/>
      <c r="FCQ220" s="162"/>
      <c r="FCR220" s="162"/>
      <c r="FCS220" s="162"/>
      <c r="FCT220" s="162"/>
      <c r="FCU220" s="162"/>
      <c r="FCV220" s="162"/>
      <c r="FCW220" s="162"/>
      <c r="FCX220" s="162"/>
      <c r="FCY220" s="162"/>
      <c r="FCZ220" s="162"/>
      <c r="FDA220" s="162"/>
      <c r="FDB220" s="162"/>
      <c r="FDC220" s="162"/>
      <c r="FDD220" s="162"/>
      <c r="FDE220" s="162"/>
      <c r="FDF220" s="162"/>
      <c r="FDG220" s="162"/>
      <c r="FDH220" s="162"/>
      <c r="FDI220" s="162"/>
      <c r="FDJ220" s="162"/>
      <c r="FDK220" s="162"/>
      <c r="FDL220" s="162"/>
      <c r="FDM220" s="162"/>
      <c r="FDN220" s="162"/>
      <c r="FDO220" s="162"/>
      <c r="FDP220" s="162"/>
      <c r="FDQ220" s="162"/>
      <c r="FDR220" s="162"/>
      <c r="FDS220" s="162"/>
      <c r="FDT220" s="162"/>
      <c r="FDU220" s="162"/>
      <c r="FDV220" s="162"/>
      <c r="FDW220" s="162"/>
      <c r="FDX220" s="162"/>
      <c r="FDY220" s="162"/>
      <c r="FDZ220" s="162"/>
      <c r="FEA220" s="162"/>
      <c r="FEB220" s="162"/>
      <c r="FEC220" s="162"/>
      <c r="FED220" s="162"/>
      <c r="FEE220" s="162"/>
      <c r="FEF220" s="162"/>
      <c r="FEG220" s="162"/>
      <c r="FEH220" s="162"/>
      <c r="FEI220" s="162"/>
      <c r="FEJ220" s="162"/>
      <c r="FEK220" s="162"/>
      <c r="FEL220" s="162"/>
      <c r="FEM220" s="162"/>
      <c r="FEN220" s="162"/>
      <c r="FEO220" s="162"/>
      <c r="FEP220" s="162"/>
      <c r="FEQ220" s="162"/>
      <c r="FER220" s="162"/>
      <c r="FES220" s="162"/>
      <c r="FET220" s="162"/>
      <c r="FEU220" s="162"/>
      <c r="FEV220" s="162"/>
      <c r="FEW220" s="162"/>
      <c r="FEX220" s="162"/>
      <c r="FEY220" s="162"/>
      <c r="FEZ220" s="162"/>
      <c r="FFA220" s="162"/>
      <c r="FFB220" s="162"/>
      <c r="FFC220" s="162"/>
      <c r="FFD220" s="162"/>
      <c r="FFE220" s="162"/>
      <c r="FFF220" s="162"/>
      <c r="FFG220" s="162"/>
      <c r="FFH220" s="162"/>
      <c r="FFI220" s="162"/>
      <c r="FFJ220" s="162"/>
      <c r="FFK220" s="162"/>
      <c r="FFL220" s="162"/>
      <c r="FFM220" s="162"/>
      <c r="FFN220" s="162"/>
      <c r="FFO220" s="162"/>
      <c r="FFP220" s="162"/>
      <c r="FFQ220" s="162"/>
      <c r="FFR220" s="162"/>
      <c r="FFS220" s="162"/>
      <c r="FFT220" s="162"/>
      <c r="FFU220" s="162"/>
      <c r="FFV220" s="162"/>
      <c r="FFW220" s="162"/>
      <c r="FFX220" s="162"/>
      <c r="FFY220" s="162"/>
      <c r="FFZ220" s="162"/>
      <c r="FGA220" s="162"/>
      <c r="FGB220" s="162"/>
      <c r="FGC220" s="162"/>
      <c r="FGD220" s="162"/>
      <c r="FGE220" s="162"/>
      <c r="FGF220" s="162"/>
      <c r="FGG220" s="162"/>
      <c r="FGH220" s="162"/>
      <c r="FGI220" s="162"/>
      <c r="FGJ220" s="162"/>
      <c r="FGK220" s="162"/>
      <c r="FGL220" s="162"/>
      <c r="FGM220" s="162"/>
      <c r="FGN220" s="162"/>
      <c r="FGO220" s="162"/>
      <c r="FGP220" s="162"/>
      <c r="FGQ220" s="162"/>
      <c r="FGR220" s="162"/>
      <c r="FGS220" s="162"/>
      <c r="FGT220" s="162"/>
      <c r="FGU220" s="162"/>
      <c r="FGV220" s="162"/>
      <c r="FGW220" s="162"/>
      <c r="FGX220" s="162"/>
      <c r="FGY220" s="162"/>
      <c r="FGZ220" s="162"/>
      <c r="FHA220" s="162"/>
      <c r="FHB220" s="162"/>
      <c r="FHC220" s="162"/>
      <c r="FHD220" s="162"/>
      <c r="FHE220" s="162"/>
      <c r="FHF220" s="162"/>
      <c r="FHG220" s="162"/>
      <c r="FHH220" s="162"/>
      <c r="FHI220" s="162"/>
      <c r="FHJ220" s="162"/>
      <c r="FHK220" s="162"/>
      <c r="FHL220" s="162"/>
      <c r="FHM220" s="162"/>
      <c r="FHN220" s="162"/>
      <c r="FHO220" s="162"/>
      <c r="FHP220" s="162"/>
      <c r="FHQ220" s="162"/>
      <c r="FHR220" s="162"/>
      <c r="FHS220" s="162"/>
      <c r="FHT220" s="162"/>
      <c r="FHU220" s="162"/>
      <c r="FHV220" s="162"/>
      <c r="FHW220" s="162"/>
      <c r="FHX220" s="162"/>
      <c r="FHY220" s="162"/>
      <c r="FHZ220" s="162"/>
      <c r="FIA220" s="162"/>
      <c r="FIB220" s="162"/>
      <c r="FIC220" s="162"/>
      <c r="FID220" s="162"/>
      <c r="FIE220" s="162"/>
      <c r="FIF220" s="162"/>
      <c r="FIG220" s="162"/>
      <c r="FIH220" s="162"/>
      <c r="FII220" s="162"/>
      <c r="FIJ220" s="162"/>
      <c r="FIK220" s="162"/>
      <c r="FIL220" s="162"/>
      <c r="FIM220" s="162"/>
      <c r="FIN220" s="162"/>
      <c r="FIO220" s="162"/>
      <c r="FIP220" s="162"/>
      <c r="FIQ220" s="162"/>
      <c r="FIR220" s="162"/>
      <c r="FIS220" s="162"/>
      <c r="FIT220" s="162"/>
      <c r="FIU220" s="162"/>
      <c r="FIV220" s="162"/>
      <c r="FIW220" s="162"/>
      <c r="FIX220" s="162"/>
      <c r="FIY220" s="162"/>
      <c r="FIZ220" s="162"/>
      <c r="FJA220" s="162"/>
      <c r="FJB220" s="162"/>
      <c r="FJC220" s="162"/>
      <c r="FJD220" s="162"/>
      <c r="FJE220" s="162"/>
      <c r="FJF220" s="162"/>
      <c r="FJG220" s="162"/>
      <c r="FJH220" s="162"/>
      <c r="FJI220" s="162"/>
      <c r="FJJ220" s="162"/>
      <c r="FJK220" s="162"/>
      <c r="FJL220" s="162"/>
      <c r="FJM220" s="162"/>
      <c r="FJN220" s="162"/>
      <c r="FJO220" s="162"/>
      <c r="FJP220" s="162"/>
      <c r="FJQ220" s="162"/>
      <c r="FJR220" s="162"/>
      <c r="FJS220" s="162"/>
      <c r="FJT220" s="162"/>
      <c r="FJU220" s="162"/>
      <c r="FJV220" s="162"/>
      <c r="FJW220" s="162"/>
      <c r="FJX220" s="162"/>
      <c r="FJY220" s="162"/>
      <c r="FJZ220" s="162"/>
      <c r="FKA220" s="162"/>
      <c r="FKB220" s="162"/>
      <c r="FKC220" s="162"/>
      <c r="FKD220" s="162"/>
      <c r="FKE220" s="162"/>
      <c r="FKF220" s="162"/>
      <c r="FKG220" s="162"/>
      <c r="FKH220" s="162"/>
      <c r="FKI220" s="162"/>
      <c r="FKJ220" s="162"/>
      <c r="FKK220" s="162"/>
      <c r="FKL220" s="162"/>
      <c r="FKM220" s="162"/>
      <c r="FKN220" s="162"/>
      <c r="FKO220" s="162"/>
      <c r="FKP220" s="162"/>
      <c r="FKQ220" s="162"/>
      <c r="FKR220" s="162"/>
      <c r="FKS220" s="162"/>
      <c r="FKT220" s="162"/>
      <c r="FKU220" s="162"/>
      <c r="FKV220" s="162"/>
      <c r="FKW220" s="162"/>
      <c r="FKX220" s="162"/>
      <c r="FKY220" s="162"/>
      <c r="FKZ220" s="162"/>
      <c r="FLA220" s="162"/>
      <c r="FLB220" s="162"/>
      <c r="FLC220" s="162"/>
      <c r="FLD220" s="162"/>
      <c r="FLE220" s="162"/>
      <c r="FLF220" s="162"/>
      <c r="FLG220" s="162"/>
      <c r="FLH220" s="162"/>
      <c r="FLI220" s="162"/>
      <c r="FLJ220" s="162"/>
      <c r="FLK220" s="162"/>
      <c r="FLL220" s="162"/>
      <c r="FLM220" s="162"/>
      <c r="FLN220" s="162"/>
      <c r="FLO220" s="162"/>
      <c r="FLP220" s="162"/>
      <c r="FLQ220" s="162"/>
      <c r="FLR220" s="162"/>
      <c r="FLS220" s="162"/>
      <c r="FLT220" s="162"/>
      <c r="FLU220" s="162"/>
      <c r="FLV220" s="162"/>
      <c r="FLW220" s="162"/>
      <c r="FLX220" s="162"/>
      <c r="FLY220" s="162"/>
      <c r="FLZ220" s="162"/>
      <c r="FMA220" s="162"/>
      <c r="FMB220" s="162"/>
      <c r="FMC220" s="162"/>
      <c r="FMD220" s="162"/>
      <c r="FME220" s="162"/>
      <c r="FMF220" s="162"/>
      <c r="FMG220" s="162"/>
      <c r="FMH220" s="162"/>
      <c r="FMI220" s="162"/>
      <c r="FMJ220" s="162"/>
      <c r="FMK220" s="162"/>
      <c r="FML220" s="162"/>
      <c r="FMM220" s="162"/>
      <c r="FMN220" s="162"/>
      <c r="FMO220" s="162"/>
      <c r="FMP220" s="162"/>
      <c r="FMQ220" s="162"/>
      <c r="FMR220" s="162"/>
      <c r="FMS220" s="162"/>
      <c r="FMT220" s="162"/>
      <c r="FMU220" s="162"/>
      <c r="FMV220" s="162"/>
      <c r="FMW220" s="162"/>
      <c r="FMX220" s="162"/>
      <c r="FMY220" s="162"/>
      <c r="FMZ220" s="162"/>
      <c r="FNA220" s="162"/>
      <c r="FNB220" s="162"/>
      <c r="FNC220" s="162"/>
      <c r="FND220" s="162"/>
      <c r="FNE220" s="162"/>
      <c r="FNF220" s="162"/>
      <c r="FNG220" s="162"/>
      <c r="FNH220" s="162"/>
      <c r="FNI220" s="162"/>
      <c r="FNJ220" s="162"/>
      <c r="FNK220" s="162"/>
      <c r="FNL220" s="162"/>
      <c r="FNM220" s="162"/>
      <c r="FNN220" s="162"/>
      <c r="FNO220" s="162"/>
      <c r="FNP220" s="162"/>
      <c r="FNQ220" s="162"/>
      <c r="FNR220" s="162"/>
      <c r="FNS220" s="162"/>
      <c r="FNT220" s="162"/>
      <c r="FNU220" s="162"/>
      <c r="FNV220" s="162"/>
      <c r="FNW220" s="162"/>
      <c r="FNX220" s="162"/>
      <c r="FNY220" s="162"/>
      <c r="FNZ220" s="162"/>
      <c r="FOA220" s="162"/>
      <c r="FOB220" s="162"/>
      <c r="FOC220" s="162"/>
      <c r="FOD220" s="162"/>
      <c r="FOE220" s="162"/>
      <c r="FOF220" s="162"/>
      <c r="FOG220" s="162"/>
      <c r="FOH220" s="162"/>
      <c r="FOI220" s="162"/>
      <c r="FOJ220" s="162"/>
      <c r="FOK220" s="162"/>
      <c r="FOL220" s="162"/>
      <c r="FOM220" s="162"/>
      <c r="FON220" s="162"/>
      <c r="FOO220" s="162"/>
      <c r="FOP220" s="162"/>
      <c r="FOQ220" s="162"/>
      <c r="FOR220" s="162"/>
      <c r="FOS220" s="162"/>
      <c r="FOT220" s="162"/>
      <c r="FOU220" s="162"/>
      <c r="FOV220" s="162"/>
      <c r="FOW220" s="162"/>
      <c r="FOX220" s="162"/>
      <c r="FOY220" s="162"/>
      <c r="FOZ220" s="162"/>
      <c r="FPA220" s="162"/>
      <c r="FPB220" s="162"/>
      <c r="FPC220" s="162"/>
      <c r="FPD220" s="162"/>
      <c r="FPE220" s="162"/>
      <c r="FPF220" s="162"/>
      <c r="FPG220" s="162"/>
      <c r="FPH220" s="162"/>
      <c r="FPI220" s="162"/>
      <c r="FPJ220" s="162"/>
      <c r="FPK220" s="162"/>
      <c r="FPL220" s="162"/>
      <c r="FPM220" s="162"/>
      <c r="FPN220" s="162"/>
      <c r="FPO220" s="162"/>
      <c r="FPP220" s="162"/>
      <c r="FPQ220" s="162"/>
      <c r="FPR220" s="162"/>
      <c r="FPS220" s="162"/>
      <c r="FPT220" s="162"/>
      <c r="FPU220" s="162"/>
      <c r="FPV220" s="162"/>
      <c r="FPW220" s="162"/>
      <c r="FPX220" s="162"/>
      <c r="FPY220" s="162"/>
      <c r="FPZ220" s="162"/>
      <c r="FQA220" s="162"/>
      <c r="FQB220" s="162"/>
      <c r="FQC220" s="162"/>
      <c r="FQD220" s="162"/>
      <c r="FQE220" s="162"/>
      <c r="FQF220" s="162"/>
      <c r="FQG220" s="162"/>
      <c r="FQH220" s="162"/>
      <c r="FQI220" s="162"/>
      <c r="FQJ220" s="162"/>
      <c r="FQK220" s="162"/>
      <c r="FQL220" s="162"/>
      <c r="FQM220" s="162"/>
      <c r="FQN220" s="162"/>
      <c r="FQO220" s="162"/>
      <c r="FQP220" s="162"/>
      <c r="FQQ220" s="162"/>
      <c r="FQR220" s="162"/>
      <c r="FQS220" s="162"/>
      <c r="FQT220" s="162"/>
      <c r="FQU220" s="162"/>
      <c r="FQV220" s="162"/>
      <c r="FQW220" s="162"/>
      <c r="FQX220" s="162"/>
      <c r="FQY220" s="162"/>
      <c r="FQZ220" s="162"/>
      <c r="FRA220" s="162"/>
      <c r="FRB220" s="162"/>
      <c r="FRC220" s="162"/>
      <c r="FRD220" s="162"/>
      <c r="FRE220" s="162"/>
      <c r="FRF220" s="162"/>
      <c r="FRG220" s="162"/>
      <c r="FRH220" s="162"/>
      <c r="FRI220" s="162"/>
      <c r="FRJ220" s="162"/>
      <c r="FRK220" s="162"/>
      <c r="FRL220" s="162"/>
      <c r="FRM220" s="162"/>
      <c r="FRN220" s="162"/>
      <c r="FRO220" s="162"/>
      <c r="FRP220" s="162"/>
      <c r="FRQ220" s="162"/>
      <c r="FRR220" s="162"/>
      <c r="FRS220" s="162"/>
      <c r="FRT220" s="162"/>
      <c r="FRU220" s="162"/>
      <c r="FRV220" s="162"/>
      <c r="FRW220" s="162"/>
      <c r="FRX220" s="162"/>
      <c r="FRY220" s="162"/>
      <c r="FRZ220" s="162"/>
      <c r="FSA220" s="162"/>
      <c r="FSB220" s="162"/>
      <c r="FSC220" s="162"/>
      <c r="FSD220" s="162"/>
      <c r="FSE220" s="162"/>
      <c r="FSF220" s="162"/>
      <c r="FSG220" s="162"/>
      <c r="FSH220" s="162"/>
      <c r="FSI220" s="162"/>
      <c r="FSJ220" s="162"/>
      <c r="FSK220" s="162"/>
      <c r="FSL220" s="162"/>
      <c r="FSM220" s="162"/>
      <c r="FSN220" s="162"/>
      <c r="FSO220" s="162"/>
      <c r="FSP220" s="162"/>
      <c r="FSQ220" s="162"/>
      <c r="FSR220" s="162"/>
      <c r="FSS220" s="162"/>
      <c r="FST220" s="162"/>
      <c r="FSU220" s="162"/>
      <c r="FSV220" s="162"/>
      <c r="FSW220" s="162"/>
      <c r="FSX220" s="162"/>
      <c r="FSY220" s="162"/>
      <c r="FSZ220" s="162"/>
      <c r="FTA220" s="162"/>
      <c r="FTB220" s="162"/>
      <c r="FTC220" s="162"/>
      <c r="FTD220" s="162"/>
      <c r="FTE220" s="162"/>
      <c r="FTF220" s="162"/>
      <c r="FTG220" s="162"/>
      <c r="FTH220" s="162"/>
      <c r="FTI220" s="162"/>
      <c r="FTJ220" s="162"/>
      <c r="FTK220" s="162"/>
      <c r="FTL220" s="162"/>
      <c r="FTM220" s="162"/>
      <c r="FTN220" s="162"/>
      <c r="FTO220" s="162"/>
      <c r="FTP220" s="162"/>
      <c r="FTQ220" s="162"/>
      <c r="FTR220" s="162"/>
      <c r="FTS220" s="162"/>
      <c r="FTT220" s="162"/>
      <c r="FTU220" s="162"/>
      <c r="FTV220" s="162"/>
      <c r="FTW220" s="162"/>
      <c r="FTX220" s="162"/>
      <c r="FTY220" s="162"/>
      <c r="FTZ220" s="162"/>
      <c r="FUA220" s="162"/>
      <c r="FUB220" s="162"/>
      <c r="FUC220" s="162"/>
      <c r="FUD220" s="162"/>
      <c r="FUE220" s="162"/>
      <c r="FUF220" s="162"/>
      <c r="FUG220" s="162"/>
      <c r="FUH220" s="162"/>
      <c r="FUI220" s="162"/>
      <c r="FUJ220" s="162"/>
      <c r="FUK220" s="162"/>
      <c r="FUL220" s="162"/>
      <c r="FUM220" s="162"/>
      <c r="FUN220" s="162"/>
      <c r="FUO220" s="162"/>
      <c r="FUP220" s="162"/>
      <c r="FUQ220" s="162"/>
      <c r="FUR220" s="162"/>
      <c r="FUS220" s="162"/>
      <c r="FUT220" s="162"/>
      <c r="FUU220" s="162"/>
      <c r="FUV220" s="162"/>
      <c r="FUW220" s="162"/>
      <c r="FUX220" s="162"/>
      <c r="FUY220" s="162"/>
      <c r="FUZ220" s="162"/>
      <c r="FVA220" s="162"/>
      <c r="FVB220" s="162"/>
      <c r="FVC220" s="162"/>
      <c r="FVD220" s="162"/>
      <c r="FVE220" s="162"/>
      <c r="FVF220" s="162"/>
      <c r="FVG220" s="162"/>
      <c r="FVH220" s="162"/>
      <c r="FVI220" s="162"/>
      <c r="FVJ220" s="162"/>
      <c r="FVK220" s="162"/>
      <c r="FVL220" s="162"/>
      <c r="FVM220" s="162"/>
      <c r="FVN220" s="162"/>
      <c r="FVO220" s="162"/>
      <c r="FVP220" s="162"/>
      <c r="FVQ220" s="162"/>
      <c r="FVR220" s="162"/>
      <c r="FVS220" s="162"/>
      <c r="FVT220" s="162"/>
      <c r="FVU220" s="162"/>
      <c r="FVV220" s="162"/>
      <c r="FVW220" s="162"/>
      <c r="FVX220" s="162"/>
      <c r="FVY220" s="162"/>
      <c r="FVZ220" s="162"/>
      <c r="FWA220" s="162"/>
      <c r="FWB220" s="162"/>
      <c r="FWC220" s="162"/>
      <c r="FWD220" s="162"/>
      <c r="FWE220" s="162"/>
      <c r="FWF220" s="162"/>
      <c r="FWG220" s="162"/>
      <c r="FWH220" s="162"/>
      <c r="FWI220" s="162"/>
      <c r="FWJ220" s="162"/>
      <c r="FWK220" s="162"/>
      <c r="FWL220" s="162"/>
      <c r="FWM220" s="162"/>
      <c r="FWN220" s="162"/>
      <c r="FWO220" s="162"/>
      <c r="FWP220" s="162"/>
      <c r="FWQ220" s="162"/>
      <c r="FWR220" s="162"/>
      <c r="FWS220" s="162"/>
      <c r="FWT220" s="162"/>
      <c r="FWU220" s="162"/>
      <c r="FWV220" s="162"/>
      <c r="FWW220" s="162"/>
      <c r="FWX220" s="162"/>
      <c r="FWY220" s="162"/>
      <c r="FWZ220" s="162"/>
      <c r="FXA220" s="162"/>
      <c r="FXB220" s="162"/>
      <c r="FXC220" s="162"/>
      <c r="FXD220" s="162"/>
      <c r="FXE220" s="162"/>
      <c r="FXF220" s="162"/>
      <c r="FXG220" s="162"/>
      <c r="FXH220" s="162"/>
      <c r="FXI220" s="162"/>
      <c r="FXJ220" s="162"/>
      <c r="FXK220" s="162"/>
      <c r="FXL220" s="162"/>
      <c r="FXM220" s="162"/>
      <c r="FXN220" s="162"/>
      <c r="FXO220" s="162"/>
      <c r="FXP220" s="162"/>
      <c r="FXQ220" s="162"/>
      <c r="FXR220" s="162"/>
      <c r="FXS220" s="162"/>
      <c r="FXT220" s="162"/>
      <c r="FXU220" s="162"/>
      <c r="FXV220" s="162"/>
      <c r="FXW220" s="162"/>
      <c r="FXX220" s="162"/>
      <c r="FXY220" s="162"/>
      <c r="FXZ220" s="162"/>
      <c r="FYA220" s="162"/>
      <c r="FYB220" s="162"/>
      <c r="FYC220" s="162"/>
      <c r="FYD220" s="162"/>
      <c r="FYE220" s="162"/>
      <c r="FYF220" s="162"/>
      <c r="FYG220" s="162"/>
      <c r="FYH220" s="162"/>
      <c r="FYI220" s="162"/>
      <c r="FYJ220" s="162"/>
      <c r="FYK220" s="162"/>
      <c r="FYL220" s="162"/>
      <c r="FYM220" s="162"/>
      <c r="FYN220" s="162"/>
      <c r="FYO220" s="162"/>
      <c r="FYP220" s="162"/>
      <c r="FYQ220" s="162"/>
      <c r="FYR220" s="162"/>
      <c r="FYS220" s="162"/>
      <c r="FYT220" s="162"/>
      <c r="FYU220" s="162"/>
      <c r="FYV220" s="162"/>
      <c r="FYW220" s="162"/>
      <c r="FYX220" s="162"/>
      <c r="FYY220" s="162"/>
      <c r="FYZ220" s="162"/>
      <c r="FZA220" s="162"/>
      <c r="FZB220" s="162"/>
      <c r="FZC220" s="162"/>
      <c r="FZD220" s="162"/>
      <c r="FZE220" s="162"/>
      <c r="FZF220" s="162"/>
      <c r="FZG220" s="162"/>
      <c r="FZH220" s="162"/>
      <c r="FZI220" s="162"/>
      <c r="FZJ220" s="162"/>
      <c r="FZK220" s="162"/>
      <c r="FZL220" s="162"/>
      <c r="FZM220" s="162"/>
      <c r="FZN220" s="162"/>
      <c r="FZO220" s="162"/>
      <c r="FZP220" s="162"/>
      <c r="FZQ220" s="162"/>
      <c r="FZR220" s="162"/>
      <c r="FZS220" s="162"/>
      <c r="FZT220" s="162"/>
      <c r="FZU220" s="162"/>
      <c r="FZV220" s="162"/>
      <c r="FZW220" s="162"/>
      <c r="FZX220" s="162"/>
      <c r="FZY220" s="162"/>
      <c r="FZZ220" s="162"/>
      <c r="GAA220" s="162"/>
      <c r="GAB220" s="162"/>
      <c r="GAC220" s="162"/>
      <c r="GAD220" s="162"/>
      <c r="GAE220" s="162"/>
      <c r="GAF220" s="162"/>
      <c r="GAG220" s="162"/>
      <c r="GAH220" s="162"/>
      <c r="GAI220" s="162"/>
      <c r="GAJ220" s="162"/>
      <c r="GAK220" s="162"/>
      <c r="GAL220" s="162"/>
      <c r="GAM220" s="162"/>
      <c r="GAN220" s="162"/>
      <c r="GAO220" s="162"/>
      <c r="GAP220" s="162"/>
      <c r="GAQ220" s="162"/>
      <c r="GAR220" s="162"/>
      <c r="GAS220" s="162"/>
      <c r="GAT220" s="162"/>
      <c r="GAU220" s="162"/>
      <c r="GAV220" s="162"/>
      <c r="GAW220" s="162"/>
      <c r="GAX220" s="162"/>
      <c r="GAY220" s="162"/>
      <c r="GAZ220" s="162"/>
      <c r="GBA220" s="162"/>
      <c r="GBB220" s="162"/>
      <c r="GBC220" s="162"/>
      <c r="GBD220" s="162"/>
      <c r="GBE220" s="162"/>
      <c r="GBF220" s="162"/>
      <c r="GBG220" s="162"/>
      <c r="GBH220" s="162"/>
      <c r="GBI220" s="162"/>
      <c r="GBJ220" s="162"/>
      <c r="GBK220" s="162"/>
      <c r="GBL220" s="162"/>
      <c r="GBM220" s="162"/>
      <c r="GBN220" s="162"/>
      <c r="GBO220" s="162"/>
      <c r="GBP220" s="162"/>
      <c r="GBQ220" s="162"/>
      <c r="GBR220" s="162"/>
      <c r="GBS220" s="162"/>
      <c r="GBT220" s="162"/>
      <c r="GBU220" s="162"/>
      <c r="GBV220" s="162"/>
      <c r="GBW220" s="162"/>
      <c r="GBX220" s="162"/>
      <c r="GBY220" s="162"/>
      <c r="GBZ220" s="162"/>
      <c r="GCA220" s="162"/>
      <c r="GCB220" s="162"/>
      <c r="GCC220" s="162"/>
      <c r="GCD220" s="162"/>
      <c r="GCE220" s="162"/>
      <c r="GCF220" s="162"/>
      <c r="GCG220" s="162"/>
      <c r="GCH220" s="162"/>
      <c r="GCI220" s="162"/>
      <c r="GCJ220" s="162"/>
      <c r="GCK220" s="162"/>
      <c r="GCL220" s="162"/>
      <c r="GCM220" s="162"/>
      <c r="GCN220" s="162"/>
      <c r="GCO220" s="162"/>
      <c r="GCP220" s="162"/>
      <c r="GCQ220" s="162"/>
      <c r="GCR220" s="162"/>
      <c r="GCS220" s="162"/>
      <c r="GCT220" s="162"/>
      <c r="GCU220" s="162"/>
      <c r="GCV220" s="162"/>
      <c r="GCW220" s="162"/>
      <c r="GCX220" s="162"/>
      <c r="GCY220" s="162"/>
      <c r="GCZ220" s="162"/>
      <c r="GDA220" s="162"/>
      <c r="GDB220" s="162"/>
      <c r="GDC220" s="162"/>
      <c r="GDD220" s="162"/>
      <c r="GDE220" s="162"/>
      <c r="GDF220" s="162"/>
      <c r="GDG220" s="162"/>
      <c r="GDH220" s="162"/>
      <c r="GDI220" s="162"/>
      <c r="GDJ220" s="162"/>
      <c r="GDK220" s="162"/>
      <c r="GDL220" s="162"/>
      <c r="GDM220" s="162"/>
      <c r="GDN220" s="162"/>
      <c r="GDO220" s="162"/>
      <c r="GDP220" s="162"/>
      <c r="GDQ220" s="162"/>
      <c r="GDR220" s="162"/>
      <c r="GDS220" s="162"/>
      <c r="GDT220" s="162"/>
      <c r="GDU220" s="162"/>
      <c r="GDV220" s="162"/>
      <c r="GDW220" s="162"/>
      <c r="GDX220" s="162"/>
      <c r="GDY220" s="162"/>
      <c r="GDZ220" s="162"/>
      <c r="GEA220" s="162"/>
      <c r="GEB220" s="162"/>
      <c r="GEC220" s="162"/>
      <c r="GED220" s="162"/>
      <c r="GEE220" s="162"/>
      <c r="GEF220" s="162"/>
      <c r="GEG220" s="162"/>
      <c r="GEH220" s="162"/>
      <c r="GEI220" s="162"/>
      <c r="GEJ220" s="162"/>
      <c r="GEK220" s="162"/>
      <c r="GEL220" s="162"/>
      <c r="GEM220" s="162"/>
      <c r="GEN220" s="162"/>
      <c r="GEO220" s="162"/>
      <c r="GEP220" s="162"/>
      <c r="GEQ220" s="162"/>
      <c r="GER220" s="162"/>
      <c r="GES220" s="162"/>
      <c r="GET220" s="162"/>
      <c r="GEU220" s="162"/>
      <c r="GEV220" s="162"/>
      <c r="GEW220" s="162"/>
      <c r="GEX220" s="162"/>
      <c r="GEY220" s="162"/>
      <c r="GEZ220" s="162"/>
      <c r="GFA220" s="162"/>
      <c r="GFB220" s="162"/>
      <c r="GFC220" s="162"/>
      <c r="GFD220" s="162"/>
      <c r="GFE220" s="162"/>
      <c r="GFF220" s="162"/>
      <c r="GFG220" s="162"/>
      <c r="GFH220" s="162"/>
      <c r="GFI220" s="162"/>
      <c r="GFJ220" s="162"/>
      <c r="GFK220" s="162"/>
      <c r="GFL220" s="162"/>
      <c r="GFM220" s="162"/>
      <c r="GFN220" s="162"/>
      <c r="GFO220" s="162"/>
      <c r="GFP220" s="162"/>
      <c r="GFQ220" s="162"/>
      <c r="GFR220" s="162"/>
      <c r="GFS220" s="162"/>
      <c r="GFT220" s="162"/>
      <c r="GFU220" s="162"/>
      <c r="GFV220" s="162"/>
      <c r="GFW220" s="162"/>
      <c r="GFX220" s="162"/>
      <c r="GFY220" s="162"/>
      <c r="GFZ220" s="162"/>
      <c r="GGA220" s="162"/>
      <c r="GGB220" s="162"/>
      <c r="GGC220" s="162"/>
      <c r="GGD220" s="162"/>
      <c r="GGE220" s="162"/>
      <c r="GGF220" s="162"/>
      <c r="GGG220" s="162"/>
      <c r="GGH220" s="162"/>
      <c r="GGI220" s="162"/>
      <c r="GGJ220" s="162"/>
      <c r="GGK220" s="162"/>
      <c r="GGL220" s="162"/>
      <c r="GGM220" s="162"/>
      <c r="GGN220" s="162"/>
      <c r="GGO220" s="162"/>
      <c r="GGP220" s="162"/>
      <c r="GGQ220" s="162"/>
      <c r="GGR220" s="162"/>
      <c r="GGS220" s="162"/>
      <c r="GGT220" s="162"/>
      <c r="GGU220" s="162"/>
      <c r="GGV220" s="162"/>
      <c r="GGW220" s="162"/>
      <c r="GGX220" s="162"/>
      <c r="GGY220" s="162"/>
      <c r="GGZ220" s="162"/>
      <c r="GHA220" s="162"/>
      <c r="GHB220" s="162"/>
      <c r="GHC220" s="162"/>
      <c r="GHD220" s="162"/>
      <c r="GHE220" s="162"/>
      <c r="GHF220" s="162"/>
      <c r="GHG220" s="162"/>
      <c r="GHH220" s="162"/>
      <c r="GHI220" s="162"/>
      <c r="GHJ220" s="162"/>
      <c r="GHK220" s="162"/>
      <c r="GHL220" s="162"/>
      <c r="GHM220" s="162"/>
      <c r="GHN220" s="162"/>
      <c r="GHO220" s="162"/>
      <c r="GHP220" s="162"/>
      <c r="GHQ220" s="162"/>
      <c r="GHR220" s="162"/>
      <c r="GHS220" s="162"/>
      <c r="GHT220" s="162"/>
      <c r="GHU220" s="162"/>
      <c r="GHV220" s="162"/>
      <c r="GHW220" s="162"/>
      <c r="GHX220" s="162"/>
      <c r="GHY220" s="162"/>
      <c r="GHZ220" s="162"/>
      <c r="GIA220" s="162"/>
      <c r="GIB220" s="162"/>
      <c r="GIC220" s="162"/>
      <c r="GID220" s="162"/>
      <c r="GIE220" s="162"/>
      <c r="GIF220" s="162"/>
      <c r="GIG220" s="162"/>
      <c r="GIH220" s="162"/>
      <c r="GII220" s="162"/>
      <c r="GIJ220" s="162"/>
      <c r="GIK220" s="162"/>
      <c r="GIL220" s="162"/>
      <c r="GIM220" s="162"/>
      <c r="GIN220" s="162"/>
      <c r="GIO220" s="162"/>
      <c r="GIP220" s="162"/>
      <c r="GIQ220" s="162"/>
      <c r="GIR220" s="162"/>
      <c r="GIS220" s="162"/>
      <c r="GIT220" s="162"/>
      <c r="GIU220" s="162"/>
      <c r="GIV220" s="162"/>
      <c r="GIW220" s="162"/>
      <c r="GIX220" s="162"/>
      <c r="GIY220" s="162"/>
      <c r="GIZ220" s="162"/>
      <c r="GJA220" s="162"/>
      <c r="GJB220" s="162"/>
      <c r="GJC220" s="162"/>
      <c r="GJD220" s="162"/>
      <c r="GJE220" s="162"/>
      <c r="GJF220" s="162"/>
      <c r="GJG220" s="162"/>
      <c r="GJH220" s="162"/>
      <c r="GJI220" s="162"/>
      <c r="GJJ220" s="162"/>
      <c r="GJK220" s="162"/>
      <c r="GJL220" s="162"/>
      <c r="GJM220" s="162"/>
      <c r="GJN220" s="162"/>
      <c r="GJO220" s="162"/>
      <c r="GJP220" s="162"/>
      <c r="GJQ220" s="162"/>
      <c r="GJR220" s="162"/>
      <c r="GJS220" s="162"/>
      <c r="GJT220" s="162"/>
      <c r="GJU220" s="162"/>
      <c r="GJV220" s="162"/>
      <c r="GJW220" s="162"/>
      <c r="GJX220" s="162"/>
      <c r="GJY220" s="162"/>
      <c r="GJZ220" s="162"/>
      <c r="GKA220" s="162"/>
      <c r="GKB220" s="162"/>
      <c r="GKC220" s="162"/>
      <c r="GKD220" s="162"/>
      <c r="GKE220" s="162"/>
      <c r="GKF220" s="162"/>
      <c r="GKG220" s="162"/>
      <c r="GKH220" s="162"/>
      <c r="GKI220" s="162"/>
      <c r="GKJ220" s="162"/>
      <c r="GKK220" s="162"/>
      <c r="GKL220" s="162"/>
      <c r="GKM220" s="162"/>
      <c r="GKN220" s="162"/>
      <c r="GKO220" s="162"/>
      <c r="GKP220" s="162"/>
      <c r="GKQ220" s="162"/>
      <c r="GKR220" s="162"/>
      <c r="GKS220" s="162"/>
      <c r="GKT220" s="162"/>
      <c r="GKU220" s="162"/>
      <c r="GKV220" s="162"/>
      <c r="GKW220" s="162"/>
      <c r="GKX220" s="162"/>
      <c r="GKY220" s="162"/>
      <c r="GKZ220" s="162"/>
      <c r="GLA220" s="162"/>
      <c r="GLB220" s="162"/>
      <c r="GLC220" s="162"/>
      <c r="GLD220" s="162"/>
      <c r="GLE220" s="162"/>
      <c r="GLF220" s="162"/>
      <c r="GLG220" s="162"/>
      <c r="GLH220" s="162"/>
      <c r="GLI220" s="162"/>
      <c r="GLJ220" s="162"/>
      <c r="GLK220" s="162"/>
      <c r="GLL220" s="162"/>
      <c r="GLM220" s="162"/>
      <c r="GLN220" s="162"/>
      <c r="GLO220" s="162"/>
      <c r="GLP220" s="162"/>
      <c r="GLQ220" s="162"/>
      <c r="GLR220" s="162"/>
      <c r="GLS220" s="162"/>
      <c r="GLT220" s="162"/>
      <c r="GLU220" s="162"/>
      <c r="GLV220" s="162"/>
      <c r="GLW220" s="162"/>
      <c r="GLX220" s="162"/>
      <c r="GLY220" s="162"/>
      <c r="GLZ220" s="162"/>
      <c r="GMA220" s="162"/>
      <c r="GMB220" s="162"/>
      <c r="GMC220" s="162"/>
      <c r="GMD220" s="162"/>
      <c r="GME220" s="162"/>
      <c r="GMF220" s="162"/>
      <c r="GMG220" s="162"/>
      <c r="GMH220" s="162"/>
      <c r="GMI220" s="162"/>
      <c r="GMJ220" s="162"/>
      <c r="GMK220" s="162"/>
      <c r="GML220" s="162"/>
      <c r="GMM220" s="162"/>
      <c r="GMN220" s="162"/>
      <c r="GMO220" s="162"/>
      <c r="GMP220" s="162"/>
      <c r="GMQ220" s="162"/>
      <c r="GMR220" s="162"/>
      <c r="GMS220" s="162"/>
      <c r="GMT220" s="162"/>
      <c r="GMU220" s="162"/>
      <c r="GMV220" s="162"/>
      <c r="GMW220" s="162"/>
      <c r="GMX220" s="162"/>
      <c r="GMY220" s="162"/>
      <c r="GMZ220" s="162"/>
      <c r="GNA220" s="162"/>
      <c r="GNB220" s="162"/>
      <c r="GNC220" s="162"/>
      <c r="GND220" s="162"/>
      <c r="GNE220" s="162"/>
      <c r="GNF220" s="162"/>
      <c r="GNG220" s="162"/>
      <c r="GNH220" s="162"/>
      <c r="GNI220" s="162"/>
      <c r="GNJ220" s="162"/>
      <c r="GNK220" s="162"/>
      <c r="GNL220" s="162"/>
      <c r="GNM220" s="162"/>
      <c r="GNN220" s="162"/>
      <c r="GNO220" s="162"/>
      <c r="GNP220" s="162"/>
      <c r="GNQ220" s="162"/>
      <c r="GNR220" s="162"/>
      <c r="GNS220" s="162"/>
      <c r="GNT220" s="162"/>
      <c r="GNU220" s="162"/>
      <c r="GNV220" s="162"/>
      <c r="GNW220" s="162"/>
      <c r="GNX220" s="162"/>
      <c r="GNY220" s="162"/>
      <c r="GNZ220" s="162"/>
      <c r="GOA220" s="162"/>
      <c r="GOB220" s="162"/>
      <c r="GOC220" s="162"/>
      <c r="GOD220" s="162"/>
      <c r="GOE220" s="162"/>
      <c r="GOF220" s="162"/>
      <c r="GOG220" s="162"/>
      <c r="GOH220" s="162"/>
      <c r="GOI220" s="162"/>
      <c r="GOJ220" s="162"/>
      <c r="GOK220" s="162"/>
      <c r="GOL220" s="162"/>
      <c r="GOM220" s="162"/>
      <c r="GON220" s="162"/>
      <c r="GOO220" s="162"/>
      <c r="GOP220" s="162"/>
      <c r="GOQ220" s="162"/>
      <c r="GOR220" s="162"/>
      <c r="GOS220" s="162"/>
      <c r="GOT220" s="162"/>
      <c r="GOU220" s="162"/>
      <c r="GOV220" s="162"/>
      <c r="GOW220" s="162"/>
      <c r="GOX220" s="162"/>
      <c r="GOY220" s="162"/>
      <c r="GOZ220" s="162"/>
      <c r="GPA220" s="162"/>
      <c r="GPB220" s="162"/>
      <c r="GPC220" s="162"/>
      <c r="GPD220" s="162"/>
      <c r="GPE220" s="162"/>
      <c r="GPF220" s="162"/>
      <c r="GPG220" s="162"/>
      <c r="GPH220" s="162"/>
      <c r="GPI220" s="162"/>
      <c r="GPJ220" s="162"/>
      <c r="GPK220" s="162"/>
      <c r="GPL220" s="162"/>
      <c r="GPM220" s="162"/>
      <c r="GPN220" s="162"/>
      <c r="GPO220" s="162"/>
      <c r="GPP220" s="162"/>
      <c r="GPQ220" s="162"/>
      <c r="GPR220" s="162"/>
      <c r="GPS220" s="162"/>
      <c r="GPT220" s="162"/>
      <c r="GPU220" s="162"/>
      <c r="GPV220" s="162"/>
      <c r="GPW220" s="162"/>
      <c r="GPX220" s="162"/>
      <c r="GPY220" s="162"/>
      <c r="GPZ220" s="162"/>
      <c r="GQA220" s="162"/>
      <c r="GQB220" s="162"/>
      <c r="GQC220" s="162"/>
      <c r="GQD220" s="162"/>
      <c r="GQE220" s="162"/>
      <c r="GQF220" s="162"/>
      <c r="GQG220" s="162"/>
      <c r="GQH220" s="162"/>
      <c r="GQI220" s="162"/>
      <c r="GQJ220" s="162"/>
      <c r="GQK220" s="162"/>
      <c r="GQL220" s="162"/>
      <c r="GQM220" s="162"/>
      <c r="GQN220" s="162"/>
      <c r="GQO220" s="162"/>
      <c r="GQP220" s="162"/>
      <c r="GQQ220" s="162"/>
      <c r="GQR220" s="162"/>
      <c r="GQS220" s="162"/>
      <c r="GQT220" s="162"/>
      <c r="GQU220" s="162"/>
      <c r="GQV220" s="162"/>
      <c r="GQW220" s="162"/>
      <c r="GQX220" s="162"/>
      <c r="GQY220" s="162"/>
      <c r="GQZ220" s="162"/>
      <c r="GRA220" s="162"/>
      <c r="GRB220" s="162"/>
      <c r="GRC220" s="162"/>
      <c r="GRD220" s="162"/>
      <c r="GRE220" s="162"/>
      <c r="GRF220" s="162"/>
      <c r="GRG220" s="162"/>
      <c r="GRH220" s="162"/>
      <c r="GRI220" s="162"/>
      <c r="GRJ220" s="162"/>
      <c r="GRK220" s="162"/>
      <c r="GRL220" s="162"/>
      <c r="GRM220" s="162"/>
      <c r="GRN220" s="162"/>
      <c r="GRO220" s="162"/>
      <c r="GRP220" s="162"/>
      <c r="GRQ220" s="162"/>
      <c r="GRR220" s="162"/>
      <c r="GRS220" s="162"/>
      <c r="GRT220" s="162"/>
      <c r="GRU220" s="162"/>
      <c r="GRV220" s="162"/>
      <c r="GRW220" s="162"/>
      <c r="GRX220" s="162"/>
      <c r="GRY220" s="162"/>
      <c r="GRZ220" s="162"/>
      <c r="GSA220" s="162"/>
      <c r="GSB220" s="162"/>
      <c r="GSC220" s="162"/>
      <c r="GSD220" s="162"/>
      <c r="GSE220" s="162"/>
      <c r="GSF220" s="162"/>
      <c r="GSG220" s="162"/>
      <c r="GSH220" s="162"/>
      <c r="GSI220" s="162"/>
      <c r="GSJ220" s="162"/>
      <c r="GSK220" s="162"/>
      <c r="GSL220" s="162"/>
      <c r="GSM220" s="162"/>
      <c r="GSN220" s="162"/>
      <c r="GSO220" s="162"/>
      <c r="GSP220" s="162"/>
      <c r="GSQ220" s="162"/>
      <c r="GSR220" s="162"/>
      <c r="GSS220" s="162"/>
      <c r="GST220" s="162"/>
      <c r="GSU220" s="162"/>
      <c r="GSV220" s="162"/>
      <c r="GSW220" s="162"/>
      <c r="GSX220" s="162"/>
      <c r="GSY220" s="162"/>
      <c r="GSZ220" s="162"/>
      <c r="GTA220" s="162"/>
      <c r="GTB220" s="162"/>
      <c r="GTC220" s="162"/>
      <c r="GTD220" s="162"/>
      <c r="GTE220" s="162"/>
      <c r="GTF220" s="162"/>
      <c r="GTG220" s="162"/>
      <c r="GTH220" s="162"/>
      <c r="GTI220" s="162"/>
      <c r="GTJ220" s="162"/>
      <c r="GTK220" s="162"/>
      <c r="GTL220" s="162"/>
      <c r="GTM220" s="162"/>
      <c r="GTN220" s="162"/>
      <c r="GTO220" s="162"/>
      <c r="GTP220" s="162"/>
      <c r="GTQ220" s="162"/>
      <c r="GTR220" s="162"/>
      <c r="GTS220" s="162"/>
      <c r="GTT220" s="162"/>
      <c r="GTU220" s="162"/>
      <c r="GTV220" s="162"/>
      <c r="GTW220" s="162"/>
      <c r="GTX220" s="162"/>
      <c r="GTY220" s="162"/>
      <c r="GTZ220" s="162"/>
      <c r="GUA220" s="162"/>
      <c r="GUB220" s="162"/>
      <c r="GUC220" s="162"/>
      <c r="GUD220" s="162"/>
      <c r="GUE220" s="162"/>
      <c r="GUF220" s="162"/>
      <c r="GUG220" s="162"/>
      <c r="GUH220" s="162"/>
      <c r="GUI220" s="162"/>
      <c r="GUJ220" s="162"/>
      <c r="GUK220" s="162"/>
      <c r="GUL220" s="162"/>
      <c r="GUM220" s="162"/>
      <c r="GUN220" s="162"/>
      <c r="GUO220" s="162"/>
      <c r="GUP220" s="162"/>
      <c r="GUQ220" s="162"/>
      <c r="GUR220" s="162"/>
      <c r="GUS220" s="162"/>
      <c r="GUT220" s="162"/>
      <c r="GUU220" s="162"/>
      <c r="GUV220" s="162"/>
      <c r="GUW220" s="162"/>
      <c r="GUX220" s="162"/>
      <c r="GUY220" s="162"/>
      <c r="GUZ220" s="162"/>
      <c r="GVA220" s="162"/>
      <c r="GVB220" s="162"/>
      <c r="GVC220" s="162"/>
      <c r="GVD220" s="162"/>
      <c r="GVE220" s="162"/>
      <c r="GVF220" s="162"/>
      <c r="GVG220" s="162"/>
      <c r="GVH220" s="162"/>
      <c r="GVI220" s="162"/>
      <c r="GVJ220" s="162"/>
      <c r="GVK220" s="162"/>
      <c r="GVL220" s="162"/>
      <c r="GVM220" s="162"/>
      <c r="GVN220" s="162"/>
      <c r="GVO220" s="162"/>
      <c r="GVP220" s="162"/>
      <c r="GVQ220" s="162"/>
      <c r="GVR220" s="162"/>
      <c r="GVS220" s="162"/>
      <c r="GVT220" s="162"/>
      <c r="GVU220" s="162"/>
      <c r="GVV220" s="162"/>
      <c r="GVW220" s="162"/>
      <c r="GVX220" s="162"/>
      <c r="GVY220" s="162"/>
      <c r="GVZ220" s="162"/>
      <c r="GWA220" s="162"/>
      <c r="GWB220" s="162"/>
      <c r="GWC220" s="162"/>
      <c r="GWD220" s="162"/>
      <c r="GWE220" s="162"/>
      <c r="GWF220" s="162"/>
      <c r="GWG220" s="162"/>
      <c r="GWH220" s="162"/>
      <c r="GWI220" s="162"/>
      <c r="GWJ220" s="162"/>
      <c r="GWK220" s="162"/>
      <c r="GWL220" s="162"/>
      <c r="GWM220" s="162"/>
      <c r="GWN220" s="162"/>
      <c r="GWO220" s="162"/>
      <c r="GWP220" s="162"/>
      <c r="GWQ220" s="162"/>
      <c r="GWR220" s="162"/>
      <c r="GWS220" s="162"/>
      <c r="GWT220" s="162"/>
      <c r="GWU220" s="162"/>
      <c r="GWV220" s="162"/>
      <c r="GWW220" s="162"/>
      <c r="GWX220" s="162"/>
      <c r="GWY220" s="162"/>
      <c r="GWZ220" s="162"/>
      <c r="GXA220" s="162"/>
      <c r="GXB220" s="162"/>
      <c r="GXC220" s="162"/>
      <c r="GXD220" s="162"/>
      <c r="GXE220" s="162"/>
      <c r="GXF220" s="162"/>
      <c r="GXG220" s="162"/>
      <c r="GXH220" s="162"/>
      <c r="GXI220" s="162"/>
      <c r="GXJ220" s="162"/>
      <c r="GXK220" s="162"/>
      <c r="GXL220" s="162"/>
      <c r="GXM220" s="162"/>
      <c r="GXN220" s="162"/>
      <c r="GXO220" s="162"/>
      <c r="GXP220" s="162"/>
      <c r="GXQ220" s="162"/>
      <c r="GXR220" s="162"/>
      <c r="GXS220" s="162"/>
      <c r="GXT220" s="162"/>
      <c r="GXU220" s="162"/>
      <c r="GXV220" s="162"/>
      <c r="GXW220" s="162"/>
      <c r="GXX220" s="162"/>
      <c r="GXY220" s="162"/>
      <c r="GXZ220" s="162"/>
      <c r="GYA220" s="162"/>
      <c r="GYB220" s="162"/>
      <c r="GYC220" s="162"/>
      <c r="GYD220" s="162"/>
      <c r="GYE220" s="162"/>
      <c r="GYF220" s="162"/>
      <c r="GYG220" s="162"/>
      <c r="GYH220" s="162"/>
      <c r="GYI220" s="162"/>
      <c r="GYJ220" s="162"/>
      <c r="GYK220" s="162"/>
      <c r="GYL220" s="162"/>
      <c r="GYM220" s="162"/>
      <c r="GYN220" s="162"/>
      <c r="GYO220" s="162"/>
      <c r="GYP220" s="162"/>
      <c r="GYQ220" s="162"/>
      <c r="GYR220" s="162"/>
      <c r="GYS220" s="162"/>
      <c r="GYT220" s="162"/>
      <c r="GYU220" s="162"/>
      <c r="GYV220" s="162"/>
      <c r="GYW220" s="162"/>
      <c r="GYX220" s="162"/>
      <c r="GYY220" s="162"/>
      <c r="GYZ220" s="162"/>
      <c r="GZA220" s="162"/>
      <c r="GZB220" s="162"/>
      <c r="GZC220" s="162"/>
      <c r="GZD220" s="162"/>
      <c r="GZE220" s="162"/>
      <c r="GZF220" s="162"/>
      <c r="GZG220" s="162"/>
      <c r="GZH220" s="162"/>
      <c r="GZI220" s="162"/>
      <c r="GZJ220" s="162"/>
      <c r="GZK220" s="162"/>
      <c r="GZL220" s="162"/>
      <c r="GZM220" s="162"/>
      <c r="GZN220" s="162"/>
      <c r="GZO220" s="162"/>
      <c r="GZP220" s="162"/>
      <c r="GZQ220" s="162"/>
      <c r="GZR220" s="162"/>
      <c r="GZS220" s="162"/>
      <c r="GZT220" s="162"/>
      <c r="GZU220" s="162"/>
      <c r="GZV220" s="162"/>
      <c r="GZW220" s="162"/>
      <c r="GZX220" s="162"/>
      <c r="GZY220" s="162"/>
      <c r="GZZ220" s="162"/>
      <c r="HAA220" s="162"/>
      <c r="HAB220" s="162"/>
      <c r="HAC220" s="162"/>
      <c r="HAD220" s="162"/>
      <c r="HAE220" s="162"/>
      <c r="HAF220" s="162"/>
      <c r="HAG220" s="162"/>
      <c r="HAH220" s="162"/>
      <c r="HAI220" s="162"/>
      <c r="HAJ220" s="162"/>
      <c r="HAK220" s="162"/>
      <c r="HAL220" s="162"/>
      <c r="HAM220" s="162"/>
      <c r="HAN220" s="162"/>
      <c r="HAO220" s="162"/>
      <c r="HAP220" s="162"/>
      <c r="HAQ220" s="162"/>
      <c r="HAR220" s="162"/>
      <c r="HAS220" s="162"/>
      <c r="HAT220" s="162"/>
      <c r="HAU220" s="162"/>
      <c r="HAV220" s="162"/>
      <c r="HAW220" s="162"/>
      <c r="HAX220" s="162"/>
      <c r="HAY220" s="162"/>
      <c r="HAZ220" s="162"/>
      <c r="HBA220" s="162"/>
      <c r="HBB220" s="162"/>
      <c r="HBC220" s="162"/>
      <c r="HBD220" s="162"/>
      <c r="HBE220" s="162"/>
      <c r="HBF220" s="162"/>
      <c r="HBG220" s="162"/>
      <c r="HBH220" s="162"/>
      <c r="HBI220" s="162"/>
      <c r="HBJ220" s="162"/>
      <c r="HBK220" s="162"/>
      <c r="HBL220" s="162"/>
      <c r="HBM220" s="162"/>
      <c r="HBN220" s="162"/>
      <c r="HBO220" s="162"/>
      <c r="HBP220" s="162"/>
      <c r="HBQ220" s="162"/>
      <c r="HBR220" s="162"/>
      <c r="HBS220" s="162"/>
      <c r="HBT220" s="162"/>
      <c r="HBU220" s="162"/>
      <c r="HBV220" s="162"/>
      <c r="HBW220" s="162"/>
      <c r="HBX220" s="162"/>
      <c r="HBY220" s="162"/>
      <c r="HBZ220" s="162"/>
      <c r="HCA220" s="162"/>
      <c r="HCB220" s="162"/>
      <c r="HCC220" s="162"/>
      <c r="HCD220" s="162"/>
      <c r="HCE220" s="162"/>
      <c r="HCF220" s="162"/>
      <c r="HCG220" s="162"/>
      <c r="HCH220" s="162"/>
      <c r="HCI220" s="162"/>
      <c r="HCJ220" s="162"/>
      <c r="HCK220" s="162"/>
      <c r="HCL220" s="162"/>
      <c r="HCM220" s="162"/>
      <c r="HCN220" s="162"/>
      <c r="HCO220" s="162"/>
      <c r="HCP220" s="162"/>
      <c r="HCQ220" s="162"/>
      <c r="HCR220" s="162"/>
      <c r="HCS220" s="162"/>
      <c r="HCT220" s="162"/>
      <c r="HCU220" s="162"/>
      <c r="HCV220" s="162"/>
      <c r="HCW220" s="162"/>
      <c r="HCX220" s="162"/>
      <c r="HCY220" s="162"/>
      <c r="HCZ220" s="162"/>
      <c r="HDA220" s="162"/>
      <c r="HDB220" s="162"/>
      <c r="HDC220" s="162"/>
      <c r="HDD220" s="162"/>
      <c r="HDE220" s="162"/>
      <c r="HDF220" s="162"/>
      <c r="HDG220" s="162"/>
      <c r="HDH220" s="162"/>
      <c r="HDI220" s="162"/>
      <c r="HDJ220" s="162"/>
      <c r="HDK220" s="162"/>
      <c r="HDL220" s="162"/>
      <c r="HDM220" s="162"/>
      <c r="HDN220" s="162"/>
      <c r="HDO220" s="162"/>
      <c r="HDP220" s="162"/>
      <c r="HDQ220" s="162"/>
      <c r="HDR220" s="162"/>
      <c r="HDS220" s="162"/>
      <c r="HDT220" s="162"/>
      <c r="HDU220" s="162"/>
      <c r="HDV220" s="162"/>
      <c r="HDW220" s="162"/>
      <c r="HDX220" s="162"/>
      <c r="HDY220" s="162"/>
      <c r="HDZ220" s="162"/>
      <c r="HEA220" s="162"/>
      <c r="HEB220" s="162"/>
      <c r="HEC220" s="162"/>
      <c r="HED220" s="162"/>
      <c r="HEE220" s="162"/>
      <c r="HEF220" s="162"/>
      <c r="HEG220" s="162"/>
      <c r="HEH220" s="162"/>
      <c r="HEI220" s="162"/>
      <c r="HEJ220" s="162"/>
      <c r="HEK220" s="162"/>
      <c r="HEL220" s="162"/>
      <c r="HEM220" s="162"/>
      <c r="HEN220" s="162"/>
      <c r="HEO220" s="162"/>
      <c r="HEP220" s="162"/>
      <c r="HEQ220" s="162"/>
      <c r="HER220" s="162"/>
      <c r="HES220" s="162"/>
      <c r="HET220" s="162"/>
      <c r="HEU220" s="162"/>
      <c r="HEV220" s="162"/>
      <c r="HEW220" s="162"/>
      <c r="HEX220" s="162"/>
      <c r="HEY220" s="162"/>
      <c r="HEZ220" s="162"/>
      <c r="HFA220" s="162"/>
      <c r="HFB220" s="162"/>
      <c r="HFC220" s="162"/>
      <c r="HFD220" s="162"/>
      <c r="HFE220" s="162"/>
      <c r="HFF220" s="162"/>
      <c r="HFG220" s="162"/>
      <c r="HFH220" s="162"/>
      <c r="HFI220" s="162"/>
      <c r="HFJ220" s="162"/>
      <c r="HFK220" s="162"/>
      <c r="HFL220" s="162"/>
      <c r="HFM220" s="162"/>
      <c r="HFN220" s="162"/>
      <c r="HFO220" s="162"/>
      <c r="HFP220" s="162"/>
      <c r="HFQ220" s="162"/>
      <c r="HFR220" s="162"/>
      <c r="HFS220" s="162"/>
      <c r="HFT220" s="162"/>
      <c r="HFU220" s="162"/>
      <c r="HFV220" s="162"/>
      <c r="HFW220" s="162"/>
      <c r="HFX220" s="162"/>
      <c r="HFY220" s="162"/>
      <c r="HFZ220" s="162"/>
      <c r="HGA220" s="162"/>
      <c r="HGB220" s="162"/>
      <c r="HGC220" s="162"/>
      <c r="HGD220" s="162"/>
      <c r="HGE220" s="162"/>
      <c r="HGF220" s="162"/>
      <c r="HGG220" s="162"/>
      <c r="HGH220" s="162"/>
      <c r="HGI220" s="162"/>
      <c r="HGJ220" s="162"/>
      <c r="HGK220" s="162"/>
      <c r="HGL220" s="162"/>
      <c r="HGM220" s="162"/>
      <c r="HGN220" s="162"/>
      <c r="HGO220" s="162"/>
      <c r="HGP220" s="162"/>
      <c r="HGQ220" s="162"/>
      <c r="HGR220" s="162"/>
      <c r="HGS220" s="162"/>
      <c r="HGT220" s="162"/>
      <c r="HGU220" s="162"/>
      <c r="HGV220" s="162"/>
      <c r="HGW220" s="162"/>
      <c r="HGX220" s="162"/>
      <c r="HGY220" s="162"/>
      <c r="HGZ220" s="162"/>
      <c r="HHA220" s="162"/>
      <c r="HHB220" s="162"/>
      <c r="HHC220" s="162"/>
      <c r="HHD220" s="162"/>
      <c r="HHE220" s="162"/>
      <c r="HHF220" s="162"/>
      <c r="HHG220" s="162"/>
      <c r="HHH220" s="162"/>
      <c r="HHI220" s="162"/>
      <c r="HHJ220" s="162"/>
      <c r="HHK220" s="162"/>
      <c r="HHL220" s="162"/>
      <c r="HHM220" s="162"/>
      <c r="HHN220" s="162"/>
      <c r="HHO220" s="162"/>
      <c r="HHP220" s="162"/>
      <c r="HHQ220" s="162"/>
      <c r="HHR220" s="162"/>
      <c r="HHS220" s="162"/>
      <c r="HHT220" s="162"/>
      <c r="HHU220" s="162"/>
      <c r="HHV220" s="162"/>
      <c r="HHW220" s="162"/>
      <c r="HHX220" s="162"/>
      <c r="HHY220" s="162"/>
      <c r="HHZ220" s="162"/>
      <c r="HIA220" s="162"/>
      <c r="HIB220" s="162"/>
      <c r="HIC220" s="162"/>
      <c r="HID220" s="162"/>
      <c r="HIE220" s="162"/>
      <c r="HIF220" s="162"/>
      <c r="HIG220" s="162"/>
      <c r="HIH220" s="162"/>
      <c r="HII220" s="162"/>
      <c r="HIJ220" s="162"/>
      <c r="HIK220" s="162"/>
      <c r="HIL220" s="162"/>
      <c r="HIM220" s="162"/>
      <c r="HIN220" s="162"/>
      <c r="HIO220" s="162"/>
      <c r="HIP220" s="162"/>
      <c r="HIQ220" s="162"/>
      <c r="HIR220" s="162"/>
      <c r="HIS220" s="162"/>
      <c r="HIT220" s="162"/>
      <c r="HIU220" s="162"/>
      <c r="HIV220" s="162"/>
      <c r="HIW220" s="162"/>
      <c r="HIX220" s="162"/>
      <c r="HIY220" s="162"/>
      <c r="HIZ220" s="162"/>
      <c r="HJA220" s="162"/>
      <c r="HJB220" s="162"/>
      <c r="HJC220" s="162"/>
      <c r="HJD220" s="162"/>
      <c r="HJE220" s="162"/>
      <c r="HJF220" s="162"/>
      <c r="HJG220" s="162"/>
      <c r="HJH220" s="162"/>
      <c r="HJI220" s="162"/>
      <c r="HJJ220" s="162"/>
      <c r="HJK220" s="162"/>
      <c r="HJL220" s="162"/>
      <c r="HJM220" s="162"/>
      <c r="HJN220" s="162"/>
      <c r="HJO220" s="162"/>
      <c r="HJP220" s="162"/>
      <c r="HJQ220" s="162"/>
      <c r="HJR220" s="162"/>
      <c r="HJS220" s="162"/>
      <c r="HJT220" s="162"/>
      <c r="HJU220" s="162"/>
      <c r="HJV220" s="162"/>
      <c r="HJW220" s="162"/>
      <c r="HJX220" s="162"/>
      <c r="HJY220" s="162"/>
      <c r="HJZ220" s="162"/>
      <c r="HKA220" s="162"/>
      <c r="HKB220" s="162"/>
      <c r="HKC220" s="162"/>
      <c r="HKD220" s="162"/>
      <c r="HKE220" s="162"/>
      <c r="HKF220" s="162"/>
      <c r="HKG220" s="162"/>
      <c r="HKH220" s="162"/>
      <c r="HKI220" s="162"/>
      <c r="HKJ220" s="162"/>
      <c r="HKK220" s="162"/>
      <c r="HKL220" s="162"/>
      <c r="HKM220" s="162"/>
      <c r="HKN220" s="162"/>
      <c r="HKO220" s="162"/>
      <c r="HKP220" s="162"/>
      <c r="HKQ220" s="162"/>
      <c r="HKR220" s="162"/>
      <c r="HKS220" s="162"/>
      <c r="HKT220" s="162"/>
      <c r="HKU220" s="162"/>
      <c r="HKV220" s="162"/>
      <c r="HKW220" s="162"/>
      <c r="HKX220" s="162"/>
      <c r="HKY220" s="162"/>
      <c r="HKZ220" s="162"/>
      <c r="HLA220" s="162"/>
      <c r="HLB220" s="162"/>
      <c r="HLC220" s="162"/>
      <c r="HLD220" s="162"/>
      <c r="HLE220" s="162"/>
      <c r="HLF220" s="162"/>
      <c r="HLG220" s="162"/>
      <c r="HLH220" s="162"/>
      <c r="HLI220" s="162"/>
      <c r="HLJ220" s="162"/>
      <c r="HLK220" s="162"/>
      <c r="HLL220" s="162"/>
      <c r="HLM220" s="162"/>
      <c r="HLN220" s="162"/>
      <c r="HLO220" s="162"/>
      <c r="HLP220" s="162"/>
      <c r="HLQ220" s="162"/>
      <c r="HLR220" s="162"/>
      <c r="HLS220" s="162"/>
      <c r="HLT220" s="162"/>
      <c r="HLU220" s="162"/>
      <c r="HLV220" s="162"/>
      <c r="HLW220" s="162"/>
      <c r="HLX220" s="162"/>
      <c r="HLY220" s="162"/>
      <c r="HLZ220" s="162"/>
      <c r="HMA220" s="162"/>
      <c r="HMB220" s="162"/>
      <c r="HMC220" s="162"/>
      <c r="HMD220" s="162"/>
      <c r="HME220" s="162"/>
      <c r="HMF220" s="162"/>
      <c r="HMG220" s="162"/>
      <c r="HMH220" s="162"/>
      <c r="HMI220" s="162"/>
      <c r="HMJ220" s="162"/>
      <c r="HMK220" s="162"/>
      <c r="HML220" s="162"/>
      <c r="HMM220" s="162"/>
      <c r="HMN220" s="162"/>
      <c r="HMO220" s="162"/>
      <c r="HMP220" s="162"/>
      <c r="HMQ220" s="162"/>
      <c r="HMR220" s="162"/>
      <c r="HMS220" s="162"/>
      <c r="HMT220" s="162"/>
      <c r="HMU220" s="162"/>
      <c r="HMV220" s="162"/>
      <c r="HMW220" s="162"/>
      <c r="HMX220" s="162"/>
      <c r="HMY220" s="162"/>
      <c r="HMZ220" s="162"/>
      <c r="HNA220" s="162"/>
      <c r="HNB220" s="162"/>
      <c r="HNC220" s="162"/>
      <c r="HND220" s="162"/>
      <c r="HNE220" s="162"/>
      <c r="HNF220" s="162"/>
      <c r="HNG220" s="162"/>
      <c r="HNH220" s="162"/>
      <c r="HNI220" s="162"/>
      <c r="HNJ220" s="162"/>
      <c r="HNK220" s="162"/>
      <c r="HNL220" s="162"/>
      <c r="HNM220" s="162"/>
      <c r="HNN220" s="162"/>
      <c r="HNO220" s="162"/>
      <c r="HNP220" s="162"/>
      <c r="HNQ220" s="162"/>
      <c r="HNR220" s="162"/>
      <c r="HNS220" s="162"/>
      <c r="HNT220" s="162"/>
      <c r="HNU220" s="162"/>
      <c r="HNV220" s="162"/>
      <c r="HNW220" s="162"/>
      <c r="HNX220" s="162"/>
      <c r="HNY220" s="162"/>
      <c r="HNZ220" s="162"/>
      <c r="HOA220" s="162"/>
      <c r="HOB220" s="162"/>
      <c r="HOC220" s="162"/>
      <c r="HOD220" s="162"/>
      <c r="HOE220" s="162"/>
      <c r="HOF220" s="162"/>
      <c r="HOG220" s="162"/>
      <c r="HOH220" s="162"/>
      <c r="HOI220" s="162"/>
      <c r="HOJ220" s="162"/>
      <c r="HOK220" s="162"/>
      <c r="HOL220" s="162"/>
      <c r="HOM220" s="162"/>
      <c r="HON220" s="162"/>
      <c r="HOO220" s="162"/>
      <c r="HOP220" s="162"/>
      <c r="HOQ220" s="162"/>
      <c r="HOR220" s="162"/>
      <c r="HOS220" s="162"/>
      <c r="HOT220" s="162"/>
      <c r="HOU220" s="162"/>
      <c r="HOV220" s="162"/>
      <c r="HOW220" s="162"/>
      <c r="HOX220" s="162"/>
      <c r="HOY220" s="162"/>
      <c r="HOZ220" s="162"/>
      <c r="HPA220" s="162"/>
      <c r="HPB220" s="162"/>
      <c r="HPC220" s="162"/>
      <c r="HPD220" s="162"/>
      <c r="HPE220" s="162"/>
      <c r="HPF220" s="162"/>
      <c r="HPG220" s="162"/>
      <c r="HPH220" s="162"/>
      <c r="HPI220" s="162"/>
      <c r="HPJ220" s="162"/>
      <c r="HPK220" s="162"/>
      <c r="HPL220" s="162"/>
      <c r="HPM220" s="162"/>
      <c r="HPN220" s="162"/>
      <c r="HPO220" s="162"/>
      <c r="HPP220" s="162"/>
      <c r="HPQ220" s="162"/>
      <c r="HPR220" s="162"/>
      <c r="HPS220" s="162"/>
      <c r="HPT220" s="162"/>
      <c r="HPU220" s="162"/>
      <c r="HPV220" s="162"/>
      <c r="HPW220" s="162"/>
      <c r="HPX220" s="162"/>
      <c r="HPY220" s="162"/>
      <c r="HPZ220" s="162"/>
      <c r="HQA220" s="162"/>
      <c r="HQB220" s="162"/>
      <c r="HQC220" s="162"/>
      <c r="HQD220" s="162"/>
      <c r="HQE220" s="162"/>
      <c r="HQF220" s="162"/>
      <c r="HQG220" s="162"/>
      <c r="HQH220" s="162"/>
      <c r="HQI220" s="162"/>
      <c r="HQJ220" s="162"/>
      <c r="HQK220" s="162"/>
      <c r="HQL220" s="162"/>
      <c r="HQM220" s="162"/>
      <c r="HQN220" s="162"/>
      <c r="HQO220" s="162"/>
      <c r="HQP220" s="162"/>
      <c r="HQQ220" s="162"/>
      <c r="HQR220" s="162"/>
      <c r="HQS220" s="162"/>
      <c r="HQT220" s="162"/>
      <c r="HQU220" s="162"/>
      <c r="HQV220" s="162"/>
      <c r="HQW220" s="162"/>
      <c r="HQX220" s="162"/>
      <c r="HQY220" s="162"/>
      <c r="HQZ220" s="162"/>
      <c r="HRA220" s="162"/>
      <c r="HRB220" s="162"/>
      <c r="HRC220" s="162"/>
      <c r="HRD220" s="162"/>
      <c r="HRE220" s="162"/>
      <c r="HRF220" s="162"/>
      <c r="HRG220" s="162"/>
      <c r="HRH220" s="162"/>
      <c r="HRI220" s="162"/>
      <c r="HRJ220" s="162"/>
      <c r="HRK220" s="162"/>
      <c r="HRL220" s="162"/>
      <c r="HRM220" s="162"/>
      <c r="HRN220" s="162"/>
      <c r="HRO220" s="162"/>
      <c r="HRP220" s="162"/>
      <c r="HRQ220" s="162"/>
      <c r="HRR220" s="162"/>
      <c r="HRS220" s="162"/>
      <c r="HRT220" s="162"/>
      <c r="HRU220" s="162"/>
      <c r="HRV220" s="162"/>
      <c r="HRW220" s="162"/>
      <c r="HRX220" s="162"/>
      <c r="HRY220" s="162"/>
      <c r="HRZ220" s="162"/>
      <c r="HSA220" s="162"/>
      <c r="HSB220" s="162"/>
      <c r="HSC220" s="162"/>
      <c r="HSD220" s="162"/>
      <c r="HSE220" s="162"/>
      <c r="HSF220" s="162"/>
      <c r="HSG220" s="162"/>
      <c r="HSH220" s="162"/>
      <c r="HSI220" s="162"/>
      <c r="HSJ220" s="162"/>
      <c r="HSK220" s="162"/>
      <c r="HSL220" s="162"/>
      <c r="HSM220" s="162"/>
      <c r="HSN220" s="162"/>
      <c r="HSO220" s="162"/>
      <c r="HSP220" s="162"/>
      <c r="HSQ220" s="162"/>
      <c r="HSR220" s="162"/>
      <c r="HSS220" s="162"/>
      <c r="HST220" s="162"/>
      <c r="HSU220" s="162"/>
      <c r="HSV220" s="162"/>
      <c r="HSW220" s="162"/>
      <c r="HSX220" s="162"/>
      <c r="HSY220" s="162"/>
      <c r="HSZ220" s="162"/>
      <c r="HTA220" s="162"/>
      <c r="HTB220" s="162"/>
      <c r="HTC220" s="162"/>
      <c r="HTD220" s="162"/>
      <c r="HTE220" s="162"/>
      <c r="HTF220" s="162"/>
      <c r="HTG220" s="162"/>
      <c r="HTH220" s="162"/>
      <c r="HTI220" s="162"/>
      <c r="HTJ220" s="162"/>
      <c r="HTK220" s="162"/>
      <c r="HTL220" s="162"/>
      <c r="HTM220" s="162"/>
      <c r="HTN220" s="162"/>
      <c r="HTO220" s="162"/>
      <c r="HTP220" s="162"/>
      <c r="HTQ220" s="162"/>
      <c r="HTR220" s="162"/>
      <c r="HTS220" s="162"/>
      <c r="HTT220" s="162"/>
      <c r="HTU220" s="162"/>
      <c r="HTV220" s="162"/>
      <c r="HTW220" s="162"/>
      <c r="HTX220" s="162"/>
      <c r="HTY220" s="162"/>
      <c r="HTZ220" s="162"/>
      <c r="HUA220" s="162"/>
      <c r="HUB220" s="162"/>
      <c r="HUC220" s="162"/>
      <c r="HUD220" s="162"/>
      <c r="HUE220" s="162"/>
      <c r="HUF220" s="162"/>
      <c r="HUG220" s="162"/>
      <c r="HUH220" s="162"/>
      <c r="HUI220" s="162"/>
      <c r="HUJ220" s="162"/>
      <c r="HUK220" s="162"/>
      <c r="HUL220" s="162"/>
      <c r="HUM220" s="162"/>
      <c r="HUN220" s="162"/>
      <c r="HUO220" s="162"/>
      <c r="HUP220" s="162"/>
      <c r="HUQ220" s="162"/>
      <c r="HUR220" s="162"/>
      <c r="HUS220" s="162"/>
      <c r="HUT220" s="162"/>
      <c r="HUU220" s="162"/>
      <c r="HUV220" s="162"/>
      <c r="HUW220" s="162"/>
      <c r="HUX220" s="162"/>
      <c r="HUY220" s="162"/>
      <c r="HUZ220" s="162"/>
      <c r="HVA220" s="162"/>
      <c r="HVB220" s="162"/>
      <c r="HVC220" s="162"/>
      <c r="HVD220" s="162"/>
      <c r="HVE220" s="162"/>
      <c r="HVF220" s="162"/>
      <c r="HVG220" s="162"/>
      <c r="HVH220" s="162"/>
      <c r="HVI220" s="162"/>
      <c r="HVJ220" s="162"/>
      <c r="HVK220" s="162"/>
      <c r="HVL220" s="162"/>
      <c r="HVM220" s="162"/>
      <c r="HVN220" s="162"/>
      <c r="HVO220" s="162"/>
      <c r="HVP220" s="162"/>
      <c r="HVQ220" s="162"/>
      <c r="HVR220" s="162"/>
      <c r="HVS220" s="162"/>
      <c r="HVT220" s="162"/>
      <c r="HVU220" s="162"/>
      <c r="HVV220" s="162"/>
      <c r="HVW220" s="162"/>
      <c r="HVX220" s="162"/>
      <c r="HVY220" s="162"/>
      <c r="HVZ220" s="162"/>
      <c r="HWA220" s="162"/>
      <c r="HWB220" s="162"/>
      <c r="HWC220" s="162"/>
      <c r="HWD220" s="162"/>
      <c r="HWE220" s="162"/>
      <c r="HWF220" s="162"/>
      <c r="HWG220" s="162"/>
      <c r="HWH220" s="162"/>
      <c r="HWI220" s="162"/>
      <c r="HWJ220" s="162"/>
      <c r="HWK220" s="162"/>
      <c r="HWL220" s="162"/>
      <c r="HWM220" s="162"/>
      <c r="HWN220" s="162"/>
      <c r="HWO220" s="162"/>
      <c r="HWP220" s="162"/>
      <c r="HWQ220" s="162"/>
      <c r="HWR220" s="162"/>
      <c r="HWS220" s="162"/>
      <c r="HWT220" s="162"/>
      <c r="HWU220" s="162"/>
      <c r="HWV220" s="162"/>
      <c r="HWW220" s="162"/>
      <c r="HWX220" s="162"/>
      <c r="HWY220" s="162"/>
      <c r="HWZ220" s="162"/>
      <c r="HXA220" s="162"/>
      <c r="HXB220" s="162"/>
      <c r="HXC220" s="162"/>
      <c r="HXD220" s="162"/>
      <c r="HXE220" s="162"/>
      <c r="HXF220" s="162"/>
      <c r="HXG220" s="162"/>
      <c r="HXH220" s="162"/>
      <c r="HXI220" s="162"/>
      <c r="HXJ220" s="162"/>
      <c r="HXK220" s="162"/>
      <c r="HXL220" s="162"/>
      <c r="HXM220" s="162"/>
      <c r="HXN220" s="162"/>
      <c r="HXO220" s="162"/>
      <c r="HXP220" s="162"/>
      <c r="HXQ220" s="162"/>
      <c r="HXR220" s="162"/>
      <c r="HXS220" s="162"/>
      <c r="HXT220" s="162"/>
      <c r="HXU220" s="162"/>
      <c r="HXV220" s="162"/>
      <c r="HXW220" s="162"/>
      <c r="HXX220" s="162"/>
      <c r="HXY220" s="162"/>
      <c r="HXZ220" s="162"/>
      <c r="HYA220" s="162"/>
      <c r="HYB220" s="162"/>
      <c r="HYC220" s="162"/>
      <c r="HYD220" s="162"/>
      <c r="HYE220" s="162"/>
      <c r="HYF220" s="162"/>
      <c r="HYG220" s="162"/>
      <c r="HYH220" s="162"/>
      <c r="HYI220" s="162"/>
      <c r="HYJ220" s="162"/>
      <c r="HYK220" s="162"/>
      <c r="HYL220" s="162"/>
      <c r="HYM220" s="162"/>
      <c r="HYN220" s="162"/>
      <c r="HYO220" s="162"/>
      <c r="HYP220" s="162"/>
      <c r="HYQ220" s="162"/>
      <c r="HYR220" s="162"/>
      <c r="HYS220" s="162"/>
      <c r="HYT220" s="162"/>
      <c r="HYU220" s="162"/>
      <c r="HYV220" s="162"/>
      <c r="HYW220" s="162"/>
      <c r="HYX220" s="162"/>
      <c r="HYY220" s="162"/>
      <c r="HYZ220" s="162"/>
      <c r="HZA220" s="162"/>
      <c r="HZB220" s="162"/>
      <c r="HZC220" s="162"/>
      <c r="HZD220" s="162"/>
      <c r="HZE220" s="162"/>
      <c r="HZF220" s="162"/>
      <c r="HZG220" s="162"/>
      <c r="HZH220" s="162"/>
      <c r="HZI220" s="162"/>
      <c r="HZJ220" s="162"/>
      <c r="HZK220" s="162"/>
      <c r="HZL220" s="162"/>
      <c r="HZM220" s="162"/>
      <c r="HZN220" s="162"/>
      <c r="HZO220" s="162"/>
      <c r="HZP220" s="162"/>
      <c r="HZQ220" s="162"/>
      <c r="HZR220" s="162"/>
      <c r="HZS220" s="162"/>
      <c r="HZT220" s="162"/>
      <c r="HZU220" s="162"/>
      <c r="HZV220" s="162"/>
      <c r="HZW220" s="162"/>
      <c r="HZX220" s="162"/>
      <c r="HZY220" s="162"/>
      <c r="HZZ220" s="162"/>
      <c r="IAA220" s="162"/>
      <c r="IAB220" s="162"/>
      <c r="IAC220" s="162"/>
      <c r="IAD220" s="162"/>
      <c r="IAE220" s="162"/>
      <c r="IAF220" s="162"/>
      <c r="IAG220" s="162"/>
      <c r="IAH220" s="162"/>
      <c r="IAI220" s="162"/>
      <c r="IAJ220" s="162"/>
      <c r="IAK220" s="162"/>
      <c r="IAL220" s="162"/>
      <c r="IAM220" s="162"/>
      <c r="IAN220" s="162"/>
      <c r="IAO220" s="162"/>
      <c r="IAP220" s="162"/>
      <c r="IAQ220" s="162"/>
      <c r="IAR220" s="162"/>
      <c r="IAS220" s="162"/>
      <c r="IAT220" s="162"/>
      <c r="IAU220" s="162"/>
      <c r="IAV220" s="162"/>
      <c r="IAW220" s="162"/>
      <c r="IAX220" s="162"/>
      <c r="IAY220" s="162"/>
      <c r="IAZ220" s="162"/>
      <c r="IBA220" s="162"/>
      <c r="IBB220" s="162"/>
      <c r="IBC220" s="162"/>
      <c r="IBD220" s="162"/>
      <c r="IBE220" s="162"/>
      <c r="IBF220" s="162"/>
      <c r="IBG220" s="162"/>
      <c r="IBH220" s="162"/>
      <c r="IBI220" s="162"/>
      <c r="IBJ220" s="162"/>
      <c r="IBK220" s="162"/>
      <c r="IBL220" s="162"/>
      <c r="IBM220" s="162"/>
      <c r="IBN220" s="162"/>
      <c r="IBO220" s="162"/>
      <c r="IBP220" s="162"/>
      <c r="IBQ220" s="162"/>
      <c r="IBR220" s="162"/>
      <c r="IBS220" s="162"/>
      <c r="IBT220" s="162"/>
      <c r="IBU220" s="162"/>
      <c r="IBV220" s="162"/>
      <c r="IBW220" s="162"/>
      <c r="IBX220" s="162"/>
      <c r="IBY220" s="162"/>
      <c r="IBZ220" s="162"/>
      <c r="ICA220" s="162"/>
      <c r="ICB220" s="162"/>
      <c r="ICC220" s="162"/>
      <c r="ICD220" s="162"/>
      <c r="ICE220" s="162"/>
      <c r="ICF220" s="162"/>
      <c r="ICG220" s="162"/>
      <c r="ICH220" s="162"/>
      <c r="ICI220" s="162"/>
      <c r="ICJ220" s="162"/>
      <c r="ICK220" s="162"/>
      <c r="ICL220" s="162"/>
      <c r="ICM220" s="162"/>
      <c r="ICN220" s="162"/>
      <c r="ICO220" s="162"/>
      <c r="ICP220" s="162"/>
      <c r="ICQ220" s="162"/>
      <c r="ICR220" s="162"/>
      <c r="ICS220" s="162"/>
      <c r="ICT220" s="162"/>
      <c r="ICU220" s="162"/>
      <c r="ICV220" s="162"/>
      <c r="ICW220" s="162"/>
      <c r="ICX220" s="162"/>
      <c r="ICY220" s="162"/>
      <c r="ICZ220" s="162"/>
      <c r="IDA220" s="162"/>
      <c r="IDB220" s="162"/>
      <c r="IDC220" s="162"/>
      <c r="IDD220" s="162"/>
      <c r="IDE220" s="162"/>
      <c r="IDF220" s="162"/>
      <c r="IDG220" s="162"/>
      <c r="IDH220" s="162"/>
      <c r="IDI220" s="162"/>
      <c r="IDJ220" s="162"/>
      <c r="IDK220" s="162"/>
      <c r="IDL220" s="162"/>
      <c r="IDM220" s="162"/>
      <c r="IDN220" s="162"/>
      <c r="IDO220" s="162"/>
      <c r="IDP220" s="162"/>
      <c r="IDQ220" s="162"/>
      <c r="IDR220" s="162"/>
      <c r="IDS220" s="162"/>
      <c r="IDT220" s="162"/>
      <c r="IDU220" s="162"/>
      <c r="IDV220" s="162"/>
      <c r="IDW220" s="162"/>
      <c r="IDX220" s="162"/>
      <c r="IDY220" s="162"/>
      <c r="IDZ220" s="162"/>
      <c r="IEA220" s="162"/>
      <c r="IEB220" s="162"/>
      <c r="IEC220" s="162"/>
      <c r="IED220" s="162"/>
      <c r="IEE220" s="162"/>
      <c r="IEF220" s="162"/>
      <c r="IEG220" s="162"/>
      <c r="IEH220" s="162"/>
      <c r="IEI220" s="162"/>
      <c r="IEJ220" s="162"/>
      <c r="IEK220" s="162"/>
      <c r="IEL220" s="162"/>
      <c r="IEM220" s="162"/>
      <c r="IEN220" s="162"/>
      <c r="IEO220" s="162"/>
      <c r="IEP220" s="162"/>
      <c r="IEQ220" s="162"/>
      <c r="IER220" s="162"/>
      <c r="IES220" s="162"/>
      <c r="IET220" s="162"/>
      <c r="IEU220" s="162"/>
      <c r="IEV220" s="162"/>
      <c r="IEW220" s="162"/>
      <c r="IEX220" s="162"/>
      <c r="IEY220" s="162"/>
      <c r="IEZ220" s="162"/>
      <c r="IFA220" s="162"/>
      <c r="IFB220" s="162"/>
      <c r="IFC220" s="162"/>
      <c r="IFD220" s="162"/>
      <c r="IFE220" s="162"/>
      <c r="IFF220" s="162"/>
      <c r="IFG220" s="162"/>
      <c r="IFH220" s="162"/>
      <c r="IFI220" s="162"/>
      <c r="IFJ220" s="162"/>
      <c r="IFK220" s="162"/>
      <c r="IFL220" s="162"/>
      <c r="IFM220" s="162"/>
      <c r="IFN220" s="162"/>
      <c r="IFO220" s="162"/>
      <c r="IFP220" s="162"/>
      <c r="IFQ220" s="162"/>
      <c r="IFR220" s="162"/>
      <c r="IFS220" s="162"/>
      <c r="IFT220" s="162"/>
      <c r="IFU220" s="162"/>
      <c r="IFV220" s="162"/>
      <c r="IFW220" s="162"/>
      <c r="IFX220" s="162"/>
      <c r="IFY220" s="162"/>
      <c r="IFZ220" s="162"/>
      <c r="IGA220" s="162"/>
      <c r="IGB220" s="162"/>
      <c r="IGC220" s="162"/>
      <c r="IGD220" s="162"/>
      <c r="IGE220" s="162"/>
      <c r="IGF220" s="162"/>
      <c r="IGG220" s="162"/>
      <c r="IGH220" s="162"/>
      <c r="IGI220" s="162"/>
      <c r="IGJ220" s="162"/>
      <c r="IGK220" s="162"/>
      <c r="IGL220" s="162"/>
      <c r="IGM220" s="162"/>
      <c r="IGN220" s="162"/>
      <c r="IGO220" s="162"/>
      <c r="IGP220" s="162"/>
      <c r="IGQ220" s="162"/>
      <c r="IGR220" s="162"/>
      <c r="IGS220" s="162"/>
      <c r="IGT220" s="162"/>
      <c r="IGU220" s="162"/>
      <c r="IGV220" s="162"/>
      <c r="IGW220" s="162"/>
      <c r="IGX220" s="162"/>
      <c r="IGY220" s="162"/>
      <c r="IGZ220" s="162"/>
      <c r="IHA220" s="162"/>
      <c r="IHB220" s="162"/>
      <c r="IHC220" s="162"/>
      <c r="IHD220" s="162"/>
      <c r="IHE220" s="162"/>
      <c r="IHF220" s="162"/>
      <c r="IHG220" s="162"/>
      <c r="IHH220" s="162"/>
      <c r="IHI220" s="162"/>
      <c r="IHJ220" s="162"/>
      <c r="IHK220" s="162"/>
      <c r="IHL220" s="162"/>
      <c r="IHM220" s="162"/>
      <c r="IHN220" s="162"/>
      <c r="IHO220" s="162"/>
      <c r="IHP220" s="162"/>
      <c r="IHQ220" s="162"/>
      <c r="IHR220" s="162"/>
      <c r="IHS220" s="162"/>
      <c r="IHT220" s="162"/>
      <c r="IHU220" s="162"/>
      <c r="IHV220" s="162"/>
      <c r="IHW220" s="162"/>
      <c r="IHX220" s="162"/>
      <c r="IHY220" s="162"/>
      <c r="IHZ220" s="162"/>
      <c r="IIA220" s="162"/>
      <c r="IIB220" s="162"/>
      <c r="IIC220" s="162"/>
      <c r="IID220" s="162"/>
      <c r="IIE220" s="162"/>
      <c r="IIF220" s="162"/>
      <c r="IIG220" s="162"/>
      <c r="IIH220" s="162"/>
      <c r="III220" s="162"/>
      <c r="IIJ220" s="162"/>
      <c r="IIK220" s="162"/>
      <c r="IIL220" s="162"/>
      <c r="IIM220" s="162"/>
      <c r="IIN220" s="162"/>
      <c r="IIO220" s="162"/>
      <c r="IIP220" s="162"/>
      <c r="IIQ220" s="162"/>
      <c r="IIR220" s="162"/>
      <c r="IIS220" s="162"/>
      <c r="IIT220" s="162"/>
      <c r="IIU220" s="162"/>
      <c r="IIV220" s="162"/>
      <c r="IIW220" s="162"/>
      <c r="IIX220" s="162"/>
      <c r="IIY220" s="162"/>
      <c r="IIZ220" s="162"/>
      <c r="IJA220" s="162"/>
      <c r="IJB220" s="162"/>
      <c r="IJC220" s="162"/>
      <c r="IJD220" s="162"/>
      <c r="IJE220" s="162"/>
      <c r="IJF220" s="162"/>
      <c r="IJG220" s="162"/>
      <c r="IJH220" s="162"/>
      <c r="IJI220" s="162"/>
      <c r="IJJ220" s="162"/>
      <c r="IJK220" s="162"/>
      <c r="IJL220" s="162"/>
      <c r="IJM220" s="162"/>
      <c r="IJN220" s="162"/>
      <c r="IJO220" s="162"/>
      <c r="IJP220" s="162"/>
      <c r="IJQ220" s="162"/>
      <c r="IJR220" s="162"/>
      <c r="IJS220" s="162"/>
      <c r="IJT220" s="162"/>
      <c r="IJU220" s="162"/>
      <c r="IJV220" s="162"/>
      <c r="IJW220" s="162"/>
      <c r="IJX220" s="162"/>
      <c r="IJY220" s="162"/>
      <c r="IJZ220" s="162"/>
      <c r="IKA220" s="162"/>
      <c r="IKB220" s="162"/>
      <c r="IKC220" s="162"/>
      <c r="IKD220" s="162"/>
      <c r="IKE220" s="162"/>
      <c r="IKF220" s="162"/>
      <c r="IKG220" s="162"/>
      <c r="IKH220" s="162"/>
      <c r="IKI220" s="162"/>
      <c r="IKJ220" s="162"/>
      <c r="IKK220" s="162"/>
      <c r="IKL220" s="162"/>
      <c r="IKM220" s="162"/>
      <c r="IKN220" s="162"/>
      <c r="IKO220" s="162"/>
      <c r="IKP220" s="162"/>
      <c r="IKQ220" s="162"/>
      <c r="IKR220" s="162"/>
      <c r="IKS220" s="162"/>
      <c r="IKT220" s="162"/>
      <c r="IKU220" s="162"/>
      <c r="IKV220" s="162"/>
      <c r="IKW220" s="162"/>
      <c r="IKX220" s="162"/>
      <c r="IKY220" s="162"/>
      <c r="IKZ220" s="162"/>
      <c r="ILA220" s="162"/>
      <c r="ILB220" s="162"/>
      <c r="ILC220" s="162"/>
      <c r="ILD220" s="162"/>
      <c r="ILE220" s="162"/>
      <c r="ILF220" s="162"/>
      <c r="ILG220" s="162"/>
      <c r="ILH220" s="162"/>
      <c r="ILI220" s="162"/>
      <c r="ILJ220" s="162"/>
      <c r="ILK220" s="162"/>
      <c r="ILL220" s="162"/>
      <c r="ILM220" s="162"/>
      <c r="ILN220" s="162"/>
      <c r="ILO220" s="162"/>
      <c r="ILP220" s="162"/>
      <c r="ILQ220" s="162"/>
      <c r="ILR220" s="162"/>
      <c r="ILS220" s="162"/>
      <c r="ILT220" s="162"/>
      <c r="ILU220" s="162"/>
      <c r="ILV220" s="162"/>
      <c r="ILW220" s="162"/>
      <c r="ILX220" s="162"/>
      <c r="ILY220" s="162"/>
      <c r="ILZ220" s="162"/>
      <c r="IMA220" s="162"/>
      <c r="IMB220" s="162"/>
      <c r="IMC220" s="162"/>
      <c r="IMD220" s="162"/>
      <c r="IME220" s="162"/>
      <c r="IMF220" s="162"/>
      <c r="IMG220" s="162"/>
      <c r="IMH220" s="162"/>
      <c r="IMI220" s="162"/>
      <c r="IMJ220" s="162"/>
      <c r="IMK220" s="162"/>
      <c r="IML220" s="162"/>
      <c r="IMM220" s="162"/>
      <c r="IMN220" s="162"/>
      <c r="IMO220" s="162"/>
      <c r="IMP220" s="162"/>
      <c r="IMQ220" s="162"/>
      <c r="IMR220" s="162"/>
      <c r="IMS220" s="162"/>
      <c r="IMT220" s="162"/>
      <c r="IMU220" s="162"/>
      <c r="IMV220" s="162"/>
      <c r="IMW220" s="162"/>
      <c r="IMX220" s="162"/>
      <c r="IMY220" s="162"/>
      <c r="IMZ220" s="162"/>
      <c r="INA220" s="162"/>
      <c r="INB220" s="162"/>
      <c r="INC220" s="162"/>
      <c r="IND220" s="162"/>
      <c r="INE220" s="162"/>
      <c r="INF220" s="162"/>
      <c r="ING220" s="162"/>
      <c r="INH220" s="162"/>
      <c r="INI220" s="162"/>
      <c r="INJ220" s="162"/>
      <c r="INK220" s="162"/>
      <c r="INL220" s="162"/>
      <c r="INM220" s="162"/>
      <c r="INN220" s="162"/>
      <c r="INO220" s="162"/>
      <c r="INP220" s="162"/>
      <c r="INQ220" s="162"/>
      <c r="INR220" s="162"/>
      <c r="INS220" s="162"/>
      <c r="INT220" s="162"/>
      <c r="INU220" s="162"/>
      <c r="INV220" s="162"/>
      <c r="INW220" s="162"/>
      <c r="INX220" s="162"/>
      <c r="INY220" s="162"/>
      <c r="INZ220" s="162"/>
      <c r="IOA220" s="162"/>
      <c r="IOB220" s="162"/>
      <c r="IOC220" s="162"/>
      <c r="IOD220" s="162"/>
      <c r="IOE220" s="162"/>
      <c r="IOF220" s="162"/>
      <c r="IOG220" s="162"/>
      <c r="IOH220" s="162"/>
      <c r="IOI220" s="162"/>
      <c r="IOJ220" s="162"/>
      <c r="IOK220" s="162"/>
      <c r="IOL220" s="162"/>
      <c r="IOM220" s="162"/>
      <c r="ION220" s="162"/>
      <c r="IOO220" s="162"/>
      <c r="IOP220" s="162"/>
      <c r="IOQ220" s="162"/>
      <c r="IOR220" s="162"/>
      <c r="IOS220" s="162"/>
      <c r="IOT220" s="162"/>
      <c r="IOU220" s="162"/>
      <c r="IOV220" s="162"/>
      <c r="IOW220" s="162"/>
      <c r="IOX220" s="162"/>
      <c r="IOY220" s="162"/>
      <c r="IOZ220" s="162"/>
      <c r="IPA220" s="162"/>
      <c r="IPB220" s="162"/>
      <c r="IPC220" s="162"/>
      <c r="IPD220" s="162"/>
      <c r="IPE220" s="162"/>
      <c r="IPF220" s="162"/>
      <c r="IPG220" s="162"/>
      <c r="IPH220" s="162"/>
      <c r="IPI220" s="162"/>
      <c r="IPJ220" s="162"/>
      <c r="IPK220" s="162"/>
      <c r="IPL220" s="162"/>
      <c r="IPM220" s="162"/>
      <c r="IPN220" s="162"/>
      <c r="IPO220" s="162"/>
      <c r="IPP220" s="162"/>
      <c r="IPQ220" s="162"/>
      <c r="IPR220" s="162"/>
      <c r="IPS220" s="162"/>
      <c r="IPT220" s="162"/>
      <c r="IPU220" s="162"/>
      <c r="IPV220" s="162"/>
      <c r="IPW220" s="162"/>
      <c r="IPX220" s="162"/>
      <c r="IPY220" s="162"/>
      <c r="IPZ220" s="162"/>
      <c r="IQA220" s="162"/>
      <c r="IQB220" s="162"/>
      <c r="IQC220" s="162"/>
      <c r="IQD220" s="162"/>
      <c r="IQE220" s="162"/>
      <c r="IQF220" s="162"/>
      <c r="IQG220" s="162"/>
      <c r="IQH220" s="162"/>
      <c r="IQI220" s="162"/>
      <c r="IQJ220" s="162"/>
      <c r="IQK220" s="162"/>
      <c r="IQL220" s="162"/>
      <c r="IQM220" s="162"/>
      <c r="IQN220" s="162"/>
      <c r="IQO220" s="162"/>
      <c r="IQP220" s="162"/>
      <c r="IQQ220" s="162"/>
      <c r="IQR220" s="162"/>
      <c r="IQS220" s="162"/>
      <c r="IQT220" s="162"/>
      <c r="IQU220" s="162"/>
      <c r="IQV220" s="162"/>
      <c r="IQW220" s="162"/>
      <c r="IQX220" s="162"/>
      <c r="IQY220" s="162"/>
      <c r="IQZ220" s="162"/>
      <c r="IRA220" s="162"/>
      <c r="IRB220" s="162"/>
      <c r="IRC220" s="162"/>
      <c r="IRD220" s="162"/>
      <c r="IRE220" s="162"/>
      <c r="IRF220" s="162"/>
      <c r="IRG220" s="162"/>
      <c r="IRH220" s="162"/>
      <c r="IRI220" s="162"/>
      <c r="IRJ220" s="162"/>
      <c r="IRK220" s="162"/>
      <c r="IRL220" s="162"/>
      <c r="IRM220" s="162"/>
      <c r="IRN220" s="162"/>
      <c r="IRO220" s="162"/>
      <c r="IRP220" s="162"/>
      <c r="IRQ220" s="162"/>
      <c r="IRR220" s="162"/>
      <c r="IRS220" s="162"/>
      <c r="IRT220" s="162"/>
      <c r="IRU220" s="162"/>
      <c r="IRV220" s="162"/>
      <c r="IRW220" s="162"/>
      <c r="IRX220" s="162"/>
      <c r="IRY220" s="162"/>
      <c r="IRZ220" s="162"/>
      <c r="ISA220" s="162"/>
      <c r="ISB220" s="162"/>
      <c r="ISC220" s="162"/>
      <c r="ISD220" s="162"/>
      <c r="ISE220" s="162"/>
      <c r="ISF220" s="162"/>
      <c r="ISG220" s="162"/>
      <c r="ISH220" s="162"/>
      <c r="ISI220" s="162"/>
      <c r="ISJ220" s="162"/>
      <c r="ISK220" s="162"/>
      <c r="ISL220" s="162"/>
      <c r="ISM220" s="162"/>
      <c r="ISN220" s="162"/>
      <c r="ISO220" s="162"/>
      <c r="ISP220" s="162"/>
      <c r="ISQ220" s="162"/>
      <c r="ISR220" s="162"/>
      <c r="ISS220" s="162"/>
      <c r="IST220" s="162"/>
      <c r="ISU220" s="162"/>
      <c r="ISV220" s="162"/>
      <c r="ISW220" s="162"/>
      <c r="ISX220" s="162"/>
      <c r="ISY220" s="162"/>
      <c r="ISZ220" s="162"/>
      <c r="ITA220" s="162"/>
      <c r="ITB220" s="162"/>
      <c r="ITC220" s="162"/>
      <c r="ITD220" s="162"/>
      <c r="ITE220" s="162"/>
      <c r="ITF220" s="162"/>
      <c r="ITG220" s="162"/>
      <c r="ITH220" s="162"/>
      <c r="ITI220" s="162"/>
      <c r="ITJ220" s="162"/>
      <c r="ITK220" s="162"/>
      <c r="ITL220" s="162"/>
      <c r="ITM220" s="162"/>
      <c r="ITN220" s="162"/>
      <c r="ITO220" s="162"/>
      <c r="ITP220" s="162"/>
      <c r="ITQ220" s="162"/>
      <c r="ITR220" s="162"/>
      <c r="ITS220" s="162"/>
      <c r="ITT220" s="162"/>
      <c r="ITU220" s="162"/>
      <c r="ITV220" s="162"/>
      <c r="ITW220" s="162"/>
      <c r="ITX220" s="162"/>
      <c r="ITY220" s="162"/>
      <c r="ITZ220" s="162"/>
      <c r="IUA220" s="162"/>
      <c r="IUB220" s="162"/>
      <c r="IUC220" s="162"/>
      <c r="IUD220" s="162"/>
      <c r="IUE220" s="162"/>
      <c r="IUF220" s="162"/>
      <c r="IUG220" s="162"/>
      <c r="IUH220" s="162"/>
      <c r="IUI220" s="162"/>
      <c r="IUJ220" s="162"/>
      <c r="IUK220" s="162"/>
      <c r="IUL220" s="162"/>
      <c r="IUM220" s="162"/>
      <c r="IUN220" s="162"/>
      <c r="IUO220" s="162"/>
      <c r="IUP220" s="162"/>
      <c r="IUQ220" s="162"/>
      <c r="IUR220" s="162"/>
      <c r="IUS220" s="162"/>
      <c r="IUT220" s="162"/>
      <c r="IUU220" s="162"/>
      <c r="IUV220" s="162"/>
      <c r="IUW220" s="162"/>
      <c r="IUX220" s="162"/>
      <c r="IUY220" s="162"/>
      <c r="IUZ220" s="162"/>
      <c r="IVA220" s="162"/>
      <c r="IVB220" s="162"/>
      <c r="IVC220" s="162"/>
      <c r="IVD220" s="162"/>
      <c r="IVE220" s="162"/>
      <c r="IVF220" s="162"/>
      <c r="IVG220" s="162"/>
      <c r="IVH220" s="162"/>
      <c r="IVI220" s="162"/>
      <c r="IVJ220" s="162"/>
      <c r="IVK220" s="162"/>
      <c r="IVL220" s="162"/>
      <c r="IVM220" s="162"/>
      <c r="IVN220" s="162"/>
      <c r="IVO220" s="162"/>
      <c r="IVP220" s="162"/>
      <c r="IVQ220" s="162"/>
      <c r="IVR220" s="162"/>
      <c r="IVS220" s="162"/>
      <c r="IVT220" s="162"/>
      <c r="IVU220" s="162"/>
      <c r="IVV220" s="162"/>
      <c r="IVW220" s="162"/>
      <c r="IVX220" s="162"/>
      <c r="IVY220" s="162"/>
      <c r="IVZ220" s="162"/>
      <c r="IWA220" s="162"/>
      <c r="IWB220" s="162"/>
      <c r="IWC220" s="162"/>
      <c r="IWD220" s="162"/>
      <c r="IWE220" s="162"/>
      <c r="IWF220" s="162"/>
      <c r="IWG220" s="162"/>
      <c r="IWH220" s="162"/>
      <c r="IWI220" s="162"/>
      <c r="IWJ220" s="162"/>
      <c r="IWK220" s="162"/>
      <c r="IWL220" s="162"/>
      <c r="IWM220" s="162"/>
      <c r="IWN220" s="162"/>
      <c r="IWO220" s="162"/>
      <c r="IWP220" s="162"/>
      <c r="IWQ220" s="162"/>
      <c r="IWR220" s="162"/>
      <c r="IWS220" s="162"/>
      <c r="IWT220" s="162"/>
      <c r="IWU220" s="162"/>
      <c r="IWV220" s="162"/>
      <c r="IWW220" s="162"/>
      <c r="IWX220" s="162"/>
      <c r="IWY220" s="162"/>
      <c r="IWZ220" s="162"/>
      <c r="IXA220" s="162"/>
      <c r="IXB220" s="162"/>
      <c r="IXC220" s="162"/>
      <c r="IXD220" s="162"/>
      <c r="IXE220" s="162"/>
      <c r="IXF220" s="162"/>
      <c r="IXG220" s="162"/>
      <c r="IXH220" s="162"/>
      <c r="IXI220" s="162"/>
      <c r="IXJ220" s="162"/>
      <c r="IXK220" s="162"/>
      <c r="IXL220" s="162"/>
      <c r="IXM220" s="162"/>
      <c r="IXN220" s="162"/>
      <c r="IXO220" s="162"/>
      <c r="IXP220" s="162"/>
      <c r="IXQ220" s="162"/>
      <c r="IXR220" s="162"/>
      <c r="IXS220" s="162"/>
      <c r="IXT220" s="162"/>
      <c r="IXU220" s="162"/>
      <c r="IXV220" s="162"/>
      <c r="IXW220" s="162"/>
      <c r="IXX220" s="162"/>
      <c r="IXY220" s="162"/>
      <c r="IXZ220" s="162"/>
      <c r="IYA220" s="162"/>
      <c r="IYB220" s="162"/>
      <c r="IYC220" s="162"/>
      <c r="IYD220" s="162"/>
      <c r="IYE220" s="162"/>
      <c r="IYF220" s="162"/>
      <c r="IYG220" s="162"/>
      <c r="IYH220" s="162"/>
      <c r="IYI220" s="162"/>
      <c r="IYJ220" s="162"/>
      <c r="IYK220" s="162"/>
      <c r="IYL220" s="162"/>
      <c r="IYM220" s="162"/>
      <c r="IYN220" s="162"/>
      <c r="IYO220" s="162"/>
      <c r="IYP220" s="162"/>
      <c r="IYQ220" s="162"/>
      <c r="IYR220" s="162"/>
      <c r="IYS220" s="162"/>
      <c r="IYT220" s="162"/>
      <c r="IYU220" s="162"/>
      <c r="IYV220" s="162"/>
      <c r="IYW220" s="162"/>
      <c r="IYX220" s="162"/>
      <c r="IYY220" s="162"/>
      <c r="IYZ220" s="162"/>
      <c r="IZA220" s="162"/>
      <c r="IZB220" s="162"/>
      <c r="IZC220" s="162"/>
      <c r="IZD220" s="162"/>
      <c r="IZE220" s="162"/>
      <c r="IZF220" s="162"/>
      <c r="IZG220" s="162"/>
      <c r="IZH220" s="162"/>
      <c r="IZI220" s="162"/>
      <c r="IZJ220" s="162"/>
      <c r="IZK220" s="162"/>
      <c r="IZL220" s="162"/>
      <c r="IZM220" s="162"/>
      <c r="IZN220" s="162"/>
      <c r="IZO220" s="162"/>
      <c r="IZP220" s="162"/>
      <c r="IZQ220" s="162"/>
      <c r="IZR220" s="162"/>
      <c r="IZS220" s="162"/>
      <c r="IZT220" s="162"/>
      <c r="IZU220" s="162"/>
      <c r="IZV220" s="162"/>
      <c r="IZW220" s="162"/>
      <c r="IZX220" s="162"/>
      <c r="IZY220" s="162"/>
      <c r="IZZ220" s="162"/>
      <c r="JAA220" s="162"/>
      <c r="JAB220" s="162"/>
      <c r="JAC220" s="162"/>
      <c r="JAD220" s="162"/>
      <c r="JAE220" s="162"/>
      <c r="JAF220" s="162"/>
      <c r="JAG220" s="162"/>
      <c r="JAH220" s="162"/>
      <c r="JAI220" s="162"/>
      <c r="JAJ220" s="162"/>
      <c r="JAK220" s="162"/>
      <c r="JAL220" s="162"/>
      <c r="JAM220" s="162"/>
      <c r="JAN220" s="162"/>
      <c r="JAO220" s="162"/>
      <c r="JAP220" s="162"/>
      <c r="JAQ220" s="162"/>
      <c r="JAR220" s="162"/>
      <c r="JAS220" s="162"/>
      <c r="JAT220" s="162"/>
      <c r="JAU220" s="162"/>
      <c r="JAV220" s="162"/>
      <c r="JAW220" s="162"/>
      <c r="JAX220" s="162"/>
      <c r="JAY220" s="162"/>
      <c r="JAZ220" s="162"/>
      <c r="JBA220" s="162"/>
      <c r="JBB220" s="162"/>
      <c r="JBC220" s="162"/>
      <c r="JBD220" s="162"/>
      <c r="JBE220" s="162"/>
      <c r="JBF220" s="162"/>
      <c r="JBG220" s="162"/>
      <c r="JBH220" s="162"/>
      <c r="JBI220" s="162"/>
      <c r="JBJ220" s="162"/>
      <c r="JBK220" s="162"/>
      <c r="JBL220" s="162"/>
      <c r="JBM220" s="162"/>
      <c r="JBN220" s="162"/>
      <c r="JBO220" s="162"/>
      <c r="JBP220" s="162"/>
      <c r="JBQ220" s="162"/>
      <c r="JBR220" s="162"/>
      <c r="JBS220" s="162"/>
      <c r="JBT220" s="162"/>
      <c r="JBU220" s="162"/>
      <c r="JBV220" s="162"/>
      <c r="JBW220" s="162"/>
      <c r="JBX220" s="162"/>
      <c r="JBY220" s="162"/>
      <c r="JBZ220" s="162"/>
      <c r="JCA220" s="162"/>
      <c r="JCB220" s="162"/>
      <c r="JCC220" s="162"/>
      <c r="JCD220" s="162"/>
      <c r="JCE220" s="162"/>
      <c r="JCF220" s="162"/>
      <c r="JCG220" s="162"/>
      <c r="JCH220" s="162"/>
      <c r="JCI220" s="162"/>
      <c r="JCJ220" s="162"/>
      <c r="JCK220" s="162"/>
      <c r="JCL220" s="162"/>
      <c r="JCM220" s="162"/>
      <c r="JCN220" s="162"/>
      <c r="JCO220" s="162"/>
      <c r="JCP220" s="162"/>
      <c r="JCQ220" s="162"/>
      <c r="JCR220" s="162"/>
      <c r="JCS220" s="162"/>
      <c r="JCT220" s="162"/>
      <c r="JCU220" s="162"/>
      <c r="JCV220" s="162"/>
      <c r="JCW220" s="162"/>
      <c r="JCX220" s="162"/>
      <c r="JCY220" s="162"/>
      <c r="JCZ220" s="162"/>
      <c r="JDA220" s="162"/>
      <c r="JDB220" s="162"/>
      <c r="JDC220" s="162"/>
      <c r="JDD220" s="162"/>
      <c r="JDE220" s="162"/>
      <c r="JDF220" s="162"/>
      <c r="JDG220" s="162"/>
      <c r="JDH220" s="162"/>
      <c r="JDI220" s="162"/>
      <c r="JDJ220" s="162"/>
      <c r="JDK220" s="162"/>
      <c r="JDL220" s="162"/>
      <c r="JDM220" s="162"/>
      <c r="JDN220" s="162"/>
      <c r="JDO220" s="162"/>
      <c r="JDP220" s="162"/>
      <c r="JDQ220" s="162"/>
      <c r="JDR220" s="162"/>
      <c r="JDS220" s="162"/>
      <c r="JDT220" s="162"/>
      <c r="JDU220" s="162"/>
      <c r="JDV220" s="162"/>
      <c r="JDW220" s="162"/>
      <c r="JDX220" s="162"/>
      <c r="JDY220" s="162"/>
      <c r="JDZ220" s="162"/>
      <c r="JEA220" s="162"/>
      <c r="JEB220" s="162"/>
      <c r="JEC220" s="162"/>
      <c r="JED220" s="162"/>
      <c r="JEE220" s="162"/>
      <c r="JEF220" s="162"/>
      <c r="JEG220" s="162"/>
      <c r="JEH220" s="162"/>
      <c r="JEI220" s="162"/>
      <c r="JEJ220" s="162"/>
      <c r="JEK220" s="162"/>
      <c r="JEL220" s="162"/>
      <c r="JEM220" s="162"/>
      <c r="JEN220" s="162"/>
      <c r="JEO220" s="162"/>
      <c r="JEP220" s="162"/>
      <c r="JEQ220" s="162"/>
      <c r="JER220" s="162"/>
      <c r="JES220" s="162"/>
      <c r="JET220" s="162"/>
      <c r="JEU220" s="162"/>
      <c r="JEV220" s="162"/>
      <c r="JEW220" s="162"/>
      <c r="JEX220" s="162"/>
      <c r="JEY220" s="162"/>
      <c r="JEZ220" s="162"/>
      <c r="JFA220" s="162"/>
      <c r="JFB220" s="162"/>
      <c r="JFC220" s="162"/>
      <c r="JFD220" s="162"/>
      <c r="JFE220" s="162"/>
      <c r="JFF220" s="162"/>
      <c r="JFG220" s="162"/>
      <c r="JFH220" s="162"/>
      <c r="JFI220" s="162"/>
      <c r="JFJ220" s="162"/>
      <c r="JFK220" s="162"/>
      <c r="JFL220" s="162"/>
      <c r="JFM220" s="162"/>
      <c r="JFN220" s="162"/>
      <c r="JFO220" s="162"/>
      <c r="JFP220" s="162"/>
      <c r="JFQ220" s="162"/>
      <c r="JFR220" s="162"/>
      <c r="JFS220" s="162"/>
      <c r="JFT220" s="162"/>
      <c r="JFU220" s="162"/>
      <c r="JFV220" s="162"/>
      <c r="JFW220" s="162"/>
      <c r="JFX220" s="162"/>
      <c r="JFY220" s="162"/>
      <c r="JFZ220" s="162"/>
      <c r="JGA220" s="162"/>
      <c r="JGB220" s="162"/>
      <c r="JGC220" s="162"/>
      <c r="JGD220" s="162"/>
      <c r="JGE220" s="162"/>
      <c r="JGF220" s="162"/>
      <c r="JGG220" s="162"/>
      <c r="JGH220" s="162"/>
      <c r="JGI220" s="162"/>
      <c r="JGJ220" s="162"/>
      <c r="JGK220" s="162"/>
      <c r="JGL220" s="162"/>
      <c r="JGM220" s="162"/>
      <c r="JGN220" s="162"/>
      <c r="JGO220" s="162"/>
      <c r="JGP220" s="162"/>
      <c r="JGQ220" s="162"/>
      <c r="JGR220" s="162"/>
      <c r="JGS220" s="162"/>
      <c r="JGT220" s="162"/>
      <c r="JGU220" s="162"/>
      <c r="JGV220" s="162"/>
      <c r="JGW220" s="162"/>
      <c r="JGX220" s="162"/>
      <c r="JGY220" s="162"/>
      <c r="JGZ220" s="162"/>
      <c r="JHA220" s="162"/>
      <c r="JHB220" s="162"/>
      <c r="JHC220" s="162"/>
      <c r="JHD220" s="162"/>
      <c r="JHE220" s="162"/>
      <c r="JHF220" s="162"/>
      <c r="JHG220" s="162"/>
      <c r="JHH220" s="162"/>
      <c r="JHI220" s="162"/>
      <c r="JHJ220" s="162"/>
      <c r="JHK220" s="162"/>
      <c r="JHL220" s="162"/>
      <c r="JHM220" s="162"/>
      <c r="JHN220" s="162"/>
      <c r="JHO220" s="162"/>
      <c r="JHP220" s="162"/>
      <c r="JHQ220" s="162"/>
      <c r="JHR220" s="162"/>
      <c r="JHS220" s="162"/>
      <c r="JHT220" s="162"/>
      <c r="JHU220" s="162"/>
      <c r="JHV220" s="162"/>
      <c r="JHW220" s="162"/>
      <c r="JHX220" s="162"/>
      <c r="JHY220" s="162"/>
      <c r="JHZ220" s="162"/>
      <c r="JIA220" s="162"/>
      <c r="JIB220" s="162"/>
      <c r="JIC220" s="162"/>
      <c r="JID220" s="162"/>
      <c r="JIE220" s="162"/>
      <c r="JIF220" s="162"/>
      <c r="JIG220" s="162"/>
      <c r="JIH220" s="162"/>
      <c r="JII220" s="162"/>
      <c r="JIJ220" s="162"/>
      <c r="JIK220" s="162"/>
      <c r="JIL220" s="162"/>
      <c r="JIM220" s="162"/>
      <c r="JIN220" s="162"/>
      <c r="JIO220" s="162"/>
      <c r="JIP220" s="162"/>
      <c r="JIQ220" s="162"/>
      <c r="JIR220" s="162"/>
      <c r="JIS220" s="162"/>
      <c r="JIT220" s="162"/>
      <c r="JIU220" s="162"/>
      <c r="JIV220" s="162"/>
      <c r="JIW220" s="162"/>
      <c r="JIX220" s="162"/>
      <c r="JIY220" s="162"/>
      <c r="JIZ220" s="162"/>
      <c r="JJA220" s="162"/>
      <c r="JJB220" s="162"/>
      <c r="JJC220" s="162"/>
      <c r="JJD220" s="162"/>
      <c r="JJE220" s="162"/>
      <c r="JJF220" s="162"/>
      <c r="JJG220" s="162"/>
      <c r="JJH220" s="162"/>
      <c r="JJI220" s="162"/>
      <c r="JJJ220" s="162"/>
      <c r="JJK220" s="162"/>
      <c r="JJL220" s="162"/>
      <c r="JJM220" s="162"/>
      <c r="JJN220" s="162"/>
      <c r="JJO220" s="162"/>
      <c r="JJP220" s="162"/>
      <c r="JJQ220" s="162"/>
      <c r="JJR220" s="162"/>
      <c r="JJS220" s="162"/>
      <c r="JJT220" s="162"/>
      <c r="JJU220" s="162"/>
      <c r="JJV220" s="162"/>
      <c r="JJW220" s="162"/>
      <c r="JJX220" s="162"/>
      <c r="JJY220" s="162"/>
      <c r="JJZ220" s="162"/>
      <c r="JKA220" s="162"/>
      <c r="JKB220" s="162"/>
      <c r="JKC220" s="162"/>
      <c r="JKD220" s="162"/>
      <c r="JKE220" s="162"/>
      <c r="JKF220" s="162"/>
      <c r="JKG220" s="162"/>
      <c r="JKH220" s="162"/>
      <c r="JKI220" s="162"/>
      <c r="JKJ220" s="162"/>
      <c r="JKK220" s="162"/>
      <c r="JKL220" s="162"/>
      <c r="JKM220" s="162"/>
      <c r="JKN220" s="162"/>
      <c r="JKO220" s="162"/>
      <c r="JKP220" s="162"/>
      <c r="JKQ220" s="162"/>
      <c r="JKR220" s="162"/>
      <c r="JKS220" s="162"/>
      <c r="JKT220" s="162"/>
      <c r="JKU220" s="162"/>
      <c r="JKV220" s="162"/>
      <c r="JKW220" s="162"/>
      <c r="JKX220" s="162"/>
      <c r="JKY220" s="162"/>
      <c r="JKZ220" s="162"/>
      <c r="JLA220" s="162"/>
      <c r="JLB220" s="162"/>
      <c r="JLC220" s="162"/>
      <c r="JLD220" s="162"/>
      <c r="JLE220" s="162"/>
      <c r="JLF220" s="162"/>
      <c r="JLG220" s="162"/>
      <c r="JLH220" s="162"/>
      <c r="JLI220" s="162"/>
      <c r="JLJ220" s="162"/>
      <c r="JLK220" s="162"/>
      <c r="JLL220" s="162"/>
      <c r="JLM220" s="162"/>
      <c r="JLN220" s="162"/>
      <c r="JLO220" s="162"/>
      <c r="JLP220" s="162"/>
      <c r="JLQ220" s="162"/>
      <c r="JLR220" s="162"/>
      <c r="JLS220" s="162"/>
      <c r="JLT220" s="162"/>
      <c r="JLU220" s="162"/>
      <c r="JLV220" s="162"/>
      <c r="JLW220" s="162"/>
      <c r="JLX220" s="162"/>
      <c r="JLY220" s="162"/>
      <c r="JLZ220" s="162"/>
      <c r="JMA220" s="162"/>
      <c r="JMB220" s="162"/>
      <c r="JMC220" s="162"/>
      <c r="JMD220" s="162"/>
      <c r="JME220" s="162"/>
      <c r="JMF220" s="162"/>
      <c r="JMG220" s="162"/>
      <c r="JMH220" s="162"/>
      <c r="JMI220" s="162"/>
      <c r="JMJ220" s="162"/>
      <c r="JMK220" s="162"/>
      <c r="JML220" s="162"/>
      <c r="JMM220" s="162"/>
      <c r="JMN220" s="162"/>
      <c r="JMO220" s="162"/>
      <c r="JMP220" s="162"/>
      <c r="JMQ220" s="162"/>
      <c r="JMR220" s="162"/>
      <c r="JMS220" s="162"/>
      <c r="JMT220" s="162"/>
      <c r="JMU220" s="162"/>
      <c r="JMV220" s="162"/>
      <c r="JMW220" s="162"/>
      <c r="JMX220" s="162"/>
      <c r="JMY220" s="162"/>
      <c r="JMZ220" s="162"/>
      <c r="JNA220" s="162"/>
      <c r="JNB220" s="162"/>
      <c r="JNC220" s="162"/>
      <c r="JND220" s="162"/>
      <c r="JNE220" s="162"/>
      <c r="JNF220" s="162"/>
      <c r="JNG220" s="162"/>
      <c r="JNH220" s="162"/>
      <c r="JNI220" s="162"/>
      <c r="JNJ220" s="162"/>
      <c r="JNK220" s="162"/>
      <c r="JNL220" s="162"/>
      <c r="JNM220" s="162"/>
      <c r="JNN220" s="162"/>
      <c r="JNO220" s="162"/>
      <c r="JNP220" s="162"/>
      <c r="JNQ220" s="162"/>
      <c r="JNR220" s="162"/>
      <c r="JNS220" s="162"/>
      <c r="JNT220" s="162"/>
      <c r="JNU220" s="162"/>
      <c r="JNV220" s="162"/>
      <c r="JNW220" s="162"/>
      <c r="JNX220" s="162"/>
      <c r="JNY220" s="162"/>
      <c r="JNZ220" s="162"/>
      <c r="JOA220" s="162"/>
      <c r="JOB220" s="162"/>
      <c r="JOC220" s="162"/>
      <c r="JOD220" s="162"/>
      <c r="JOE220" s="162"/>
      <c r="JOF220" s="162"/>
      <c r="JOG220" s="162"/>
      <c r="JOH220" s="162"/>
      <c r="JOI220" s="162"/>
      <c r="JOJ220" s="162"/>
      <c r="JOK220" s="162"/>
      <c r="JOL220" s="162"/>
      <c r="JOM220" s="162"/>
      <c r="JON220" s="162"/>
      <c r="JOO220" s="162"/>
      <c r="JOP220" s="162"/>
      <c r="JOQ220" s="162"/>
      <c r="JOR220" s="162"/>
      <c r="JOS220" s="162"/>
      <c r="JOT220" s="162"/>
      <c r="JOU220" s="162"/>
      <c r="JOV220" s="162"/>
      <c r="JOW220" s="162"/>
      <c r="JOX220" s="162"/>
      <c r="JOY220" s="162"/>
      <c r="JOZ220" s="162"/>
      <c r="JPA220" s="162"/>
      <c r="JPB220" s="162"/>
      <c r="JPC220" s="162"/>
      <c r="JPD220" s="162"/>
      <c r="JPE220" s="162"/>
      <c r="JPF220" s="162"/>
      <c r="JPG220" s="162"/>
      <c r="JPH220" s="162"/>
      <c r="JPI220" s="162"/>
      <c r="JPJ220" s="162"/>
      <c r="JPK220" s="162"/>
      <c r="JPL220" s="162"/>
      <c r="JPM220" s="162"/>
      <c r="JPN220" s="162"/>
      <c r="JPO220" s="162"/>
      <c r="JPP220" s="162"/>
      <c r="JPQ220" s="162"/>
      <c r="JPR220" s="162"/>
      <c r="JPS220" s="162"/>
      <c r="JPT220" s="162"/>
      <c r="JPU220" s="162"/>
      <c r="JPV220" s="162"/>
      <c r="JPW220" s="162"/>
      <c r="JPX220" s="162"/>
      <c r="JPY220" s="162"/>
      <c r="JPZ220" s="162"/>
      <c r="JQA220" s="162"/>
      <c r="JQB220" s="162"/>
      <c r="JQC220" s="162"/>
      <c r="JQD220" s="162"/>
      <c r="JQE220" s="162"/>
      <c r="JQF220" s="162"/>
      <c r="JQG220" s="162"/>
      <c r="JQH220" s="162"/>
      <c r="JQI220" s="162"/>
      <c r="JQJ220" s="162"/>
      <c r="JQK220" s="162"/>
      <c r="JQL220" s="162"/>
      <c r="JQM220" s="162"/>
      <c r="JQN220" s="162"/>
      <c r="JQO220" s="162"/>
      <c r="JQP220" s="162"/>
      <c r="JQQ220" s="162"/>
      <c r="JQR220" s="162"/>
      <c r="JQS220" s="162"/>
      <c r="JQT220" s="162"/>
      <c r="JQU220" s="162"/>
      <c r="JQV220" s="162"/>
      <c r="JQW220" s="162"/>
      <c r="JQX220" s="162"/>
      <c r="JQY220" s="162"/>
      <c r="JQZ220" s="162"/>
      <c r="JRA220" s="162"/>
      <c r="JRB220" s="162"/>
      <c r="JRC220" s="162"/>
      <c r="JRD220" s="162"/>
      <c r="JRE220" s="162"/>
      <c r="JRF220" s="162"/>
      <c r="JRG220" s="162"/>
      <c r="JRH220" s="162"/>
      <c r="JRI220" s="162"/>
      <c r="JRJ220" s="162"/>
      <c r="JRK220" s="162"/>
      <c r="JRL220" s="162"/>
      <c r="JRM220" s="162"/>
      <c r="JRN220" s="162"/>
      <c r="JRO220" s="162"/>
      <c r="JRP220" s="162"/>
      <c r="JRQ220" s="162"/>
      <c r="JRR220" s="162"/>
      <c r="JRS220" s="162"/>
      <c r="JRT220" s="162"/>
      <c r="JRU220" s="162"/>
      <c r="JRV220" s="162"/>
      <c r="JRW220" s="162"/>
      <c r="JRX220" s="162"/>
      <c r="JRY220" s="162"/>
      <c r="JRZ220" s="162"/>
      <c r="JSA220" s="162"/>
      <c r="JSB220" s="162"/>
      <c r="JSC220" s="162"/>
      <c r="JSD220" s="162"/>
      <c r="JSE220" s="162"/>
      <c r="JSF220" s="162"/>
      <c r="JSG220" s="162"/>
      <c r="JSH220" s="162"/>
      <c r="JSI220" s="162"/>
      <c r="JSJ220" s="162"/>
      <c r="JSK220" s="162"/>
      <c r="JSL220" s="162"/>
      <c r="JSM220" s="162"/>
      <c r="JSN220" s="162"/>
      <c r="JSO220" s="162"/>
      <c r="JSP220" s="162"/>
      <c r="JSQ220" s="162"/>
      <c r="JSR220" s="162"/>
      <c r="JSS220" s="162"/>
      <c r="JST220" s="162"/>
      <c r="JSU220" s="162"/>
      <c r="JSV220" s="162"/>
      <c r="JSW220" s="162"/>
      <c r="JSX220" s="162"/>
      <c r="JSY220" s="162"/>
      <c r="JSZ220" s="162"/>
      <c r="JTA220" s="162"/>
      <c r="JTB220" s="162"/>
      <c r="JTC220" s="162"/>
      <c r="JTD220" s="162"/>
      <c r="JTE220" s="162"/>
      <c r="JTF220" s="162"/>
      <c r="JTG220" s="162"/>
      <c r="JTH220" s="162"/>
      <c r="JTI220" s="162"/>
      <c r="JTJ220" s="162"/>
      <c r="JTK220" s="162"/>
      <c r="JTL220" s="162"/>
      <c r="JTM220" s="162"/>
      <c r="JTN220" s="162"/>
      <c r="JTO220" s="162"/>
      <c r="JTP220" s="162"/>
      <c r="JTQ220" s="162"/>
      <c r="JTR220" s="162"/>
      <c r="JTS220" s="162"/>
      <c r="JTT220" s="162"/>
      <c r="JTU220" s="162"/>
      <c r="JTV220" s="162"/>
      <c r="JTW220" s="162"/>
      <c r="JTX220" s="162"/>
      <c r="JTY220" s="162"/>
      <c r="JTZ220" s="162"/>
      <c r="JUA220" s="162"/>
      <c r="JUB220" s="162"/>
      <c r="JUC220" s="162"/>
      <c r="JUD220" s="162"/>
      <c r="JUE220" s="162"/>
      <c r="JUF220" s="162"/>
      <c r="JUG220" s="162"/>
      <c r="JUH220" s="162"/>
      <c r="JUI220" s="162"/>
      <c r="JUJ220" s="162"/>
      <c r="JUK220" s="162"/>
      <c r="JUL220" s="162"/>
      <c r="JUM220" s="162"/>
      <c r="JUN220" s="162"/>
      <c r="JUO220" s="162"/>
      <c r="JUP220" s="162"/>
      <c r="JUQ220" s="162"/>
      <c r="JUR220" s="162"/>
      <c r="JUS220" s="162"/>
      <c r="JUT220" s="162"/>
      <c r="JUU220" s="162"/>
      <c r="JUV220" s="162"/>
      <c r="JUW220" s="162"/>
      <c r="JUX220" s="162"/>
      <c r="JUY220" s="162"/>
      <c r="JUZ220" s="162"/>
      <c r="JVA220" s="162"/>
      <c r="JVB220" s="162"/>
      <c r="JVC220" s="162"/>
      <c r="JVD220" s="162"/>
      <c r="JVE220" s="162"/>
      <c r="JVF220" s="162"/>
      <c r="JVG220" s="162"/>
      <c r="JVH220" s="162"/>
      <c r="JVI220" s="162"/>
      <c r="JVJ220" s="162"/>
      <c r="JVK220" s="162"/>
      <c r="JVL220" s="162"/>
      <c r="JVM220" s="162"/>
      <c r="JVN220" s="162"/>
      <c r="JVO220" s="162"/>
      <c r="JVP220" s="162"/>
      <c r="JVQ220" s="162"/>
      <c r="JVR220" s="162"/>
      <c r="JVS220" s="162"/>
      <c r="JVT220" s="162"/>
      <c r="JVU220" s="162"/>
      <c r="JVV220" s="162"/>
      <c r="JVW220" s="162"/>
      <c r="JVX220" s="162"/>
      <c r="JVY220" s="162"/>
      <c r="JVZ220" s="162"/>
      <c r="JWA220" s="162"/>
      <c r="JWB220" s="162"/>
      <c r="JWC220" s="162"/>
      <c r="JWD220" s="162"/>
      <c r="JWE220" s="162"/>
      <c r="JWF220" s="162"/>
      <c r="JWG220" s="162"/>
      <c r="JWH220" s="162"/>
      <c r="JWI220" s="162"/>
      <c r="JWJ220" s="162"/>
      <c r="JWK220" s="162"/>
      <c r="JWL220" s="162"/>
      <c r="JWM220" s="162"/>
      <c r="JWN220" s="162"/>
      <c r="JWO220" s="162"/>
      <c r="JWP220" s="162"/>
      <c r="JWQ220" s="162"/>
      <c r="JWR220" s="162"/>
      <c r="JWS220" s="162"/>
      <c r="JWT220" s="162"/>
      <c r="JWU220" s="162"/>
      <c r="JWV220" s="162"/>
      <c r="JWW220" s="162"/>
      <c r="JWX220" s="162"/>
      <c r="JWY220" s="162"/>
      <c r="JWZ220" s="162"/>
      <c r="JXA220" s="162"/>
      <c r="JXB220" s="162"/>
      <c r="JXC220" s="162"/>
      <c r="JXD220" s="162"/>
      <c r="JXE220" s="162"/>
      <c r="JXF220" s="162"/>
      <c r="JXG220" s="162"/>
      <c r="JXH220" s="162"/>
      <c r="JXI220" s="162"/>
      <c r="JXJ220" s="162"/>
      <c r="JXK220" s="162"/>
      <c r="JXL220" s="162"/>
      <c r="JXM220" s="162"/>
      <c r="JXN220" s="162"/>
      <c r="JXO220" s="162"/>
      <c r="JXP220" s="162"/>
      <c r="JXQ220" s="162"/>
      <c r="JXR220" s="162"/>
      <c r="JXS220" s="162"/>
      <c r="JXT220" s="162"/>
      <c r="JXU220" s="162"/>
      <c r="JXV220" s="162"/>
      <c r="JXW220" s="162"/>
      <c r="JXX220" s="162"/>
      <c r="JXY220" s="162"/>
      <c r="JXZ220" s="162"/>
      <c r="JYA220" s="162"/>
      <c r="JYB220" s="162"/>
      <c r="JYC220" s="162"/>
      <c r="JYD220" s="162"/>
      <c r="JYE220" s="162"/>
      <c r="JYF220" s="162"/>
      <c r="JYG220" s="162"/>
      <c r="JYH220" s="162"/>
      <c r="JYI220" s="162"/>
      <c r="JYJ220" s="162"/>
      <c r="JYK220" s="162"/>
      <c r="JYL220" s="162"/>
      <c r="JYM220" s="162"/>
      <c r="JYN220" s="162"/>
      <c r="JYO220" s="162"/>
      <c r="JYP220" s="162"/>
      <c r="JYQ220" s="162"/>
      <c r="JYR220" s="162"/>
      <c r="JYS220" s="162"/>
      <c r="JYT220" s="162"/>
      <c r="JYU220" s="162"/>
      <c r="JYV220" s="162"/>
      <c r="JYW220" s="162"/>
      <c r="JYX220" s="162"/>
      <c r="JYY220" s="162"/>
      <c r="JYZ220" s="162"/>
      <c r="JZA220" s="162"/>
      <c r="JZB220" s="162"/>
      <c r="JZC220" s="162"/>
      <c r="JZD220" s="162"/>
      <c r="JZE220" s="162"/>
      <c r="JZF220" s="162"/>
      <c r="JZG220" s="162"/>
      <c r="JZH220" s="162"/>
      <c r="JZI220" s="162"/>
      <c r="JZJ220" s="162"/>
      <c r="JZK220" s="162"/>
      <c r="JZL220" s="162"/>
      <c r="JZM220" s="162"/>
      <c r="JZN220" s="162"/>
      <c r="JZO220" s="162"/>
      <c r="JZP220" s="162"/>
      <c r="JZQ220" s="162"/>
      <c r="JZR220" s="162"/>
      <c r="JZS220" s="162"/>
      <c r="JZT220" s="162"/>
      <c r="JZU220" s="162"/>
      <c r="JZV220" s="162"/>
      <c r="JZW220" s="162"/>
      <c r="JZX220" s="162"/>
      <c r="JZY220" s="162"/>
      <c r="JZZ220" s="162"/>
      <c r="KAA220" s="162"/>
      <c r="KAB220" s="162"/>
      <c r="KAC220" s="162"/>
      <c r="KAD220" s="162"/>
      <c r="KAE220" s="162"/>
      <c r="KAF220" s="162"/>
      <c r="KAG220" s="162"/>
      <c r="KAH220" s="162"/>
      <c r="KAI220" s="162"/>
      <c r="KAJ220" s="162"/>
      <c r="KAK220" s="162"/>
      <c r="KAL220" s="162"/>
      <c r="KAM220" s="162"/>
      <c r="KAN220" s="162"/>
      <c r="KAO220" s="162"/>
      <c r="KAP220" s="162"/>
      <c r="KAQ220" s="162"/>
      <c r="KAR220" s="162"/>
      <c r="KAS220" s="162"/>
      <c r="KAT220" s="162"/>
      <c r="KAU220" s="162"/>
      <c r="KAV220" s="162"/>
      <c r="KAW220" s="162"/>
      <c r="KAX220" s="162"/>
      <c r="KAY220" s="162"/>
      <c r="KAZ220" s="162"/>
      <c r="KBA220" s="162"/>
      <c r="KBB220" s="162"/>
      <c r="KBC220" s="162"/>
      <c r="KBD220" s="162"/>
      <c r="KBE220" s="162"/>
      <c r="KBF220" s="162"/>
      <c r="KBG220" s="162"/>
      <c r="KBH220" s="162"/>
      <c r="KBI220" s="162"/>
      <c r="KBJ220" s="162"/>
      <c r="KBK220" s="162"/>
      <c r="KBL220" s="162"/>
      <c r="KBM220" s="162"/>
      <c r="KBN220" s="162"/>
      <c r="KBO220" s="162"/>
      <c r="KBP220" s="162"/>
      <c r="KBQ220" s="162"/>
      <c r="KBR220" s="162"/>
      <c r="KBS220" s="162"/>
      <c r="KBT220" s="162"/>
      <c r="KBU220" s="162"/>
      <c r="KBV220" s="162"/>
      <c r="KBW220" s="162"/>
      <c r="KBX220" s="162"/>
      <c r="KBY220" s="162"/>
      <c r="KBZ220" s="162"/>
      <c r="KCA220" s="162"/>
      <c r="KCB220" s="162"/>
      <c r="KCC220" s="162"/>
      <c r="KCD220" s="162"/>
      <c r="KCE220" s="162"/>
      <c r="KCF220" s="162"/>
      <c r="KCG220" s="162"/>
      <c r="KCH220" s="162"/>
      <c r="KCI220" s="162"/>
      <c r="KCJ220" s="162"/>
      <c r="KCK220" s="162"/>
      <c r="KCL220" s="162"/>
      <c r="KCM220" s="162"/>
      <c r="KCN220" s="162"/>
      <c r="KCO220" s="162"/>
      <c r="KCP220" s="162"/>
      <c r="KCQ220" s="162"/>
      <c r="KCR220" s="162"/>
      <c r="KCS220" s="162"/>
      <c r="KCT220" s="162"/>
      <c r="KCU220" s="162"/>
      <c r="KCV220" s="162"/>
      <c r="KCW220" s="162"/>
      <c r="KCX220" s="162"/>
      <c r="KCY220" s="162"/>
      <c r="KCZ220" s="162"/>
      <c r="KDA220" s="162"/>
      <c r="KDB220" s="162"/>
      <c r="KDC220" s="162"/>
      <c r="KDD220" s="162"/>
      <c r="KDE220" s="162"/>
      <c r="KDF220" s="162"/>
      <c r="KDG220" s="162"/>
      <c r="KDH220" s="162"/>
      <c r="KDI220" s="162"/>
      <c r="KDJ220" s="162"/>
      <c r="KDK220" s="162"/>
      <c r="KDL220" s="162"/>
      <c r="KDM220" s="162"/>
      <c r="KDN220" s="162"/>
      <c r="KDO220" s="162"/>
      <c r="KDP220" s="162"/>
      <c r="KDQ220" s="162"/>
      <c r="KDR220" s="162"/>
      <c r="KDS220" s="162"/>
      <c r="KDT220" s="162"/>
      <c r="KDU220" s="162"/>
      <c r="KDV220" s="162"/>
      <c r="KDW220" s="162"/>
      <c r="KDX220" s="162"/>
      <c r="KDY220" s="162"/>
      <c r="KDZ220" s="162"/>
      <c r="KEA220" s="162"/>
      <c r="KEB220" s="162"/>
      <c r="KEC220" s="162"/>
      <c r="KED220" s="162"/>
      <c r="KEE220" s="162"/>
      <c r="KEF220" s="162"/>
      <c r="KEG220" s="162"/>
      <c r="KEH220" s="162"/>
      <c r="KEI220" s="162"/>
      <c r="KEJ220" s="162"/>
      <c r="KEK220" s="162"/>
      <c r="KEL220" s="162"/>
      <c r="KEM220" s="162"/>
      <c r="KEN220" s="162"/>
      <c r="KEO220" s="162"/>
      <c r="KEP220" s="162"/>
      <c r="KEQ220" s="162"/>
      <c r="KER220" s="162"/>
      <c r="KES220" s="162"/>
      <c r="KET220" s="162"/>
      <c r="KEU220" s="162"/>
      <c r="KEV220" s="162"/>
      <c r="KEW220" s="162"/>
      <c r="KEX220" s="162"/>
      <c r="KEY220" s="162"/>
      <c r="KEZ220" s="162"/>
      <c r="KFA220" s="162"/>
      <c r="KFB220" s="162"/>
      <c r="KFC220" s="162"/>
      <c r="KFD220" s="162"/>
      <c r="KFE220" s="162"/>
      <c r="KFF220" s="162"/>
      <c r="KFG220" s="162"/>
      <c r="KFH220" s="162"/>
      <c r="KFI220" s="162"/>
      <c r="KFJ220" s="162"/>
      <c r="KFK220" s="162"/>
      <c r="KFL220" s="162"/>
      <c r="KFM220" s="162"/>
      <c r="KFN220" s="162"/>
      <c r="KFO220" s="162"/>
      <c r="KFP220" s="162"/>
      <c r="KFQ220" s="162"/>
      <c r="KFR220" s="162"/>
      <c r="KFS220" s="162"/>
      <c r="KFT220" s="162"/>
      <c r="KFU220" s="162"/>
      <c r="KFV220" s="162"/>
      <c r="KFW220" s="162"/>
      <c r="KFX220" s="162"/>
      <c r="KFY220" s="162"/>
      <c r="KFZ220" s="162"/>
      <c r="KGA220" s="162"/>
      <c r="KGB220" s="162"/>
      <c r="KGC220" s="162"/>
      <c r="KGD220" s="162"/>
      <c r="KGE220" s="162"/>
      <c r="KGF220" s="162"/>
      <c r="KGG220" s="162"/>
      <c r="KGH220" s="162"/>
      <c r="KGI220" s="162"/>
      <c r="KGJ220" s="162"/>
      <c r="KGK220" s="162"/>
      <c r="KGL220" s="162"/>
      <c r="KGM220" s="162"/>
      <c r="KGN220" s="162"/>
      <c r="KGO220" s="162"/>
      <c r="KGP220" s="162"/>
      <c r="KGQ220" s="162"/>
      <c r="KGR220" s="162"/>
      <c r="KGS220" s="162"/>
      <c r="KGT220" s="162"/>
      <c r="KGU220" s="162"/>
      <c r="KGV220" s="162"/>
      <c r="KGW220" s="162"/>
      <c r="KGX220" s="162"/>
      <c r="KGY220" s="162"/>
      <c r="KGZ220" s="162"/>
      <c r="KHA220" s="162"/>
      <c r="KHB220" s="162"/>
      <c r="KHC220" s="162"/>
      <c r="KHD220" s="162"/>
      <c r="KHE220" s="162"/>
      <c r="KHF220" s="162"/>
      <c r="KHG220" s="162"/>
      <c r="KHH220" s="162"/>
      <c r="KHI220" s="162"/>
      <c r="KHJ220" s="162"/>
      <c r="KHK220" s="162"/>
      <c r="KHL220" s="162"/>
      <c r="KHM220" s="162"/>
      <c r="KHN220" s="162"/>
      <c r="KHO220" s="162"/>
      <c r="KHP220" s="162"/>
      <c r="KHQ220" s="162"/>
      <c r="KHR220" s="162"/>
      <c r="KHS220" s="162"/>
      <c r="KHT220" s="162"/>
      <c r="KHU220" s="162"/>
      <c r="KHV220" s="162"/>
      <c r="KHW220" s="162"/>
      <c r="KHX220" s="162"/>
      <c r="KHY220" s="162"/>
      <c r="KHZ220" s="162"/>
      <c r="KIA220" s="162"/>
      <c r="KIB220" s="162"/>
      <c r="KIC220" s="162"/>
      <c r="KID220" s="162"/>
      <c r="KIE220" s="162"/>
      <c r="KIF220" s="162"/>
      <c r="KIG220" s="162"/>
      <c r="KIH220" s="162"/>
      <c r="KII220" s="162"/>
      <c r="KIJ220" s="162"/>
      <c r="KIK220" s="162"/>
      <c r="KIL220" s="162"/>
      <c r="KIM220" s="162"/>
      <c r="KIN220" s="162"/>
      <c r="KIO220" s="162"/>
      <c r="KIP220" s="162"/>
      <c r="KIQ220" s="162"/>
      <c r="KIR220" s="162"/>
      <c r="KIS220" s="162"/>
      <c r="KIT220" s="162"/>
      <c r="KIU220" s="162"/>
      <c r="KIV220" s="162"/>
      <c r="KIW220" s="162"/>
      <c r="KIX220" s="162"/>
      <c r="KIY220" s="162"/>
      <c r="KIZ220" s="162"/>
      <c r="KJA220" s="162"/>
      <c r="KJB220" s="162"/>
      <c r="KJC220" s="162"/>
      <c r="KJD220" s="162"/>
      <c r="KJE220" s="162"/>
      <c r="KJF220" s="162"/>
      <c r="KJG220" s="162"/>
      <c r="KJH220" s="162"/>
      <c r="KJI220" s="162"/>
      <c r="KJJ220" s="162"/>
      <c r="KJK220" s="162"/>
      <c r="KJL220" s="162"/>
      <c r="KJM220" s="162"/>
      <c r="KJN220" s="162"/>
      <c r="KJO220" s="162"/>
      <c r="KJP220" s="162"/>
      <c r="KJQ220" s="162"/>
      <c r="KJR220" s="162"/>
      <c r="KJS220" s="162"/>
      <c r="KJT220" s="162"/>
      <c r="KJU220" s="162"/>
      <c r="KJV220" s="162"/>
      <c r="KJW220" s="162"/>
      <c r="KJX220" s="162"/>
      <c r="KJY220" s="162"/>
      <c r="KJZ220" s="162"/>
      <c r="KKA220" s="162"/>
      <c r="KKB220" s="162"/>
      <c r="KKC220" s="162"/>
      <c r="KKD220" s="162"/>
      <c r="KKE220" s="162"/>
      <c r="KKF220" s="162"/>
      <c r="KKG220" s="162"/>
      <c r="KKH220" s="162"/>
      <c r="KKI220" s="162"/>
      <c r="KKJ220" s="162"/>
      <c r="KKK220" s="162"/>
      <c r="KKL220" s="162"/>
      <c r="KKM220" s="162"/>
      <c r="KKN220" s="162"/>
      <c r="KKO220" s="162"/>
      <c r="KKP220" s="162"/>
      <c r="KKQ220" s="162"/>
      <c r="KKR220" s="162"/>
      <c r="KKS220" s="162"/>
      <c r="KKT220" s="162"/>
      <c r="KKU220" s="162"/>
      <c r="KKV220" s="162"/>
      <c r="KKW220" s="162"/>
      <c r="KKX220" s="162"/>
      <c r="KKY220" s="162"/>
      <c r="KKZ220" s="162"/>
      <c r="KLA220" s="162"/>
      <c r="KLB220" s="162"/>
      <c r="KLC220" s="162"/>
      <c r="KLD220" s="162"/>
      <c r="KLE220" s="162"/>
      <c r="KLF220" s="162"/>
      <c r="KLG220" s="162"/>
      <c r="KLH220" s="162"/>
      <c r="KLI220" s="162"/>
      <c r="KLJ220" s="162"/>
      <c r="KLK220" s="162"/>
      <c r="KLL220" s="162"/>
      <c r="KLM220" s="162"/>
      <c r="KLN220" s="162"/>
      <c r="KLO220" s="162"/>
      <c r="KLP220" s="162"/>
      <c r="KLQ220" s="162"/>
      <c r="KLR220" s="162"/>
      <c r="KLS220" s="162"/>
      <c r="KLT220" s="162"/>
      <c r="KLU220" s="162"/>
      <c r="KLV220" s="162"/>
      <c r="KLW220" s="162"/>
      <c r="KLX220" s="162"/>
      <c r="KLY220" s="162"/>
      <c r="KLZ220" s="162"/>
      <c r="KMA220" s="162"/>
      <c r="KMB220" s="162"/>
      <c r="KMC220" s="162"/>
      <c r="KMD220" s="162"/>
      <c r="KME220" s="162"/>
      <c r="KMF220" s="162"/>
      <c r="KMG220" s="162"/>
      <c r="KMH220" s="162"/>
      <c r="KMI220" s="162"/>
      <c r="KMJ220" s="162"/>
      <c r="KMK220" s="162"/>
      <c r="KML220" s="162"/>
      <c r="KMM220" s="162"/>
      <c r="KMN220" s="162"/>
      <c r="KMO220" s="162"/>
      <c r="KMP220" s="162"/>
      <c r="KMQ220" s="162"/>
      <c r="KMR220" s="162"/>
      <c r="KMS220" s="162"/>
      <c r="KMT220" s="162"/>
      <c r="KMU220" s="162"/>
      <c r="KMV220" s="162"/>
      <c r="KMW220" s="162"/>
      <c r="KMX220" s="162"/>
      <c r="KMY220" s="162"/>
      <c r="KMZ220" s="162"/>
      <c r="KNA220" s="162"/>
      <c r="KNB220" s="162"/>
      <c r="KNC220" s="162"/>
      <c r="KND220" s="162"/>
      <c r="KNE220" s="162"/>
      <c r="KNF220" s="162"/>
      <c r="KNG220" s="162"/>
      <c r="KNH220" s="162"/>
      <c r="KNI220" s="162"/>
      <c r="KNJ220" s="162"/>
      <c r="KNK220" s="162"/>
      <c r="KNL220" s="162"/>
      <c r="KNM220" s="162"/>
      <c r="KNN220" s="162"/>
      <c r="KNO220" s="162"/>
      <c r="KNP220" s="162"/>
      <c r="KNQ220" s="162"/>
      <c r="KNR220" s="162"/>
      <c r="KNS220" s="162"/>
      <c r="KNT220" s="162"/>
      <c r="KNU220" s="162"/>
      <c r="KNV220" s="162"/>
      <c r="KNW220" s="162"/>
      <c r="KNX220" s="162"/>
      <c r="KNY220" s="162"/>
      <c r="KNZ220" s="162"/>
      <c r="KOA220" s="162"/>
      <c r="KOB220" s="162"/>
      <c r="KOC220" s="162"/>
      <c r="KOD220" s="162"/>
      <c r="KOE220" s="162"/>
      <c r="KOF220" s="162"/>
      <c r="KOG220" s="162"/>
      <c r="KOH220" s="162"/>
      <c r="KOI220" s="162"/>
      <c r="KOJ220" s="162"/>
      <c r="KOK220" s="162"/>
      <c r="KOL220" s="162"/>
      <c r="KOM220" s="162"/>
      <c r="KON220" s="162"/>
      <c r="KOO220" s="162"/>
      <c r="KOP220" s="162"/>
      <c r="KOQ220" s="162"/>
      <c r="KOR220" s="162"/>
      <c r="KOS220" s="162"/>
      <c r="KOT220" s="162"/>
      <c r="KOU220" s="162"/>
      <c r="KOV220" s="162"/>
      <c r="KOW220" s="162"/>
      <c r="KOX220" s="162"/>
      <c r="KOY220" s="162"/>
      <c r="KOZ220" s="162"/>
      <c r="KPA220" s="162"/>
      <c r="KPB220" s="162"/>
      <c r="KPC220" s="162"/>
      <c r="KPD220" s="162"/>
      <c r="KPE220" s="162"/>
      <c r="KPF220" s="162"/>
      <c r="KPG220" s="162"/>
      <c r="KPH220" s="162"/>
      <c r="KPI220" s="162"/>
      <c r="KPJ220" s="162"/>
      <c r="KPK220" s="162"/>
      <c r="KPL220" s="162"/>
      <c r="KPM220" s="162"/>
      <c r="KPN220" s="162"/>
      <c r="KPO220" s="162"/>
      <c r="KPP220" s="162"/>
      <c r="KPQ220" s="162"/>
      <c r="KPR220" s="162"/>
      <c r="KPS220" s="162"/>
      <c r="KPT220" s="162"/>
      <c r="KPU220" s="162"/>
      <c r="KPV220" s="162"/>
      <c r="KPW220" s="162"/>
      <c r="KPX220" s="162"/>
      <c r="KPY220" s="162"/>
      <c r="KPZ220" s="162"/>
      <c r="KQA220" s="162"/>
      <c r="KQB220" s="162"/>
      <c r="KQC220" s="162"/>
      <c r="KQD220" s="162"/>
      <c r="KQE220" s="162"/>
      <c r="KQF220" s="162"/>
      <c r="KQG220" s="162"/>
      <c r="KQH220" s="162"/>
      <c r="KQI220" s="162"/>
      <c r="KQJ220" s="162"/>
      <c r="KQK220" s="162"/>
      <c r="KQL220" s="162"/>
      <c r="KQM220" s="162"/>
      <c r="KQN220" s="162"/>
      <c r="KQO220" s="162"/>
      <c r="KQP220" s="162"/>
      <c r="KQQ220" s="162"/>
      <c r="KQR220" s="162"/>
      <c r="KQS220" s="162"/>
      <c r="KQT220" s="162"/>
      <c r="KQU220" s="162"/>
      <c r="KQV220" s="162"/>
      <c r="KQW220" s="162"/>
      <c r="KQX220" s="162"/>
      <c r="KQY220" s="162"/>
      <c r="KQZ220" s="162"/>
      <c r="KRA220" s="162"/>
      <c r="KRB220" s="162"/>
      <c r="KRC220" s="162"/>
      <c r="KRD220" s="162"/>
      <c r="KRE220" s="162"/>
      <c r="KRF220" s="162"/>
      <c r="KRG220" s="162"/>
      <c r="KRH220" s="162"/>
      <c r="KRI220" s="162"/>
      <c r="KRJ220" s="162"/>
      <c r="KRK220" s="162"/>
      <c r="KRL220" s="162"/>
      <c r="KRM220" s="162"/>
      <c r="KRN220" s="162"/>
      <c r="KRO220" s="162"/>
      <c r="KRP220" s="162"/>
      <c r="KRQ220" s="162"/>
      <c r="KRR220" s="162"/>
      <c r="KRS220" s="162"/>
      <c r="KRT220" s="162"/>
      <c r="KRU220" s="162"/>
      <c r="KRV220" s="162"/>
      <c r="KRW220" s="162"/>
      <c r="KRX220" s="162"/>
      <c r="KRY220" s="162"/>
      <c r="KRZ220" s="162"/>
      <c r="KSA220" s="162"/>
      <c r="KSB220" s="162"/>
      <c r="KSC220" s="162"/>
      <c r="KSD220" s="162"/>
      <c r="KSE220" s="162"/>
      <c r="KSF220" s="162"/>
      <c r="KSG220" s="162"/>
      <c r="KSH220" s="162"/>
      <c r="KSI220" s="162"/>
      <c r="KSJ220" s="162"/>
      <c r="KSK220" s="162"/>
      <c r="KSL220" s="162"/>
      <c r="KSM220" s="162"/>
      <c r="KSN220" s="162"/>
      <c r="KSO220" s="162"/>
      <c r="KSP220" s="162"/>
      <c r="KSQ220" s="162"/>
      <c r="KSR220" s="162"/>
      <c r="KSS220" s="162"/>
      <c r="KST220" s="162"/>
      <c r="KSU220" s="162"/>
      <c r="KSV220" s="162"/>
      <c r="KSW220" s="162"/>
      <c r="KSX220" s="162"/>
      <c r="KSY220" s="162"/>
      <c r="KSZ220" s="162"/>
      <c r="KTA220" s="162"/>
      <c r="KTB220" s="162"/>
      <c r="KTC220" s="162"/>
      <c r="KTD220" s="162"/>
      <c r="KTE220" s="162"/>
      <c r="KTF220" s="162"/>
      <c r="KTG220" s="162"/>
      <c r="KTH220" s="162"/>
      <c r="KTI220" s="162"/>
      <c r="KTJ220" s="162"/>
      <c r="KTK220" s="162"/>
      <c r="KTL220" s="162"/>
      <c r="KTM220" s="162"/>
      <c r="KTN220" s="162"/>
      <c r="KTO220" s="162"/>
      <c r="KTP220" s="162"/>
      <c r="KTQ220" s="162"/>
      <c r="KTR220" s="162"/>
      <c r="KTS220" s="162"/>
      <c r="KTT220" s="162"/>
      <c r="KTU220" s="162"/>
      <c r="KTV220" s="162"/>
      <c r="KTW220" s="162"/>
      <c r="KTX220" s="162"/>
      <c r="KTY220" s="162"/>
      <c r="KTZ220" s="162"/>
      <c r="KUA220" s="162"/>
      <c r="KUB220" s="162"/>
      <c r="KUC220" s="162"/>
      <c r="KUD220" s="162"/>
      <c r="KUE220" s="162"/>
      <c r="KUF220" s="162"/>
      <c r="KUG220" s="162"/>
      <c r="KUH220" s="162"/>
      <c r="KUI220" s="162"/>
      <c r="KUJ220" s="162"/>
      <c r="KUK220" s="162"/>
      <c r="KUL220" s="162"/>
      <c r="KUM220" s="162"/>
      <c r="KUN220" s="162"/>
      <c r="KUO220" s="162"/>
      <c r="KUP220" s="162"/>
      <c r="KUQ220" s="162"/>
      <c r="KUR220" s="162"/>
      <c r="KUS220" s="162"/>
      <c r="KUT220" s="162"/>
      <c r="KUU220" s="162"/>
      <c r="KUV220" s="162"/>
      <c r="KUW220" s="162"/>
      <c r="KUX220" s="162"/>
      <c r="KUY220" s="162"/>
      <c r="KUZ220" s="162"/>
      <c r="KVA220" s="162"/>
      <c r="KVB220" s="162"/>
      <c r="KVC220" s="162"/>
      <c r="KVD220" s="162"/>
      <c r="KVE220" s="162"/>
      <c r="KVF220" s="162"/>
      <c r="KVG220" s="162"/>
      <c r="KVH220" s="162"/>
      <c r="KVI220" s="162"/>
      <c r="KVJ220" s="162"/>
      <c r="KVK220" s="162"/>
      <c r="KVL220" s="162"/>
      <c r="KVM220" s="162"/>
      <c r="KVN220" s="162"/>
      <c r="KVO220" s="162"/>
      <c r="KVP220" s="162"/>
      <c r="KVQ220" s="162"/>
      <c r="KVR220" s="162"/>
      <c r="KVS220" s="162"/>
      <c r="KVT220" s="162"/>
      <c r="KVU220" s="162"/>
      <c r="KVV220" s="162"/>
      <c r="KVW220" s="162"/>
      <c r="KVX220" s="162"/>
      <c r="KVY220" s="162"/>
      <c r="KVZ220" s="162"/>
      <c r="KWA220" s="162"/>
      <c r="KWB220" s="162"/>
      <c r="KWC220" s="162"/>
      <c r="KWD220" s="162"/>
      <c r="KWE220" s="162"/>
      <c r="KWF220" s="162"/>
      <c r="KWG220" s="162"/>
      <c r="KWH220" s="162"/>
      <c r="KWI220" s="162"/>
      <c r="KWJ220" s="162"/>
      <c r="KWK220" s="162"/>
      <c r="KWL220" s="162"/>
      <c r="KWM220" s="162"/>
      <c r="KWN220" s="162"/>
      <c r="KWO220" s="162"/>
      <c r="KWP220" s="162"/>
      <c r="KWQ220" s="162"/>
      <c r="KWR220" s="162"/>
      <c r="KWS220" s="162"/>
      <c r="KWT220" s="162"/>
      <c r="KWU220" s="162"/>
      <c r="KWV220" s="162"/>
      <c r="KWW220" s="162"/>
      <c r="KWX220" s="162"/>
      <c r="KWY220" s="162"/>
      <c r="KWZ220" s="162"/>
      <c r="KXA220" s="162"/>
      <c r="KXB220" s="162"/>
      <c r="KXC220" s="162"/>
      <c r="KXD220" s="162"/>
      <c r="KXE220" s="162"/>
      <c r="KXF220" s="162"/>
      <c r="KXG220" s="162"/>
      <c r="KXH220" s="162"/>
      <c r="KXI220" s="162"/>
      <c r="KXJ220" s="162"/>
      <c r="KXK220" s="162"/>
      <c r="KXL220" s="162"/>
      <c r="KXM220" s="162"/>
      <c r="KXN220" s="162"/>
      <c r="KXO220" s="162"/>
      <c r="KXP220" s="162"/>
      <c r="KXQ220" s="162"/>
      <c r="KXR220" s="162"/>
      <c r="KXS220" s="162"/>
      <c r="KXT220" s="162"/>
      <c r="KXU220" s="162"/>
      <c r="KXV220" s="162"/>
      <c r="KXW220" s="162"/>
      <c r="KXX220" s="162"/>
      <c r="KXY220" s="162"/>
      <c r="KXZ220" s="162"/>
      <c r="KYA220" s="162"/>
      <c r="KYB220" s="162"/>
      <c r="KYC220" s="162"/>
      <c r="KYD220" s="162"/>
      <c r="KYE220" s="162"/>
      <c r="KYF220" s="162"/>
      <c r="KYG220" s="162"/>
      <c r="KYH220" s="162"/>
      <c r="KYI220" s="162"/>
      <c r="KYJ220" s="162"/>
      <c r="KYK220" s="162"/>
      <c r="KYL220" s="162"/>
      <c r="KYM220" s="162"/>
      <c r="KYN220" s="162"/>
      <c r="KYO220" s="162"/>
      <c r="KYP220" s="162"/>
      <c r="KYQ220" s="162"/>
      <c r="KYR220" s="162"/>
      <c r="KYS220" s="162"/>
      <c r="KYT220" s="162"/>
      <c r="KYU220" s="162"/>
      <c r="KYV220" s="162"/>
      <c r="KYW220" s="162"/>
      <c r="KYX220" s="162"/>
      <c r="KYY220" s="162"/>
      <c r="KYZ220" s="162"/>
      <c r="KZA220" s="162"/>
      <c r="KZB220" s="162"/>
      <c r="KZC220" s="162"/>
      <c r="KZD220" s="162"/>
      <c r="KZE220" s="162"/>
      <c r="KZF220" s="162"/>
      <c r="KZG220" s="162"/>
      <c r="KZH220" s="162"/>
      <c r="KZI220" s="162"/>
      <c r="KZJ220" s="162"/>
      <c r="KZK220" s="162"/>
      <c r="KZL220" s="162"/>
      <c r="KZM220" s="162"/>
      <c r="KZN220" s="162"/>
      <c r="KZO220" s="162"/>
      <c r="KZP220" s="162"/>
      <c r="KZQ220" s="162"/>
      <c r="KZR220" s="162"/>
      <c r="KZS220" s="162"/>
      <c r="KZT220" s="162"/>
      <c r="KZU220" s="162"/>
      <c r="KZV220" s="162"/>
      <c r="KZW220" s="162"/>
      <c r="KZX220" s="162"/>
      <c r="KZY220" s="162"/>
      <c r="KZZ220" s="162"/>
      <c r="LAA220" s="162"/>
      <c r="LAB220" s="162"/>
      <c r="LAC220" s="162"/>
      <c r="LAD220" s="162"/>
      <c r="LAE220" s="162"/>
      <c r="LAF220" s="162"/>
      <c r="LAG220" s="162"/>
      <c r="LAH220" s="162"/>
      <c r="LAI220" s="162"/>
      <c r="LAJ220" s="162"/>
      <c r="LAK220" s="162"/>
      <c r="LAL220" s="162"/>
      <c r="LAM220" s="162"/>
      <c r="LAN220" s="162"/>
      <c r="LAO220" s="162"/>
      <c r="LAP220" s="162"/>
      <c r="LAQ220" s="162"/>
      <c r="LAR220" s="162"/>
      <c r="LAS220" s="162"/>
      <c r="LAT220" s="162"/>
      <c r="LAU220" s="162"/>
      <c r="LAV220" s="162"/>
      <c r="LAW220" s="162"/>
      <c r="LAX220" s="162"/>
      <c r="LAY220" s="162"/>
      <c r="LAZ220" s="162"/>
      <c r="LBA220" s="162"/>
      <c r="LBB220" s="162"/>
      <c r="LBC220" s="162"/>
      <c r="LBD220" s="162"/>
      <c r="LBE220" s="162"/>
      <c r="LBF220" s="162"/>
      <c r="LBG220" s="162"/>
      <c r="LBH220" s="162"/>
      <c r="LBI220" s="162"/>
      <c r="LBJ220" s="162"/>
      <c r="LBK220" s="162"/>
      <c r="LBL220" s="162"/>
      <c r="LBM220" s="162"/>
      <c r="LBN220" s="162"/>
      <c r="LBO220" s="162"/>
      <c r="LBP220" s="162"/>
      <c r="LBQ220" s="162"/>
      <c r="LBR220" s="162"/>
      <c r="LBS220" s="162"/>
      <c r="LBT220" s="162"/>
      <c r="LBU220" s="162"/>
      <c r="LBV220" s="162"/>
      <c r="LBW220" s="162"/>
      <c r="LBX220" s="162"/>
      <c r="LBY220" s="162"/>
      <c r="LBZ220" s="162"/>
      <c r="LCA220" s="162"/>
      <c r="LCB220" s="162"/>
      <c r="LCC220" s="162"/>
      <c r="LCD220" s="162"/>
      <c r="LCE220" s="162"/>
      <c r="LCF220" s="162"/>
      <c r="LCG220" s="162"/>
      <c r="LCH220" s="162"/>
      <c r="LCI220" s="162"/>
      <c r="LCJ220" s="162"/>
      <c r="LCK220" s="162"/>
      <c r="LCL220" s="162"/>
      <c r="LCM220" s="162"/>
      <c r="LCN220" s="162"/>
      <c r="LCO220" s="162"/>
      <c r="LCP220" s="162"/>
      <c r="LCQ220" s="162"/>
      <c r="LCR220" s="162"/>
      <c r="LCS220" s="162"/>
      <c r="LCT220" s="162"/>
      <c r="LCU220" s="162"/>
      <c r="LCV220" s="162"/>
      <c r="LCW220" s="162"/>
      <c r="LCX220" s="162"/>
      <c r="LCY220" s="162"/>
      <c r="LCZ220" s="162"/>
      <c r="LDA220" s="162"/>
      <c r="LDB220" s="162"/>
      <c r="LDC220" s="162"/>
      <c r="LDD220" s="162"/>
      <c r="LDE220" s="162"/>
      <c r="LDF220" s="162"/>
      <c r="LDG220" s="162"/>
      <c r="LDH220" s="162"/>
      <c r="LDI220" s="162"/>
      <c r="LDJ220" s="162"/>
      <c r="LDK220" s="162"/>
      <c r="LDL220" s="162"/>
      <c r="LDM220" s="162"/>
      <c r="LDN220" s="162"/>
      <c r="LDO220" s="162"/>
      <c r="LDP220" s="162"/>
      <c r="LDQ220" s="162"/>
      <c r="LDR220" s="162"/>
      <c r="LDS220" s="162"/>
      <c r="LDT220" s="162"/>
      <c r="LDU220" s="162"/>
      <c r="LDV220" s="162"/>
      <c r="LDW220" s="162"/>
      <c r="LDX220" s="162"/>
      <c r="LDY220" s="162"/>
      <c r="LDZ220" s="162"/>
      <c r="LEA220" s="162"/>
      <c r="LEB220" s="162"/>
      <c r="LEC220" s="162"/>
      <c r="LED220" s="162"/>
      <c r="LEE220" s="162"/>
      <c r="LEF220" s="162"/>
      <c r="LEG220" s="162"/>
      <c r="LEH220" s="162"/>
      <c r="LEI220" s="162"/>
      <c r="LEJ220" s="162"/>
      <c r="LEK220" s="162"/>
      <c r="LEL220" s="162"/>
      <c r="LEM220" s="162"/>
      <c r="LEN220" s="162"/>
      <c r="LEO220" s="162"/>
      <c r="LEP220" s="162"/>
      <c r="LEQ220" s="162"/>
      <c r="LER220" s="162"/>
      <c r="LES220" s="162"/>
      <c r="LET220" s="162"/>
      <c r="LEU220" s="162"/>
      <c r="LEV220" s="162"/>
      <c r="LEW220" s="162"/>
      <c r="LEX220" s="162"/>
      <c r="LEY220" s="162"/>
      <c r="LEZ220" s="162"/>
      <c r="LFA220" s="162"/>
      <c r="LFB220" s="162"/>
      <c r="LFC220" s="162"/>
      <c r="LFD220" s="162"/>
      <c r="LFE220" s="162"/>
      <c r="LFF220" s="162"/>
      <c r="LFG220" s="162"/>
      <c r="LFH220" s="162"/>
      <c r="LFI220" s="162"/>
      <c r="LFJ220" s="162"/>
      <c r="LFK220" s="162"/>
      <c r="LFL220" s="162"/>
      <c r="LFM220" s="162"/>
      <c r="LFN220" s="162"/>
      <c r="LFO220" s="162"/>
      <c r="LFP220" s="162"/>
      <c r="LFQ220" s="162"/>
      <c r="LFR220" s="162"/>
      <c r="LFS220" s="162"/>
      <c r="LFT220" s="162"/>
      <c r="LFU220" s="162"/>
      <c r="LFV220" s="162"/>
      <c r="LFW220" s="162"/>
      <c r="LFX220" s="162"/>
      <c r="LFY220" s="162"/>
      <c r="LFZ220" s="162"/>
      <c r="LGA220" s="162"/>
      <c r="LGB220" s="162"/>
      <c r="LGC220" s="162"/>
      <c r="LGD220" s="162"/>
      <c r="LGE220" s="162"/>
      <c r="LGF220" s="162"/>
      <c r="LGG220" s="162"/>
      <c r="LGH220" s="162"/>
      <c r="LGI220" s="162"/>
      <c r="LGJ220" s="162"/>
      <c r="LGK220" s="162"/>
      <c r="LGL220" s="162"/>
      <c r="LGM220" s="162"/>
      <c r="LGN220" s="162"/>
      <c r="LGO220" s="162"/>
      <c r="LGP220" s="162"/>
      <c r="LGQ220" s="162"/>
      <c r="LGR220" s="162"/>
      <c r="LGS220" s="162"/>
      <c r="LGT220" s="162"/>
      <c r="LGU220" s="162"/>
      <c r="LGV220" s="162"/>
      <c r="LGW220" s="162"/>
      <c r="LGX220" s="162"/>
      <c r="LGY220" s="162"/>
      <c r="LGZ220" s="162"/>
      <c r="LHA220" s="162"/>
      <c r="LHB220" s="162"/>
      <c r="LHC220" s="162"/>
      <c r="LHD220" s="162"/>
      <c r="LHE220" s="162"/>
      <c r="LHF220" s="162"/>
      <c r="LHG220" s="162"/>
      <c r="LHH220" s="162"/>
      <c r="LHI220" s="162"/>
      <c r="LHJ220" s="162"/>
      <c r="LHK220" s="162"/>
      <c r="LHL220" s="162"/>
      <c r="LHM220" s="162"/>
      <c r="LHN220" s="162"/>
      <c r="LHO220" s="162"/>
      <c r="LHP220" s="162"/>
      <c r="LHQ220" s="162"/>
      <c r="LHR220" s="162"/>
      <c r="LHS220" s="162"/>
      <c r="LHT220" s="162"/>
      <c r="LHU220" s="162"/>
      <c r="LHV220" s="162"/>
      <c r="LHW220" s="162"/>
      <c r="LHX220" s="162"/>
      <c r="LHY220" s="162"/>
      <c r="LHZ220" s="162"/>
      <c r="LIA220" s="162"/>
      <c r="LIB220" s="162"/>
      <c r="LIC220" s="162"/>
      <c r="LID220" s="162"/>
      <c r="LIE220" s="162"/>
      <c r="LIF220" s="162"/>
      <c r="LIG220" s="162"/>
      <c r="LIH220" s="162"/>
      <c r="LII220" s="162"/>
      <c r="LIJ220" s="162"/>
      <c r="LIK220" s="162"/>
      <c r="LIL220" s="162"/>
      <c r="LIM220" s="162"/>
      <c r="LIN220" s="162"/>
      <c r="LIO220" s="162"/>
      <c r="LIP220" s="162"/>
      <c r="LIQ220" s="162"/>
      <c r="LIR220" s="162"/>
      <c r="LIS220" s="162"/>
      <c r="LIT220" s="162"/>
      <c r="LIU220" s="162"/>
      <c r="LIV220" s="162"/>
      <c r="LIW220" s="162"/>
      <c r="LIX220" s="162"/>
      <c r="LIY220" s="162"/>
      <c r="LIZ220" s="162"/>
      <c r="LJA220" s="162"/>
      <c r="LJB220" s="162"/>
      <c r="LJC220" s="162"/>
      <c r="LJD220" s="162"/>
      <c r="LJE220" s="162"/>
      <c r="LJF220" s="162"/>
      <c r="LJG220" s="162"/>
      <c r="LJH220" s="162"/>
      <c r="LJI220" s="162"/>
      <c r="LJJ220" s="162"/>
      <c r="LJK220" s="162"/>
      <c r="LJL220" s="162"/>
      <c r="LJM220" s="162"/>
      <c r="LJN220" s="162"/>
      <c r="LJO220" s="162"/>
      <c r="LJP220" s="162"/>
      <c r="LJQ220" s="162"/>
      <c r="LJR220" s="162"/>
      <c r="LJS220" s="162"/>
      <c r="LJT220" s="162"/>
      <c r="LJU220" s="162"/>
      <c r="LJV220" s="162"/>
      <c r="LJW220" s="162"/>
      <c r="LJX220" s="162"/>
      <c r="LJY220" s="162"/>
      <c r="LJZ220" s="162"/>
      <c r="LKA220" s="162"/>
      <c r="LKB220" s="162"/>
      <c r="LKC220" s="162"/>
      <c r="LKD220" s="162"/>
      <c r="LKE220" s="162"/>
      <c r="LKF220" s="162"/>
      <c r="LKG220" s="162"/>
      <c r="LKH220" s="162"/>
      <c r="LKI220" s="162"/>
      <c r="LKJ220" s="162"/>
      <c r="LKK220" s="162"/>
      <c r="LKL220" s="162"/>
      <c r="LKM220" s="162"/>
      <c r="LKN220" s="162"/>
      <c r="LKO220" s="162"/>
      <c r="LKP220" s="162"/>
      <c r="LKQ220" s="162"/>
      <c r="LKR220" s="162"/>
      <c r="LKS220" s="162"/>
      <c r="LKT220" s="162"/>
      <c r="LKU220" s="162"/>
      <c r="LKV220" s="162"/>
      <c r="LKW220" s="162"/>
      <c r="LKX220" s="162"/>
      <c r="LKY220" s="162"/>
      <c r="LKZ220" s="162"/>
      <c r="LLA220" s="162"/>
      <c r="LLB220" s="162"/>
      <c r="LLC220" s="162"/>
      <c r="LLD220" s="162"/>
      <c r="LLE220" s="162"/>
      <c r="LLF220" s="162"/>
      <c r="LLG220" s="162"/>
      <c r="LLH220" s="162"/>
      <c r="LLI220" s="162"/>
      <c r="LLJ220" s="162"/>
      <c r="LLK220" s="162"/>
      <c r="LLL220" s="162"/>
      <c r="LLM220" s="162"/>
      <c r="LLN220" s="162"/>
      <c r="LLO220" s="162"/>
      <c r="LLP220" s="162"/>
      <c r="LLQ220" s="162"/>
      <c r="LLR220" s="162"/>
      <c r="LLS220" s="162"/>
      <c r="LLT220" s="162"/>
      <c r="LLU220" s="162"/>
      <c r="LLV220" s="162"/>
      <c r="LLW220" s="162"/>
      <c r="LLX220" s="162"/>
      <c r="LLY220" s="162"/>
      <c r="LLZ220" s="162"/>
      <c r="LMA220" s="162"/>
      <c r="LMB220" s="162"/>
      <c r="LMC220" s="162"/>
      <c r="LMD220" s="162"/>
      <c r="LME220" s="162"/>
      <c r="LMF220" s="162"/>
      <c r="LMG220" s="162"/>
      <c r="LMH220" s="162"/>
      <c r="LMI220" s="162"/>
      <c r="LMJ220" s="162"/>
      <c r="LMK220" s="162"/>
      <c r="LML220" s="162"/>
      <c r="LMM220" s="162"/>
      <c r="LMN220" s="162"/>
      <c r="LMO220" s="162"/>
      <c r="LMP220" s="162"/>
      <c r="LMQ220" s="162"/>
      <c r="LMR220" s="162"/>
      <c r="LMS220" s="162"/>
      <c r="LMT220" s="162"/>
      <c r="LMU220" s="162"/>
      <c r="LMV220" s="162"/>
      <c r="LMW220" s="162"/>
      <c r="LMX220" s="162"/>
      <c r="LMY220" s="162"/>
      <c r="LMZ220" s="162"/>
      <c r="LNA220" s="162"/>
      <c r="LNB220" s="162"/>
      <c r="LNC220" s="162"/>
      <c r="LND220" s="162"/>
      <c r="LNE220" s="162"/>
      <c r="LNF220" s="162"/>
      <c r="LNG220" s="162"/>
      <c r="LNH220" s="162"/>
      <c r="LNI220" s="162"/>
      <c r="LNJ220" s="162"/>
      <c r="LNK220" s="162"/>
      <c r="LNL220" s="162"/>
      <c r="LNM220" s="162"/>
      <c r="LNN220" s="162"/>
      <c r="LNO220" s="162"/>
      <c r="LNP220" s="162"/>
      <c r="LNQ220" s="162"/>
      <c r="LNR220" s="162"/>
      <c r="LNS220" s="162"/>
      <c r="LNT220" s="162"/>
      <c r="LNU220" s="162"/>
      <c r="LNV220" s="162"/>
      <c r="LNW220" s="162"/>
      <c r="LNX220" s="162"/>
      <c r="LNY220" s="162"/>
      <c r="LNZ220" s="162"/>
      <c r="LOA220" s="162"/>
      <c r="LOB220" s="162"/>
      <c r="LOC220" s="162"/>
      <c r="LOD220" s="162"/>
      <c r="LOE220" s="162"/>
      <c r="LOF220" s="162"/>
      <c r="LOG220" s="162"/>
      <c r="LOH220" s="162"/>
      <c r="LOI220" s="162"/>
      <c r="LOJ220" s="162"/>
      <c r="LOK220" s="162"/>
      <c r="LOL220" s="162"/>
      <c r="LOM220" s="162"/>
      <c r="LON220" s="162"/>
      <c r="LOO220" s="162"/>
      <c r="LOP220" s="162"/>
      <c r="LOQ220" s="162"/>
      <c r="LOR220" s="162"/>
      <c r="LOS220" s="162"/>
      <c r="LOT220" s="162"/>
      <c r="LOU220" s="162"/>
      <c r="LOV220" s="162"/>
      <c r="LOW220" s="162"/>
      <c r="LOX220" s="162"/>
      <c r="LOY220" s="162"/>
      <c r="LOZ220" s="162"/>
      <c r="LPA220" s="162"/>
      <c r="LPB220" s="162"/>
      <c r="LPC220" s="162"/>
      <c r="LPD220" s="162"/>
      <c r="LPE220" s="162"/>
      <c r="LPF220" s="162"/>
      <c r="LPG220" s="162"/>
      <c r="LPH220" s="162"/>
      <c r="LPI220" s="162"/>
      <c r="LPJ220" s="162"/>
      <c r="LPK220" s="162"/>
      <c r="LPL220" s="162"/>
      <c r="LPM220" s="162"/>
      <c r="LPN220" s="162"/>
      <c r="LPO220" s="162"/>
      <c r="LPP220" s="162"/>
      <c r="LPQ220" s="162"/>
      <c r="LPR220" s="162"/>
      <c r="LPS220" s="162"/>
      <c r="LPT220" s="162"/>
      <c r="LPU220" s="162"/>
      <c r="LPV220" s="162"/>
      <c r="LPW220" s="162"/>
      <c r="LPX220" s="162"/>
      <c r="LPY220" s="162"/>
      <c r="LPZ220" s="162"/>
      <c r="LQA220" s="162"/>
      <c r="LQB220" s="162"/>
      <c r="LQC220" s="162"/>
      <c r="LQD220" s="162"/>
      <c r="LQE220" s="162"/>
      <c r="LQF220" s="162"/>
      <c r="LQG220" s="162"/>
      <c r="LQH220" s="162"/>
      <c r="LQI220" s="162"/>
      <c r="LQJ220" s="162"/>
      <c r="LQK220" s="162"/>
      <c r="LQL220" s="162"/>
      <c r="LQM220" s="162"/>
      <c r="LQN220" s="162"/>
      <c r="LQO220" s="162"/>
      <c r="LQP220" s="162"/>
      <c r="LQQ220" s="162"/>
      <c r="LQR220" s="162"/>
      <c r="LQS220" s="162"/>
      <c r="LQT220" s="162"/>
      <c r="LQU220" s="162"/>
      <c r="LQV220" s="162"/>
      <c r="LQW220" s="162"/>
      <c r="LQX220" s="162"/>
      <c r="LQY220" s="162"/>
      <c r="LQZ220" s="162"/>
      <c r="LRA220" s="162"/>
      <c r="LRB220" s="162"/>
      <c r="LRC220" s="162"/>
      <c r="LRD220" s="162"/>
      <c r="LRE220" s="162"/>
      <c r="LRF220" s="162"/>
      <c r="LRG220" s="162"/>
      <c r="LRH220" s="162"/>
      <c r="LRI220" s="162"/>
      <c r="LRJ220" s="162"/>
      <c r="LRK220" s="162"/>
      <c r="LRL220" s="162"/>
      <c r="LRM220" s="162"/>
      <c r="LRN220" s="162"/>
      <c r="LRO220" s="162"/>
      <c r="LRP220" s="162"/>
      <c r="LRQ220" s="162"/>
      <c r="LRR220" s="162"/>
      <c r="LRS220" s="162"/>
      <c r="LRT220" s="162"/>
      <c r="LRU220" s="162"/>
      <c r="LRV220" s="162"/>
      <c r="LRW220" s="162"/>
      <c r="LRX220" s="162"/>
      <c r="LRY220" s="162"/>
      <c r="LRZ220" s="162"/>
      <c r="LSA220" s="162"/>
      <c r="LSB220" s="162"/>
      <c r="LSC220" s="162"/>
      <c r="LSD220" s="162"/>
      <c r="LSE220" s="162"/>
      <c r="LSF220" s="162"/>
      <c r="LSG220" s="162"/>
      <c r="LSH220" s="162"/>
      <c r="LSI220" s="162"/>
      <c r="LSJ220" s="162"/>
      <c r="LSK220" s="162"/>
      <c r="LSL220" s="162"/>
      <c r="LSM220" s="162"/>
      <c r="LSN220" s="162"/>
      <c r="LSO220" s="162"/>
      <c r="LSP220" s="162"/>
      <c r="LSQ220" s="162"/>
      <c r="LSR220" s="162"/>
      <c r="LSS220" s="162"/>
      <c r="LST220" s="162"/>
      <c r="LSU220" s="162"/>
      <c r="LSV220" s="162"/>
      <c r="LSW220" s="162"/>
      <c r="LSX220" s="162"/>
      <c r="LSY220" s="162"/>
      <c r="LSZ220" s="162"/>
      <c r="LTA220" s="162"/>
      <c r="LTB220" s="162"/>
      <c r="LTC220" s="162"/>
      <c r="LTD220" s="162"/>
      <c r="LTE220" s="162"/>
      <c r="LTF220" s="162"/>
      <c r="LTG220" s="162"/>
      <c r="LTH220" s="162"/>
      <c r="LTI220" s="162"/>
      <c r="LTJ220" s="162"/>
      <c r="LTK220" s="162"/>
      <c r="LTL220" s="162"/>
      <c r="LTM220" s="162"/>
      <c r="LTN220" s="162"/>
      <c r="LTO220" s="162"/>
      <c r="LTP220" s="162"/>
      <c r="LTQ220" s="162"/>
      <c r="LTR220" s="162"/>
      <c r="LTS220" s="162"/>
      <c r="LTT220" s="162"/>
      <c r="LTU220" s="162"/>
      <c r="LTV220" s="162"/>
      <c r="LTW220" s="162"/>
      <c r="LTX220" s="162"/>
      <c r="LTY220" s="162"/>
      <c r="LTZ220" s="162"/>
      <c r="LUA220" s="162"/>
      <c r="LUB220" s="162"/>
      <c r="LUC220" s="162"/>
      <c r="LUD220" s="162"/>
      <c r="LUE220" s="162"/>
      <c r="LUF220" s="162"/>
      <c r="LUG220" s="162"/>
      <c r="LUH220" s="162"/>
      <c r="LUI220" s="162"/>
      <c r="LUJ220" s="162"/>
      <c r="LUK220" s="162"/>
      <c r="LUL220" s="162"/>
      <c r="LUM220" s="162"/>
      <c r="LUN220" s="162"/>
      <c r="LUO220" s="162"/>
      <c r="LUP220" s="162"/>
      <c r="LUQ220" s="162"/>
      <c r="LUR220" s="162"/>
      <c r="LUS220" s="162"/>
      <c r="LUT220" s="162"/>
      <c r="LUU220" s="162"/>
      <c r="LUV220" s="162"/>
      <c r="LUW220" s="162"/>
      <c r="LUX220" s="162"/>
      <c r="LUY220" s="162"/>
      <c r="LUZ220" s="162"/>
      <c r="LVA220" s="162"/>
      <c r="LVB220" s="162"/>
      <c r="LVC220" s="162"/>
      <c r="LVD220" s="162"/>
      <c r="LVE220" s="162"/>
      <c r="LVF220" s="162"/>
      <c r="LVG220" s="162"/>
      <c r="LVH220" s="162"/>
      <c r="LVI220" s="162"/>
      <c r="LVJ220" s="162"/>
      <c r="LVK220" s="162"/>
      <c r="LVL220" s="162"/>
      <c r="LVM220" s="162"/>
      <c r="LVN220" s="162"/>
      <c r="LVO220" s="162"/>
      <c r="LVP220" s="162"/>
      <c r="LVQ220" s="162"/>
      <c r="LVR220" s="162"/>
      <c r="LVS220" s="162"/>
      <c r="LVT220" s="162"/>
      <c r="LVU220" s="162"/>
      <c r="LVV220" s="162"/>
      <c r="LVW220" s="162"/>
      <c r="LVX220" s="162"/>
      <c r="LVY220" s="162"/>
      <c r="LVZ220" s="162"/>
      <c r="LWA220" s="162"/>
      <c r="LWB220" s="162"/>
      <c r="LWC220" s="162"/>
      <c r="LWD220" s="162"/>
      <c r="LWE220" s="162"/>
      <c r="LWF220" s="162"/>
      <c r="LWG220" s="162"/>
      <c r="LWH220" s="162"/>
      <c r="LWI220" s="162"/>
      <c r="LWJ220" s="162"/>
      <c r="LWK220" s="162"/>
      <c r="LWL220" s="162"/>
      <c r="LWM220" s="162"/>
      <c r="LWN220" s="162"/>
      <c r="LWO220" s="162"/>
      <c r="LWP220" s="162"/>
      <c r="LWQ220" s="162"/>
      <c r="LWR220" s="162"/>
      <c r="LWS220" s="162"/>
      <c r="LWT220" s="162"/>
      <c r="LWU220" s="162"/>
      <c r="LWV220" s="162"/>
      <c r="LWW220" s="162"/>
      <c r="LWX220" s="162"/>
      <c r="LWY220" s="162"/>
      <c r="LWZ220" s="162"/>
      <c r="LXA220" s="162"/>
      <c r="LXB220" s="162"/>
      <c r="LXC220" s="162"/>
      <c r="LXD220" s="162"/>
      <c r="LXE220" s="162"/>
      <c r="LXF220" s="162"/>
      <c r="LXG220" s="162"/>
      <c r="LXH220" s="162"/>
      <c r="LXI220" s="162"/>
      <c r="LXJ220" s="162"/>
      <c r="LXK220" s="162"/>
      <c r="LXL220" s="162"/>
      <c r="LXM220" s="162"/>
      <c r="LXN220" s="162"/>
      <c r="LXO220" s="162"/>
      <c r="LXP220" s="162"/>
      <c r="LXQ220" s="162"/>
      <c r="LXR220" s="162"/>
      <c r="LXS220" s="162"/>
      <c r="LXT220" s="162"/>
      <c r="LXU220" s="162"/>
      <c r="LXV220" s="162"/>
      <c r="LXW220" s="162"/>
      <c r="LXX220" s="162"/>
      <c r="LXY220" s="162"/>
      <c r="LXZ220" s="162"/>
      <c r="LYA220" s="162"/>
      <c r="LYB220" s="162"/>
      <c r="LYC220" s="162"/>
      <c r="LYD220" s="162"/>
      <c r="LYE220" s="162"/>
      <c r="LYF220" s="162"/>
      <c r="LYG220" s="162"/>
      <c r="LYH220" s="162"/>
      <c r="LYI220" s="162"/>
      <c r="LYJ220" s="162"/>
      <c r="LYK220" s="162"/>
      <c r="LYL220" s="162"/>
      <c r="LYM220" s="162"/>
      <c r="LYN220" s="162"/>
      <c r="LYO220" s="162"/>
      <c r="LYP220" s="162"/>
      <c r="LYQ220" s="162"/>
      <c r="LYR220" s="162"/>
      <c r="LYS220" s="162"/>
      <c r="LYT220" s="162"/>
      <c r="LYU220" s="162"/>
      <c r="LYV220" s="162"/>
      <c r="LYW220" s="162"/>
      <c r="LYX220" s="162"/>
      <c r="LYY220" s="162"/>
      <c r="LYZ220" s="162"/>
      <c r="LZA220" s="162"/>
      <c r="LZB220" s="162"/>
      <c r="LZC220" s="162"/>
      <c r="LZD220" s="162"/>
      <c r="LZE220" s="162"/>
      <c r="LZF220" s="162"/>
      <c r="LZG220" s="162"/>
      <c r="LZH220" s="162"/>
      <c r="LZI220" s="162"/>
      <c r="LZJ220" s="162"/>
      <c r="LZK220" s="162"/>
      <c r="LZL220" s="162"/>
      <c r="LZM220" s="162"/>
      <c r="LZN220" s="162"/>
      <c r="LZO220" s="162"/>
      <c r="LZP220" s="162"/>
      <c r="LZQ220" s="162"/>
      <c r="LZR220" s="162"/>
      <c r="LZS220" s="162"/>
      <c r="LZT220" s="162"/>
      <c r="LZU220" s="162"/>
      <c r="LZV220" s="162"/>
      <c r="LZW220" s="162"/>
      <c r="LZX220" s="162"/>
      <c r="LZY220" s="162"/>
      <c r="LZZ220" s="162"/>
      <c r="MAA220" s="162"/>
      <c r="MAB220" s="162"/>
      <c r="MAC220" s="162"/>
      <c r="MAD220" s="162"/>
      <c r="MAE220" s="162"/>
      <c r="MAF220" s="162"/>
      <c r="MAG220" s="162"/>
      <c r="MAH220" s="162"/>
      <c r="MAI220" s="162"/>
      <c r="MAJ220" s="162"/>
      <c r="MAK220" s="162"/>
      <c r="MAL220" s="162"/>
      <c r="MAM220" s="162"/>
      <c r="MAN220" s="162"/>
      <c r="MAO220" s="162"/>
      <c r="MAP220" s="162"/>
      <c r="MAQ220" s="162"/>
      <c r="MAR220" s="162"/>
      <c r="MAS220" s="162"/>
      <c r="MAT220" s="162"/>
      <c r="MAU220" s="162"/>
      <c r="MAV220" s="162"/>
      <c r="MAW220" s="162"/>
      <c r="MAX220" s="162"/>
      <c r="MAY220" s="162"/>
      <c r="MAZ220" s="162"/>
      <c r="MBA220" s="162"/>
      <c r="MBB220" s="162"/>
      <c r="MBC220" s="162"/>
      <c r="MBD220" s="162"/>
      <c r="MBE220" s="162"/>
      <c r="MBF220" s="162"/>
      <c r="MBG220" s="162"/>
      <c r="MBH220" s="162"/>
      <c r="MBI220" s="162"/>
      <c r="MBJ220" s="162"/>
      <c r="MBK220" s="162"/>
      <c r="MBL220" s="162"/>
      <c r="MBM220" s="162"/>
      <c r="MBN220" s="162"/>
      <c r="MBO220" s="162"/>
      <c r="MBP220" s="162"/>
      <c r="MBQ220" s="162"/>
      <c r="MBR220" s="162"/>
      <c r="MBS220" s="162"/>
      <c r="MBT220" s="162"/>
      <c r="MBU220" s="162"/>
      <c r="MBV220" s="162"/>
      <c r="MBW220" s="162"/>
      <c r="MBX220" s="162"/>
      <c r="MBY220" s="162"/>
      <c r="MBZ220" s="162"/>
      <c r="MCA220" s="162"/>
      <c r="MCB220" s="162"/>
      <c r="MCC220" s="162"/>
      <c r="MCD220" s="162"/>
      <c r="MCE220" s="162"/>
      <c r="MCF220" s="162"/>
      <c r="MCG220" s="162"/>
      <c r="MCH220" s="162"/>
      <c r="MCI220" s="162"/>
      <c r="MCJ220" s="162"/>
      <c r="MCK220" s="162"/>
      <c r="MCL220" s="162"/>
      <c r="MCM220" s="162"/>
      <c r="MCN220" s="162"/>
      <c r="MCO220" s="162"/>
      <c r="MCP220" s="162"/>
      <c r="MCQ220" s="162"/>
      <c r="MCR220" s="162"/>
      <c r="MCS220" s="162"/>
      <c r="MCT220" s="162"/>
      <c r="MCU220" s="162"/>
      <c r="MCV220" s="162"/>
      <c r="MCW220" s="162"/>
      <c r="MCX220" s="162"/>
      <c r="MCY220" s="162"/>
      <c r="MCZ220" s="162"/>
      <c r="MDA220" s="162"/>
      <c r="MDB220" s="162"/>
      <c r="MDC220" s="162"/>
      <c r="MDD220" s="162"/>
      <c r="MDE220" s="162"/>
      <c r="MDF220" s="162"/>
      <c r="MDG220" s="162"/>
      <c r="MDH220" s="162"/>
      <c r="MDI220" s="162"/>
      <c r="MDJ220" s="162"/>
      <c r="MDK220" s="162"/>
      <c r="MDL220" s="162"/>
      <c r="MDM220" s="162"/>
      <c r="MDN220" s="162"/>
      <c r="MDO220" s="162"/>
      <c r="MDP220" s="162"/>
      <c r="MDQ220" s="162"/>
      <c r="MDR220" s="162"/>
      <c r="MDS220" s="162"/>
      <c r="MDT220" s="162"/>
      <c r="MDU220" s="162"/>
      <c r="MDV220" s="162"/>
      <c r="MDW220" s="162"/>
      <c r="MDX220" s="162"/>
      <c r="MDY220" s="162"/>
      <c r="MDZ220" s="162"/>
      <c r="MEA220" s="162"/>
      <c r="MEB220" s="162"/>
      <c r="MEC220" s="162"/>
      <c r="MED220" s="162"/>
      <c r="MEE220" s="162"/>
      <c r="MEF220" s="162"/>
      <c r="MEG220" s="162"/>
      <c r="MEH220" s="162"/>
      <c r="MEI220" s="162"/>
      <c r="MEJ220" s="162"/>
      <c r="MEK220" s="162"/>
      <c r="MEL220" s="162"/>
      <c r="MEM220" s="162"/>
      <c r="MEN220" s="162"/>
      <c r="MEO220" s="162"/>
      <c r="MEP220" s="162"/>
      <c r="MEQ220" s="162"/>
      <c r="MER220" s="162"/>
      <c r="MES220" s="162"/>
      <c r="MET220" s="162"/>
      <c r="MEU220" s="162"/>
      <c r="MEV220" s="162"/>
      <c r="MEW220" s="162"/>
      <c r="MEX220" s="162"/>
      <c r="MEY220" s="162"/>
      <c r="MEZ220" s="162"/>
      <c r="MFA220" s="162"/>
      <c r="MFB220" s="162"/>
      <c r="MFC220" s="162"/>
      <c r="MFD220" s="162"/>
      <c r="MFE220" s="162"/>
      <c r="MFF220" s="162"/>
      <c r="MFG220" s="162"/>
      <c r="MFH220" s="162"/>
      <c r="MFI220" s="162"/>
      <c r="MFJ220" s="162"/>
      <c r="MFK220" s="162"/>
      <c r="MFL220" s="162"/>
      <c r="MFM220" s="162"/>
      <c r="MFN220" s="162"/>
      <c r="MFO220" s="162"/>
      <c r="MFP220" s="162"/>
      <c r="MFQ220" s="162"/>
      <c r="MFR220" s="162"/>
      <c r="MFS220" s="162"/>
      <c r="MFT220" s="162"/>
      <c r="MFU220" s="162"/>
      <c r="MFV220" s="162"/>
      <c r="MFW220" s="162"/>
      <c r="MFX220" s="162"/>
      <c r="MFY220" s="162"/>
      <c r="MFZ220" s="162"/>
      <c r="MGA220" s="162"/>
      <c r="MGB220" s="162"/>
      <c r="MGC220" s="162"/>
      <c r="MGD220" s="162"/>
      <c r="MGE220" s="162"/>
      <c r="MGF220" s="162"/>
      <c r="MGG220" s="162"/>
      <c r="MGH220" s="162"/>
      <c r="MGI220" s="162"/>
      <c r="MGJ220" s="162"/>
      <c r="MGK220" s="162"/>
      <c r="MGL220" s="162"/>
      <c r="MGM220" s="162"/>
      <c r="MGN220" s="162"/>
      <c r="MGO220" s="162"/>
      <c r="MGP220" s="162"/>
      <c r="MGQ220" s="162"/>
      <c r="MGR220" s="162"/>
      <c r="MGS220" s="162"/>
      <c r="MGT220" s="162"/>
      <c r="MGU220" s="162"/>
      <c r="MGV220" s="162"/>
      <c r="MGW220" s="162"/>
      <c r="MGX220" s="162"/>
      <c r="MGY220" s="162"/>
      <c r="MGZ220" s="162"/>
      <c r="MHA220" s="162"/>
      <c r="MHB220" s="162"/>
      <c r="MHC220" s="162"/>
      <c r="MHD220" s="162"/>
      <c r="MHE220" s="162"/>
      <c r="MHF220" s="162"/>
      <c r="MHG220" s="162"/>
      <c r="MHH220" s="162"/>
      <c r="MHI220" s="162"/>
      <c r="MHJ220" s="162"/>
      <c r="MHK220" s="162"/>
      <c r="MHL220" s="162"/>
      <c r="MHM220" s="162"/>
      <c r="MHN220" s="162"/>
      <c r="MHO220" s="162"/>
      <c r="MHP220" s="162"/>
      <c r="MHQ220" s="162"/>
      <c r="MHR220" s="162"/>
      <c r="MHS220" s="162"/>
      <c r="MHT220" s="162"/>
      <c r="MHU220" s="162"/>
      <c r="MHV220" s="162"/>
      <c r="MHW220" s="162"/>
      <c r="MHX220" s="162"/>
      <c r="MHY220" s="162"/>
      <c r="MHZ220" s="162"/>
      <c r="MIA220" s="162"/>
      <c r="MIB220" s="162"/>
      <c r="MIC220" s="162"/>
      <c r="MID220" s="162"/>
      <c r="MIE220" s="162"/>
      <c r="MIF220" s="162"/>
      <c r="MIG220" s="162"/>
      <c r="MIH220" s="162"/>
      <c r="MII220" s="162"/>
      <c r="MIJ220" s="162"/>
      <c r="MIK220" s="162"/>
      <c r="MIL220" s="162"/>
      <c r="MIM220" s="162"/>
      <c r="MIN220" s="162"/>
      <c r="MIO220" s="162"/>
      <c r="MIP220" s="162"/>
      <c r="MIQ220" s="162"/>
      <c r="MIR220" s="162"/>
      <c r="MIS220" s="162"/>
      <c r="MIT220" s="162"/>
      <c r="MIU220" s="162"/>
      <c r="MIV220" s="162"/>
      <c r="MIW220" s="162"/>
      <c r="MIX220" s="162"/>
      <c r="MIY220" s="162"/>
      <c r="MIZ220" s="162"/>
      <c r="MJA220" s="162"/>
      <c r="MJB220" s="162"/>
      <c r="MJC220" s="162"/>
      <c r="MJD220" s="162"/>
      <c r="MJE220" s="162"/>
      <c r="MJF220" s="162"/>
      <c r="MJG220" s="162"/>
      <c r="MJH220" s="162"/>
      <c r="MJI220" s="162"/>
      <c r="MJJ220" s="162"/>
      <c r="MJK220" s="162"/>
      <c r="MJL220" s="162"/>
      <c r="MJM220" s="162"/>
      <c r="MJN220" s="162"/>
      <c r="MJO220" s="162"/>
      <c r="MJP220" s="162"/>
      <c r="MJQ220" s="162"/>
      <c r="MJR220" s="162"/>
      <c r="MJS220" s="162"/>
      <c r="MJT220" s="162"/>
      <c r="MJU220" s="162"/>
      <c r="MJV220" s="162"/>
      <c r="MJW220" s="162"/>
      <c r="MJX220" s="162"/>
      <c r="MJY220" s="162"/>
      <c r="MJZ220" s="162"/>
      <c r="MKA220" s="162"/>
      <c r="MKB220" s="162"/>
      <c r="MKC220" s="162"/>
      <c r="MKD220" s="162"/>
      <c r="MKE220" s="162"/>
      <c r="MKF220" s="162"/>
      <c r="MKG220" s="162"/>
      <c r="MKH220" s="162"/>
      <c r="MKI220" s="162"/>
      <c r="MKJ220" s="162"/>
      <c r="MKK220" s="162"/>
      <c r="MKL220" s="162"/>
      <c r="MKM220" s="162"/>
      <c r="MKN220" s="162"/>
      <c r="MKO220" s="162"/>
      <c r="MKP220" s="162"/>
      <c r="MKQ220" s="162"/>
      <c r="MKR220" s="162"/>
      <c r="MKS220" s="162"/>
      <c r="MKT220" s="162"/>
      <c r="MKU220" s="162"/>
      <c r="MKV220" s="162"/>
      <c r="MKW220" s="162"/>
      <c r="MKX220" s="162"/>
      <c r="MKY220" s="162"/>
      <c r="MKZ220" s="162"/>
      <c r="MLA220" s="162"/>
      <c r="MLB220" s="162"/>
      <c r="MLC220" s="162"/>
      <c r="MLD220" s="162"/>
      <c r="MLE220" s="162"/>
      <c r="MLF220" s="162"/>
      <c r="MLG220" s="162"/>
      <c r="MLH220" s="162"/>
      <c r="MLI220" s="162"/>
      <c r="MLJ220" s="162"/>
      <c r="MLK220" s="162"/>
      <c r="MLL220" s="162"/>
      <c r="MLM220" s="162"/>
      <c r="MLN220" s="162"/>
      <c r="MLO220" s="162"/>
      <c r="MLP220" s="162"/>
      <c r="MLQ220" s="162"/>
      <c r="MLR220" s="162"/>
      <c r="MLS220" s="162"/>
      <c r="MLT220" s="162"/>
      <c r="MLU220" s="162"/>
      <c r="MLV220" s="162"/>
      <c r="MLW220" s="162"/>
      <c r="MLX220" s="162"/>
      <c r="MLY220" s="162"/>
      <c r="MLZ220" s="162"/>
      <c r="MMA220" s="162"/>
      <c r="MMB220" s="162"/>
      <c r="MMC220" s="162"/>
      <c r="MMD220" s="162"/>
      <c r="MME220" s="162"/>
      <c r="MMF220" s="162"/>
      <c r="MMG220" s="162"/>
      <c r="MMH220" s="162"/>
      <c r="MMI220" s="162"/>
      <c r="MMJ220" s="162"/>
      <c r="MMK220" s="162"/>
      <c r="MML220" s="162"/>
      <c r="MMM220" s="162"/>
      <c r="MMN220" s="162"/>
      <c r="MMO220" s="162"/>
      <c r="MMP220" s="162"/>
      <c r="MMQ220" s="162"/>
      <c r="MMR220" s="162"/>
      <c r="MMS220" s="162"/>
      <c r="MMT220" s="162"/>
      <c r="MMU220" s="162"/>
      <c r="MMV220" s="162"/>
      <c r="MMW220" s="162"/>
      <c r="MMX220" s="162"/>
      <c r="MMY220" s="162"/>
      <c r="MMZ220" s="162"/>
      <c r="MNA220" s="162"/>
      <c r="MNB220" s="162"/>
      <c r="MNC220" s="162"/>
      <c r="MND220" s="162"/>
      <c r="MNE220" s="162"/>
      <c r="MNF220" s="162"/>
      <c r="MNG220" s="162"/>
      <c r="MNH220" s="162"/>
      <c r="MNI220" s="162"/>
      <c r="MNJ220" s="162"/>
      <c r="MNK220" s="162"/>
      <c r="MNL220" s="162"/>
      <c r="MNM220" s="162"/>
      <c r="MNN220" s="162"/>
      <c r="MNO220" s="162"/>
      <c r="MNP220" s="162"/>
      <c r="MNQ220" s="162"/>
      <c r="MNR220" s="162"/>
      <c r="MNS220" s="162"/>
      <c r="MNT220" s="162"/>
      <c r="MNU220" s="162"/>
      <c r="MNV220" s="162"/>
      <c r="MNW220" s="162"/>
      <c r="MNX220" s="162"/>
      <c r="MNY220" s="162"/>
      <c r="MNZ220" s="162"/>
      <c r="MOA220" s="162"/>
      <c r="MOB220" s="162"/>
      <c r="MOC220" s="162"/>
      <c r="MOD220" s="162"/>
      <c r="MOE220" s="162"/>
      <c r="MOF220" s="162"/>
      <c r="MOG220" s="162"/>
      <c r="MOH220" s="162"/>
      <c r="MOI220" s="162"/>
      <c r="MOJ220" s="162"/>
      <c r="MOK220" s="162"/>
      <c r="MOL220" s="162"/>
      <c r="MOM220" s="162"/>
      <c r="MON220" s="162"/>
      <c r="MOO220" s="162"/>
      <c r="MOP220" s="162"/>
      <c r="MOQ220" s="162"/>
      <c r="MOR220" s="162"/>
      <c r="MOS220" s="162"/>
      <c r="MOT220" s="162"/>
      <c r="MOU220" s="162"/>
      <c r="MOV220" s="162"/>
      <c r="MOW220" s="162"/>
      <c r="MOX220" s="162"/>
      <c r="MOY220" s="162"/>
      <c r="MOZ220" s="162"/>
      <c r="MPA220" s="162"/>
      <c r="MPB220" s="162"/>
      <c r="MPC220" s="162"/>
      <c r="MPD220" s="162"/>
      <c r="MPE220" s="162"/>
      <c r="MPF220" s="162"/>
      <c r="MPG220" s="162"/>
      <c r="MPH220" s="162"/>
      <c r="MPI220" s="162"/>
      <c r="MPJ220" s="162"/>
      <c r="MPK220" s="162"/>
      <c r="MPL220" s="162"/>
      <c r="MPM220" s="162"/>
      <c r="MPN220" s="162"/>
      <c r="MPO220" s="162"/>
      <c r="MPP220" s="162"/>
      <c r="MPQ220" s="162"/>
      <c r="MPR220" s="162"/>
      <c r="MPS220" s="162"/>
      <c r="MPT220" s="162"/>
      <c r="MPU220" s="162"/>
      <c r="MPV220" s="162"/>
      <c r="MPW220" s="162"/>
      <c r="MPX220" s="162"/>
      <c r="MPY220" s="162"/>
      <c r="MPZ220" s="162"/>
      <c r="MQA220" s="162"/>
      <c r="MQB220" s="162"/>
      <c r="MQC220" s="162"/>
      <c r="MQD220" s="162"/>
      <c r="MQE220" s="162"/>
      <c r="MQF220" s="162"/>
      <c r="MQG220" s="162"/>
      <c r="MQH220" s="162"/>
      <c r="MQI220" s="162"/>
      <c r="MQJ220" s="162"/>
      <c r="MQK220" s="162"/>
      <c r="MQL220" s="162"/>
      <c r="MQM220" s="162"/>
      <c r="MQN220" s="162"/>
      <c r="MQO220" s="162"/>
      <c r="MQP220" s="162"/>
      <c r="MQQ220" s="162"/>
      <c r="MQR220" s="162"/>
      <c r="MQS220" s="162"/>
      <c r="MQT220" s="162"/>
      <c r="MQU220" s="162"/>
      <c r="MQV220" s="162"/>
      <c r="MQW220" s="162"/>
      <c r="MQX220" s="162"/>
      <c r="MQY220" s="162"/>
      <c r="MQZ220" s="162"/>
      <c r="MRA220" s="162"/>
      <c r="MRB220" s="162"/>
      <c r="MRC220" s="162"/>
      <c r="MRD220" s="162"/>
      <c r="MRE220" s="162"/>
      <c r="MRF220" s="162"/>
      <c r="MRG220" s="162"/>
      <c r="MRH220" s="162"/>
      <c r="MRI220" s="162"/>
      <c r="MRJ220" s="162"/>
      <c r="MRK220" s="162"/>
      <c r="MRL220" s="162"/>
      <c r="MRM220" s="162"/>
      <c r="MRN220" s="162"/>
      <c r="MRO220" s="162"/>
      <c r="MRP220" s="162"/>
      <c r="MRQ220" s="162"/>
      <c r="MRR220" s="162"/>
      <c r="MRS220" s="162"/>
      <c r="MRT220" s="162"/>
      <c r="MRU220" s="162"/>
      <c r="MRV220" s="162"/>
      <c r="MRW220" s="162"/>
      <c r="MRX220" s="162"/>
      <c r="MRY220" s="162"/>
      <c r="MRZ220" s="162"/>
      <c r="MSA220" s="162"/>
      <c r="MSB220" s="162"/>
      <c r="MSC220" s="162"/>
      <c r="MSD220" s="162"/>
      <c r="MSE220" s="162"/>
      <c r="MSF220" s="162"/>
      <c r="MSG220" s="162"/>
      <c r="MSH220" s="162"/>
      <c r="MSI220" s="162"/>
      <c r="MSJ220" s="162"/>
      <c r="MSK220" s="162"/>
      <c r="MSL220" s="162"/>
      <c r="MSM220" s="162"/>
      <c r="MSN220" s="162"/>
      <c r="MSO220" s="162"/>
      <c r="MSP220" s="162"/>
      <c r="MSQ220" s="162"/>
      <c r="MSR220" s="162"/>
      <c r="MSS220" s="162"/>
      <c r="MST220" s="162"/>
      <c r="MSU220" s="162"/>
      <c r="MSV220" s="162"/>
      <c r="MSW220" s="162"/>
      <c r="MSX220" s="162"/>
      <c r="MSY220" s="162"/>
      <c r="MSZ220" s="162"/>
      <c r="MTA220" s="162"/>
      <c r="MTB220" s="162"/>
      <c r="MTC220" s="162"/>
      <c r="MTD220" s="162"/>
      <c r="MTE220" s="162"/>
      <c r="MTF220" s="162"/>
      <c r="MTG220" s="162"/>
      <c r="MTH220" s="162"/>
      <c r="MTI220" s="162"/>
      <c r="MTJ220" s="162"/>
      <c r="MTK220" s="162"/>
      <c r="MTL220" s="162"/>
      <c r="MTM220" s="162"/>
      <c r="MTN220" s="162"/>
      <c r="MTO220" s="162"/>
      <c r="MTP220" s="162"/>
      <c r="MTQ220" s="162"/>
      <c r="MTR220" s="162"/>
      <c r="MTS220" s="162"/>
      <c r="MTT220" s="162"/>
      <c r="MTU220" s="162"/>
      <c r="MTV220" s="162"/>
      <c r="MTW220" s="162"/>
      <c r="MTX220" s="162"/>
      <c r="MTY220" s="162"/>
      <c r="MTZ220" s="162"/>
      <c r="MUA220" s="162"/>
      <c r="MUB220" s="162"/>
      <c r="MUC220" s="162"/>
      <c r="MUD220" s="162"/>
      <c r="MUE220" s="162"/>
      <c r="MUF220" s="162"/>
      <c r="MUG220" s="162"/>
      <c r="MUH220" s="162"/>
      <c r="MUI220" s="162"/>
      <c r="MUJ220" s="162"/>
      <c r="MUK220" s="162"/>
      <c r="MUL220" s="162"/>
      <c r="MUM220" s="162"/>
      <c r="MUN220" s="162"/>
      <c r="MUO220" s="162"/>
      <c r="MUP220" s="162"/>
      <c r="MUQ220" s="162"/>
      <c r="MUR220" s="162"/>
      <c r="MUS220" s="162"/>
      <c r="MUT220" s="162"/>
      <c r="MUU220" s="162"/>
      <c r="MUV220" s="162"/>
      <c r="MUW220" s="162"/>
      <c r="MUX220" s="162"/>
      <c r="MUY220" s="162"/>
      <c r="MUZ220" s="162"/>
      <c r="MVA220" s="162"/>
      <c r="MVB220" s="162"/>
      <c r="MVC220" s="162"/>
      <c r="MVD220" s="162"/>
      <c r="MVE220" s="162"/>
      <c r="MVF220" s="162"/>
      <c r="MVG220" s="162"/>
      <c r="MVH220" s="162"/>
      <c r="MVI220" s="162"/>
      <c r="MVJ220" s="162"/>
      <c r="MVK220" s="162"/>
      <c r="MVL220" s="162"/>
      <c r="MVM220" s="162"/>
      <c r="MVN220" s="162"/>
      <c r="MVO220" s="162"/>
      <c r="MVP220" s="162"/>
      <c r="MVQ220" s="162"/>
      <c r="MVR220" s="162"/>
      <c r="MVS220" s="162"/>
      <c r="MVT220" s="162"/>
      <c r="MVU220" s="162"/>
      <c r="MVV220" s="162"/>
      <c r="MVW220" s="162"/>
      <c r="MVX220" s="162"/>
      <c r="MVY220" s="162"/>
      <c r="MVZ220" s="162"/>
      <c r="MWA220" s="162"/>
      <c r="MWB220" s="162"/>
      <c r="MWC220" s="162"/>
      <c r="MWD220" s="162"/>
      <c r="MWE220" s="162"/>
      <c r="MWF220" s="162"/>
      <c r="MWG220" s="162"/>
      <c r="MWH220" s="162"/>
      <c r="MWI220" s="162"/>
      <c r="MWJ220" s="162"/>
      <c r="MWK220" s="162"/>
      <c r="MWL220" s="162"/>
      <c r="MWM220" s="162"/>
      <c r="MWN220" s="162"/>
      <c r="MWO220" s="162"/>
      <c r="MWP220" s="162"/>
      <c r="MWQ220" s="162"/>
      <c r="MWR220" s="162"/>
      <c r="MWS220" s="162"/>
      <c r="MWT220" s="162"/>
      <c r="MWU220" s="162"/>
      <c r="MWV220" s="162"/>
      <c r="MWW220" s="162"/>
      <c r="MWX220" s="162"/>
      <c r="MWY220" s="162"/>
      <c r="MWZ220" s="162"/>
      <c r="MXA220" s="162"/>
      <c r="MXB220" s="162"/>
      <c r="MXC220" s="162"/>
      <c r="MXD220" s="162"/>
      <c r="MXE220" s="162"/>
      <c r="MXF220" s="162"/>
      <c r="MXG220" s="162"/>
      <c r="MXH220" s="162"/>
      <c r="MXI220" s="162"/>
      <c r="MXJ220" s="162"/>
      <c r="MXK220" s="162"/>
      <c r="MXL220" s="162"/>
      <c r="MXM220" s="162"/>
      <c r="MXN220" s="162"/>
      <c r="MXO220" s="162"/>
      <c r="MXP220" s="162"/>
      <c r="MXQ220" s="162"/>
      <c r="MXR220" s="162"/>
      <c r="MXS220" s="162"/>
      <c r="MXT220" s="162"/>
      <c r="MXU220" s="162"/>
      <c r="MXV220" s="162"/>
      <c r="MXW220" s="162"/>
      <c r="MXX220" s="162"/>
      <c r="MXY220" s="162"/>
      <c r="MXZ220" s="162"/>
      <c r="MYA220" s="162"/>
      <c r="MYB220" s="162"/>
      <c r="MYC220" s="162"/>
      <c r="MYD220" s="162"/>
      <c r="MYE220" s="162"/>
      <c r="MYF220" s="162"/>
      <c r="MYG220" s="162"/>
      <c r="MYH220" s="162"/>
      <c r="MYI220" s="162"/>
      <c r="MYJ220" s="162"/>
      <c r="MYK220" s="162"/>
      <c r="MYL220" s="162"/>
      <c r="MYM220" s="162"/>
      <c r="MYN220" s="162"/>
      <c r="MYO220" s="162"/>
      <c r="MYP220" s="162"/>
      <c r="MYQ220" s="162"/>
      <c r="MYR220" s="162"/>
      <c r="MYS220" s="162"/>
      <c r="MYT220" s="162"/>
      <c r="MYU220" s="162"/>
      <c r="MYV220" s="162"/>
      <c r="MYW220" s="162"/>
      <c r="MYX220" s="162"/>
      <c r="MYY220" s="162"/>
      <c r="MYZ220" s="162"/>
      <c r="MZA220" s="162"/>
      <c r="MZB220" s="162"/>
      <c r="MZC220" s="162"/>
      <c r="MZD220" s="162"/>
      <c r="MZE220" s="162"/>
      <c r="MZF220" s="162"/>
      <c r="MZG220" s="162"/>
      <c r="MZH220" s="162"/>
      <c r="MZI220" s="162"/>
      <c r="MZJ220" s="162"/>
      <c r="MZK220" s="162"/>
      <c r="MZL220" s="162"/>
      <c r="MZM220" s="162"/>
      <c r="MZN220" s="162"/>
      <c r="MZO220" s="162"/>
      <c r="MZP220" s="162"/>
      <c r="MZQ220" s="162"/>
      <c r="MZR220" s="162"/>
      <c r="MZS220" s="162"/>
      <c r="MZT220" s="162"/>
      <c r="MZU220" s="162"/>
      <c r="MZV220" s="162"/>
      <c r="MZW220" s="162"/>
      <c r="MZX220" s="162"/>
      <c r="MZY220" s="162"/>
      <c r="MZZ220" s="162"/>
      <c r="NAA220" s="162"/>
      <c r="NAB220" s="162"/>
      <c r="NAC220" s="162"/>
      <c r="NAD220" s="162"/>
      <c r="NAE220" s="162"/>
      <c r="NAF220" s="162"/>
      <c r="NAG220" s="162"/>
      <c r="NAH220" s="162"/>
      <c r="NAI220" s="162"/>
      <c r="NAJ220" s="162"/>
      <c r="NAK220" s="162"/>
      <c r="NAL220" s="162"/>
      <c r="NAM220" s="162"/>
      <c r="NAN220" s="162"/>
      <c r="NAO220" s="162"/>
      <c r="NAP220" s="162"/>
      <c r="NAQ220" s="162"/>
      <c r="NAR220" s="162"/>
      <c r="NAS220" s="162"/>
      <c r="NAT220" s="162"/>
      <c r="NAU220" s="162"/>
      <c r="NAV220" s="162"/>
      <c r="NAW220" s="162"/>
      <c r="NAX220" s="162"/>
      <c r="NAY220" s="162"/>
      <c r="NAZ220" s="162"/>
      <c r="NBA220" s="162"/>
      <c r="NBB220" s="162"/>
      <c r="NBC220" s="162"/>
      <c r="NBD220" s="162"/>
      <c r="NBE220" s="162"/>
      <c r="NBF220" s="162"/>
      <c r="NBG220" s="162"/>
      <c r="NBH220" s="162"/>
      <c r="NBI220" s="162"/>
      <c r="NBJ220" s="162"/>
      <c r="NBK220" s="162"/>
      <c r="NBL220" s="162"/>
      <c r="NBM220" s="162"/>
      <c r="NBN220" s="162"/>
      <c r="NBO220" s="162"/>
      <c r="NBP220" s="162"/>
      <c r="NBQ220" s="162"/>
      <c r="NBR220" s="162"/>
      <c r="NBS220" s="162"/>
      <c r="NBT220" s="162"/>
      <c r="NBU220" s="162"/>
      <c r="NBV220" s="162"/>
      <c r="NBW220" s="162"/>
      <c r="NBX220" s="162"/>
      <c r="NBY220" s="162"/>
      <c r="NBZ220" s="162"/>
      <c r="NCA220" s="162"/>
      <c r="NCB220" s="162"/>
      <c r="NCC220" s="162"/>
      <c r="NCD220" s="162"/>
      <c r="NCE220" s="162"/>
      <c r="NCF220" s="162"/>
      <c r="NCG220" s="162"/>
      <c r="NCH220" s="162"/>
      <c r="NCI220" s="162"/>
      <c r="NCJ220" s="162"/>
      <c r="NCK220" s="162"/>
      <c r="NCL220" s="162"/>
      <c r="NCM220" s="162"/>
      <c r="NCN220" s="162"/>
      <c r="NCO220" s="162"/>
      <c r="NCP220" s="162"/>
      <c r="NCQ220" s="162"/>
      <c r="NCR220" s="162"/>
      <c r="NCS220" s="162"/>
      <c r="NCT220" s="162"/>
      <c r="NCU220" s="162"/>
      <c r="NCV220" s="162"/>
      <c r="NCW220" s="162"/>
      <c r="NCX220" s="162"/>
      <c r="NCY220" s="162"/>
      <c r="NCZ220" s="162"/>
      <c r="NDA220" s="162"/>
      <c r="NDB220" s="162"/>
      <c r="NDC220" s="162"/>
      <c r="NDD220" s="162"/>
      <c r="NDE220" s="162"/>
      <c r="NDF220" s="162"/>
      <c r="NDG220" s="162"/>
      <c r="NDH220" s="162"/>
      <c r="NDI220" s="162"/>
      <c r="NDJ220" s="162"/>
      <c r="NDK220" s="162"/>
      <c r="NDL220" s="162"/>
      <c r="NDM220" s="162"/>
      <c r="NDN220" s="162"/>
      <c r="NDO220" s="162"/>
      <c r="NDP220" s="162"/>
      <c r="NDQ220" s="162"/>
      <c r="NDR220" s="162"/>
      <c r="NDS220" s="162"/>
      <c r="NDT220" s="162"/>
      <c r="NDU220" s="162"/>
      <c r="NDV220" s="162"/>
      <c r="NDW220" s="162"/>
      <c r="NDX220" s="162"/>
      <c r="NDY220" s="162"/>
      <c r="NDZ220" s="162"/>
      <c r="NEA220" s="162"/>
      <c r="NEB220" s="162"/>
      <c r="NEC220" s="162"/>
      <c r="NED220" s="162"/>
      <c r="NEE220" s="162"/>
      <c r="NEF220" s="162"/>
      <c r="NEG220" s="162"/>
      <c r="NEH220" s="162"/>
      <c r="NEI220" s="162"/>
      <c r="NEJ220" s="162"/>
      <c r="NEK220" s="162"/>
      <c r="NEL220" s="162"/>
      <c r="NEM220" s="162"/>
      <c r="NEN220" s="162"/>
      <c r="NEO220" s="162"/>
      <c r="NEP220" s="162"/>
      <c r="NEQ220" s="162"/>
      <c r="NER220" s="162"/>
      <c r="NES220" s="162"/>
      <c r="NET220" s="162"/>
      <c r="NEU220" s="162"/>
      <c r="NEV220" s="162"/>
      <c r="NEW220" s="162"/>
      <c r="NEX220" s="162"/>
      <c r="NEY220" s="162"/>
      <c r="NEZ220" s="162"/>
      <c r="NFA220" s="162"/>
      <c r="NFB220" s="162"/>
      <c r="NFC220" s="162"/>
      <c r="NFD220" s="162"/>
      <c r="NFE220" s="162"/>
      <c r="NFF220" s="162"/>
      <c r="NFG220" s="162"/>
      <c r="NFH220" s="162"/>
      <c r="NFI220" s="162"/>
      <c r="NFJ220" s="162"/>
      <c r="NFK220" s="162"/>
      <c r="NFL220" s="162"/>
      <c r="NFM220" s="162"/>
      <c r="NFN220" s="162"/>
      <c r="NFO220" s="162"/>
      <c r="NFP220" s="162"/>
      <c r="NFQ220" s="162"/>
      <c r="NFR220" s="162"/>
      <c r="NFS220" s="162"/>
      <c r="NFT220" s="162"/>
      <c r="NFU220" s="162"/>
      <c r="NFV220" s="162"/>
      <c r="NFW220" s="162"/>
      <c r="NFX220" s="162"/>
      <c r="NFY220" s="162"/>
      <c r="NFZ220" s="162"/>
      <c r="NGA220" s="162"/>
      <c r="NGB220" s="162"/>
      <c r="NGC220" s="162"/>
      <c r="NGD220" s="162"/>
      <c r="NGE220" s="162"/>
      <c r="NGF220" s="162"/>
      <c r="NGG220" s="162"/>
      <c r="NGH220" s="162"/>
      <c r="NGI220" s="162"/>
      <c r="NGJ220" s="162"/>
      <c r="NGK220" s="162"/>
      <c r="NGL220" s="162"/>
      <c r="NGM220" s="162"/>
      <c r="NGN220" s="162"/>
      <c r="NGO220" s="162"/>
      <c r="NGP220" s="162"/>
      <c r="NGQ220" s="162"/>
      <c r="NGR220" s="162"/>
      <c r="NGS220" s="162"/>
      <c r="NGT220" s="162"/>
      <c r="NGU220" s="162"/>
      <c r="NGV220" s="162"/>
      <c r="NGW220" s="162"/>
      <c r="NGX220" s="162"/>
      <c r="NGY220" s="162"/>
      <c r="NGZ220" s="162"/>
      <c r="NHA220" s="162"/>
      <c r="NHB220" s="162"/>
      <c r="NHC220" s="162"/>
      <c r="NHD220" s="162"/>
      <c r="NHE220" s="162"/>
      <c r="NHF220" s="162"/>
      <c r="NHG220" s="162"/>
      <c r="NHH220" s="162"/>
      <c r="NHI220" s="162"/>
      <c r="NHJ220" s="162"/>
      <c r="NHK220" s="162"/>
      <c r="NHL220" s="162"/>
      <c r="NHM220" s="162"/>
      <c r="NHN220" s="162"/>
      <c r="NHO220" s="162"/>
      <c r="NHP220" s="162"/>
      <c r="NHQ220" s="162"/>
      <c r="NHR220" s="162"/>
      <c r="NHS220" s="162"/>
      <c r="NHT220" s="162"/>
      <c r="NHU220" s="162"/>
      <c r="NHV220" s="162"/>
      <c r="NHW220" s="162"/>
      <c r="NHX220" s="162"/>
      <c r="NHY220" s="162"/>
      <c r="NHZ220" s="162"/>
      <c r="NIA220" s="162"/>
      <c r="NIB220" s="162"/>
      <c r="NIC220" s="162"/>
      <c r="NID220" s="162"/>
      <c r="NIE220" s="162"/>
      <c r="NIF220" s="162"/>
      <c r="NIG220" s="162"/>
      <c r="NIH220" s="162"/>
      <c r="NII220" s="162"/>
      <c r="NIJ220" s="162"/>
      <c r="NIK220" s="162"/>
      <c r="NIL220" s="162"/>
      <c r="NIM220" s="162"/>
      <c r="NIN220" s="162"/>
      <c r="NIO220" s="162"/>
      <c r="NIP220" s="162"/>
      <c r="NIQ220" s="162"/>
      <c r="NIR220" s="162"/>
      <c r="NIS220" s="162"/>
      <c r="NIT220" s="162"/>
      <c r="NIU220" s="162"/>
      <c r="NIV220" s="162"/>
      <c r="NIW220" s="162"/>
      <c r="NIX220" s="162"/>
      <c r="NIY220" s="162"/>
      <c r="NIZ220" s="162"/>
      <c r="NJA220" s="162"/>
      <c r="NJB220" s="162"/>
      <c r="NJC220" s="162"/>
      <c r="NJD220" s="162"/>
      <c r="NJE220" s="162"/>
      <c r="NJF220" s="162"/>
      <c r="NJG220" s="162"/>
      <c r="NJH220" s="162"/>
      <c r="NJI220" s="162"/>
      <c r="NJJ220" s="162"/>
      <c r="NJK220" s="162"/>
      <c r="NJL220" s="162"/>
      <c r="NJM220" s="162"/>
      <c r="NJN220" s="162"/>
      <c r="NJO220" s="162"/>
      <c r="NJP220" s="162"/>
      <c r="NJQ220" s="162"/>
      <c r="NJR220" s="162"/>
      <c r="NJS220" s="162"/>
      <c r="NJT220" s="162"/>
      <c r="NJU220" s="162"/>
      <c r="NJV220" s="162"/>
      <c r="NJW220" s="162"/>
      <c r="NJX220" s="162"/>
      <c r="NJY220" s="162"/>
      <c r="NJZ220" s="162"/>
      <c r="NKA220" s="162"/>
      <c r="NKB220" s="162"/>
      <c r="NKC220" s="162"/>
      <c r="NKD220" s="162"/>
      <c r="NKE220" s="162"/>
      <c r="NKF220" s="162"/>
      <c r="NKG220" s="162"/>
      <c r="NKH220" s="162"/>
      <c r="NKI220" s="162"/>
      <c r="NKJ220" s="162"/>
      <c r="NKK220" s="162"/>
      <c r="NKL220" s="162"/>
      <c r="NKM220" s="162"/>
      <c r="NKN220" s="162"/>
      <c r="NKO220" s="162"/>
      <c r="NKP220" s="162"/>
      <c r="NKQ220" s="162"/>
      <c r="NKR220" s="162"/>
      <c r="NKS220" s="162"/>
      <c r="NKT220" s="162"/>
      <c r="NKU220" s="162"/>
      <c r="NKV220" s="162"/>
      <c r="NKW220" s="162"/>
      <c r="NKX220" s="162"/>
      <c r="NKY220" s="162"/>
      <c r="NKZ220" s="162"/>
      <c r="NLA220" s="162"/>
      <c r="NLB220" s="162"/>
      <c r="NLC220" s="162"/>
      <c r="NLD220" s="162"/>
      <c r="NLE220" s="162"/>
      <c r="NLF220" s="162"/>
      <c r="NLG220" s="162"/>
      <c r="NLH220" s="162"/>
      <c r="NLI220" s="162"/>
      <c r="NLJ220" s="162"/>
      <c r="NLK220" s="162"/>
      <c r="NLL220" s="162"/>
      <c r="NLM220" s="162"/>
      <c r="NLN220" s="162"/>
      <c r="NLO220" s="162"/>
      <c r="NLP220" s="162"/>
      <c r="NLQ220" s="162"/>
      <c r="NLR220" s="162"/>
      <c r="NLS220" s="162"/>
      <c r="NLT220" s="162"/>
      <c r="NLU220" s="162"/>
      <c r="NLV220" s="162"/>
      <c r="NLW220" s="162"/>
      <c r="NLX220" s="162"/>
      <c r="NLY220" s="162"/>
      <c r="NLZ220" s="162"/>
      <c r="NMA220" s="162"/>
      <c r="NMB220" s="162"/>
      <c r="NMC220" s="162"/>
      <c r="NMD220" s="162"/>
      <c r="NME220" s="162"/>
      <c r="NMF220" s="162"/>
      <c r="NMG220" s="162"/>
      <c r="NMH220" s="162"/>
      <c r="NMI220" s="162"/>
      <c r="NMJ220" s="162"/>
      <c r="NMK220" s="162"/>
      <c r="NML220" s="162"/>
      <c r="NMM220" s="162"/>
      <c r="NMN220" s="162"/>
      <c r="NMO220" s="162"/>
      <c r="NMP220" s="162"/>
      <c r="NMQ220" s="162"/>
      <c r="NMR220" s="162"/>
      <c r="NMS220" s="162"/>
      <c r="NMT220" s="162"/>
      <c r="NMU220" s="162"/>
      <c r="NMV220" s="162"/>
      <c r="NMW220" s="162"/>
      <c r="NMX220" s="162"/>
      <c r="NMY220" s="162"/>
      <c r="NMZ220" s="162"/>
      <c r="NNA220" s="162"/>
      <c r="NNB220" s="162"/>
      <c r="NNC220" s="162"/>
      <c r="NND220" s="162"/>
      <c r="NNE220" s="162"/>
      <c r="NNF220" s="162"/>
      <c r="NNG220" s="162"/>
      <c r="NNH220" s="162"/>
      <c r="NNI220" s="162"/>
      <c r="NNJ220" s="162"/>
      <c r="NNK220" s="162"/>
      <c r="NNL220" s="162"/>
      <c r="NNM220" s="162"/>
      <c r="NNN220" s="162"/>
      <c r="NNO220" s="162"/>
      <c r="NNP220" s="162"/>
      <c r="NNQ220" s="162"/>
      <c r="NNR220" s="162"/>
      <c r="NNS220" s="162"/>
      <c r="NNT220" s="162"/>
      <c r="NNU220" s="162"/>
      <c r="NNV220" s="162"/>
      <c r="NNW220" s="162"/>
      <c r="NNX220" s="162"/>
      <c r="NNY220" s="162"/>
      <c r="NNZ220" s="162"/>
      <c r="NOA220" s="162"/>
      <c r="NOB220" s="162"/>
      <c r="NOC220" s="162"/>
      <c r="NOD220" s="162"/>
      <c r="NOE220" s="162"/>
      <c r="NOF220" s="162"/>
      <c r="NOG220" s="162"/>
      <c r="NOH220" s="162"/>
      <c r="NOI220" s="162"/>
      <c r="NOJ220" s="162"/>
      <c r="NOK220" s="162"/>
      <c r="NOL220" s="162"/>
      <c r="NOM220" s="162"/>
      <c r="NON220" s="162"/>
      <c r="NOO220" s="162"/>
      <c r="NOP220" s="162"/>
      <c r="NOQ220" s="162"/>
      <c r="NOR220" s="162"/>
      <c r="NOS220" s="162"/>
      <c r="NOT220" s="162"/>
      <c r="NOU220" s="162"/>
      <c r="NOV220" s="162"/>
      <c r="NOW220" s="162"/>
      <c r="NOX220" s="162"/>
      <c r="NOY220" s="162"/>
      <c r="NOZ220" s="162"/>
      <c r="NPA220" s="162"/>
      <c r="NPB220" s="162"/>
      <c r="NPC220" s="162"/>
      <c r="NPD220" s="162"/>
      <c r="NPE220" s="162"/>
      <c r="NPF220" s="162"/>
      <c r="NPG220" s="162"/>
      <c r="NPH220" s="162"/>
      <c r="NPI220" s="162"/>
      <c r="NPJ220" s="162"/>
      <c r="NPK220" s="162"/>
      <c r="NPL220" s="162"/>
      <c r="NPM220" s="162"/>
      <c r="NPN220" s="162"/>
      <c r="NPO220" s="162"/>
      <c r="NPP220" s="162"/>
      <c r="NPQ220" s="162"/>
      <c r="NPR220" s="162"/>
      <c r="NPS220" s="162"/>
      <c r="NPT220" s="162"/>
      <c r="NPU220" s="162"/>
      <c r="NPV220" s="162"/>
      <c r="NPW220" s="162"/>
      <c r="NPX220" s="162"/>
      <c r="NPY220" s="162"/>
      <c r="NPZ220" s="162"/>
      <c r="NQA220" s="162"/>
      <c r="NQB220" s="162"/>
      <c r="NQC220" s="162"/>
      <c r="NQD220" s="162"/>
      <c r="NQE220" s="162"/>
      <c r="NQF220" s="162"/>
      <c r="NQG220" s="162"/>
      <c r="NQH220" s="162"/>
      <c r="NQI220" s="162"/>
      <c r="NQJ220" s="162"/>
      <c r="NQK220" s="162"/>
      <c r="NQL220" s="162"/>
      <c r="NQM220" s="162"/>
      <c r="NQN220" s="162"/>
      <c r="NQO220" s="162"/>
      <c r="NQP220" s="162"/>
      <c r="NQQ220" s="162"/>
      <c r="NQR220" s="162"/>
      <c r="NQS220" s="162"/>
      <c r="NQT220" s="162"/>
      <c r="NQU220" s="162"/>
      <c r="NQV220" s="162"/>
      <c r="NQW220" s="162"/>
      <c r="NQX220" s="162"/>
      <c r="NQY220" s="162"/>
      <c r="NQZ220" s="162"/>
      <c r="NRA220" s="162"/>
      <c r="NRB220" s="162"/>
      <c r="NRC220" s="162"/>
      <c r="NRD220" s="162"/>
      <c r="NRE220" s="162"/>
      <c r="NRF220" s="162"/>
      <c r="NRG220" s="162"/>
      <c r="NRH220" s="162"/>
      <c r="NRI220" s="162"/>
      <c r="NRJ220" s="162"/>
      <c r="NRK220" s="162"/>
      <c r="NRL220" s="162"/>
      <c r="NRM220" s="162"/>
      <c r="NRN220" s="162"/>
      <c r="NRO220" s="162"/>
      <c r="NRP220" s="162"/>
      <c r="NRQ220" s="162"/>
      <c r="NRR220" s="162"/>
      <c r="NRS220" s="162"/>
      <c r="NRT220" s="162"/>
      <c r="NRU220" s="162"/>
      <c r="NRV220" s="162"/>
      <c r="NRW220" s="162"/>
      <c r="NRX220" s="162"/>
      <c r="NRY220" s="162"/>
      <c r="NRZ220" s="162"/>
      <c r="NSA220" s="162"/>
      <c r="NSB220" s="162"/>
      <c r="NSC220" s="162"/>
      <c r="NSD220" s="162"/>
      <c r="NSE220" s="162"/>
      <c r="NSF220" s="162"/>
      <c r="NSG220" s="162"/>
      <c r="NSH220" s="162"/>
      <c r="NSI220" s="162"/>
      <c r="NSJ220" s="162"/>
      <c r="NSK220" s="162"/>
      <c r="NSL220" s="162"/>
      <c r="NSM220" s="162"/>
      <c r="NSN220" s="162"/>
      <c r="NSO220" s="162"/>
      <c r="NSP220" s="162"/>
      <c r="NSQ220" s="162"/>
      <c r="NSR220" s="162"/>
      <c r="NSS220" s="162"/>
      <c r="NST220" s="162"/>
      <c r="NSU220" s="162"/>
      <c r="NSV220" s="162"/>
      <c r="NSW220" s="162"/>
      <c r="NSX220" s="162"/>
      <c r="NSY220" s="162"/>
      <c r="NSZ220" s="162"/>
      <c r="NTA220" s="162"/>
      <c r="NTB220" s="162"/>
      <c r="NTC220" s="162"/>
      <c r="NTD220" s="162"/>
      <c r="NTE220" s="162"/>
      <c r="NTF220" s="162"/>
      <c r="NTG220" s="162"/>
      <c r="NTH220" s="162"/>
      <c r="NTI220" s="162"/>
      <c r="NTJ220" s="162"/>
      <c r="NTK220" s="162"/>
      <c r="NTL220" s="162"/>
      <c r="NTM220" s="162"/>
      <c r="NTN220" s="162"/>
      <c r="NTO220" s="162"/>
      <c r="NTP220" s="162"/>
      <c r="NTQ220" s="162"/>
      <c r="NTR220" s="162"/>
      <c r="NTS220" s="162"/>
      <c r="NTT220" s="162"/>
      <c r="NTU220" s="162"/>
      <c r="NTV220" s="162"/>
      <c r="NTW220" s="162"/>
      <c r="NTX220" s="162"/>
      <c r="NTY220" s="162"/>
      <c r="NTZ220" s="162"/>
      <c r="NUA220" s="162"/>
      <c r="NUB220" s="162"/>
      <c r="NUC220" s="162"/>
      <c r="NUD220" s="162"/>
      <c r="NUE220" s="162"/>
      <c r="NUF220" s="162"/>
      <c r="NUG220" s="162"/>
      <c r="NUH220" s="162"/>
      <c r="NUI220" s="162"/>
      <c r="NUJ220" s="162"/>
      <c r="NUK220" s="162"/>
      <c r="NUL220" s="162"/>
      <c r="NUM220" s="162"/>
      <c r="NUN220" s="162"/>
      <c r="NUO220" s="162"/>
      <c r="NUP220" s="162"/>
      <c r="NUQ220" s="162"/>
      <c r="NUR220" s="162"/>
      <c r="NUS220" s="162"/>
      <c r="NUT220" s="162"/>
      <c r="NUU220" s="162"/>
      <c r="NUV220" s="162"/>
      <c r="NUW220" s="162"/>
      <c r="NUX220" s="162"/>
      <c r="NUY220" s="162"/>
      <c r="NUZ220" s="162"/>
      <c r="NVA220" s="162"/>
      <c r="NVB220" s="162"/>
      <c r="NVC220" s="162"/>
      <c r="NVD220" s="162"/>
      <c r="NVE220" s="162"/>
      <c r="NVF220" s="162"/>
      <c r="NVG220" s="162"/>
      <c r="NVH220" s="162"/>
      <c r="NVI220" s="162"/>
      <c r="NVJ220" s="162"/>
      <c r="NVK220" s="162"/>
      <c r="NVL220" s="162"/>
      <c r="NVM220" s="162"/>
      <c r="NVN220" s="162"/>
      <c r="NVO220" s="162"/>
      <c r="NVP220" s="162"/>
      <c r="NVQ220" s="162"/>
      <c r="NVR220" s="162"/>
      <c r="NVS220" s="162"/>
      <c r="NVT220" s="162"/>
      <c r="NVU220" s="162"/>
      <c r="NVV220" s="162"/>
      <c r="NVW220" s="162"/>
      <c r="NVX220" s="162"/>
      <c r="NVY220" s="162"/>
      <c r="NVZ220" s="162"/>
      <c r="NWA220" s="162"/>
      <c r="NWB220" s="162"/>
      <c r="NWC220" s="162"/>
      <c r="NWD220" s="162"/>
      <c r="NWE220" s="162"/>
      <c r="NWF220" s="162"/>
      <c r="NWG220" s="162"/>
      <c r="NWH220" s="162"/>
      <c r="NWI220" s="162"/>
      <c r="NWJ220" s="162"/>
      <c r="NWK220" s="162"/>
      <c r="NWL220" s="162"/>
      <c r="NWM220" s="162"/>
      <c r="NWN220" s="162"/>
      <c r="NWO220" s="162"/>
      <c r="NWP220" s="162"/>
      <c r="NWQ220" s="162"/>
      <c r="NWR220" s="162"/>
      <c r="NWS220" s="162"/>
      <c r="NWT220" s="162"/>
      <c r="NWU220" s="162"/>
      <c r="NWV220" s="162"/>
      <c r="NWW220" s="162"/>
      <c r="NWX220" s="162"/>
      <c r="NWY220" s="162"/>
      <c r="NWZ220" s="162"/>
      <c r="NXA220" s="162"/>
      <c r="NXB220" s="162"/>
      <c r="NXC220" s="162"/>
      <c r="NXD220" s="162"/>
      <c r="NXE220" s="162"/>
      <c r="NXF220" s="162"/>
      <c r="NXG220" s="162"/>
      <c r="NXH220" s="162"/>
      <c r="NXI220" s="162"/>
      <c r="NXJ220" s="162"/>
      <c r="NXK220" s="162"/>
      <c r="NXL220" s="162"/>
      <c r="NXM220" s="162"/>
      <c r="NXN220" s="162"/>
      <c r="NXO220" s="162"/>
      <c r="NXP220" s="162"/>
      <c r="NXQ220" s="162"/>
      <c r="NXR220" s="162"/>
      <c r="NXS220" s="162"/>
      <c r="NXT220" s="162"/>
      <c r="NXU220" s="162"/>
      <c r="NXV220" s="162"/>
      <c r="NXW220" s="162"/>
      <c r="NXX220" s="162"/>
      <c r="NXY220" s="162"/>
      <c r="NXZ220" s="162"/>
      <c r="NYA220" s="162"/>
      <c r="NYB220" s="162"/>
      <c r="NYC220" s="162"/>
      <c r="NYD220" s="162"/>
      <c r="NYE220" s="162"/>
      <c r="NYF220" s="162"/>
      <c r="NYG220" s="162"/>
      <c r="NYH220" s="162"/>
      <c r="NYI220" s="162"/>
      <c r="NYJ220" s="162"/>
      <c r="NYK220" s="162"/>
      <c r="NYL220" s="162"/>
      <c r="NYM220" s="162"/>
      <c r="NYN220" s="162"/>
      <c r="NYO220" s="162"/>
      <c r="NYP220" s="162"/>
      <c r="NYQ220" s="162"/>
      <c r="NYR220" s="162"/>
      <c r="NYS220" s="162"/>
      <c r="NYT220" s="162"/>
      <c r="NYU220" s="162"/>
      <c r="NYV220" s="162"/>
      <c r="NYW220" s="162"/>
      <c r="NYX220" s="162"/>
      <c r="NYY220" s="162"/>
      <c r="NYZ220" s="162"/>
      <c r="NZA220" s="162"/>
      <c r="NZB220" s="162"/>
      <c r="NZC220" s="162"/>
      <c r="NZD220" s="162"/>
      <c r="NZE220" s="162"/>
      <c r="NZF220" s="162"/>
      <c r="NZG220" s="162"/>
      <c r="NZH220" s="162"/>
      <c r="NZI220" s="162"/>
      <c r="NZJ220" s="162"/>
      <c r="NZK220" s="162"/>
      <c r="NZL220" s="162"/>
      <c r="NZM220" s="162"/>
      <c r="NZN220" s="162"/>
      <c r="NZO220" s="162"/>
      <c r="NZP220" s="162"/>
      <c r="NZQ220" s="162"/>
      <c r="NZR220" s="162"/>
      <c r="NZS220" s="162"/>
      <c r="NZT220" s="162"/>
      <c r="NZU220" s="162"/>
      <c r="NZV220" s="162"/>
      <c r="NZW220" s="162"/>
      <c r="NZX220" s="162"/>
      <c r="NZY220" s="162"/>
      <c r="NZZ220" s="162"/>
      <c r="OAA220" s="162"/>
      <c r="OAB220" s="162"/>
      <c r="OAC220" s="162"/>
      <c r="OAD220" s="162"/>
      <c r="OAE220" s="162"/>
      <c r="OAF220" s="162"/>
      <c r="OAG220" s="162"/>
      <c r="OAH220" s="162"/>
      <c r="OAI220" s="162"/>
      <c r="OAJ220" s="162"/>
      <c r="OAK220" s="162"/>
      <c r="OAL220" s="162"/>
      <c r="OAM220" s="162"/>
      <c r="OAN220" s="162"/>
      <c r="OAO220" s="162"/>
      <c r="OAP220" s="162"/>
      <c r="OAQ220" s="162"/>
      <c r="OAR220" s="162"/>
      <c r="OAS220" s="162"/>
      <c r="OAT220" s="162"/>
      <c r="OAU220" s="162"/>
      <c r="OAV220" s="162"/>
      <c r="OAW220" s="162"/>
      <c r="OAX220" s="162"/>
      <c r="OAY220" s="162"/>
      <c r="OAZ220" s="162"/>
      <c r="OBA220" s="162"/>
      <c r="OBB220" s="162"/>
      <c r="OBC220" s="162"/>
      <c r="OBD220" s="162"/>
      <c r="OBE220" s="162"/>
      <c r="OBF220" s="162"/>
      <c r="OBG220" s="162"/>
      <c r="OBH220" s="162"/>
      <c r="OBI220" s="162"/>
      <c r="OBJ220" s="162"/>
      <c r="OBK220" s="162"/>
      <c r="OBL220" s="162"/>
      <c r="OBM220" s="162"/>
      <c r="OBN220" s="162"/>
      <c r="OBO220" s="162"/>
      <c r="OBP220" s="162"/>
      <c r="OBQ220" s="162"/>
      <c r="OBR220" s="162"/>
      <c r="OBS220" s="162"/>
      <c r="OBT220" s="162"/>
      <c r="OBU220" s="162"/>
      <c r="OBV220" s="162"/>
      <c r="OBW220" s="162"/>
      <c r="OBX220" s="162"/>
      <c r="OBY220" s="162"/>
      <c r="OBZ220" s="162"/>
      <c r="OCA220" s="162"/>
      <c r="OCB220" s="162"/>
      <c r="OCC220" s="162"/>
      <c r="OCD220" s="162"/>
      <c r="OCE220" s="162"/>
      <c r="OCF220" s="162"/>
      <c r="OCG220" s="162"/>
      <c r="OCH220" s="162"/>
      <c r="OCI220" s="162"/>
      <c r="OCJ220" s="162"/>
      <c r="OCK220" s="162"/>
      <c r="OCL220" s="162"/>
      <c r="OCM220" s="162"/>
      <c r="OCN220" s="162"/>
      <c r="OCO220" s="162"/>
      <c r="OCP220" s="162"/>
      <c r="OCQ220" s="162"/>
      <c r="OCR220" s="162"/>
      <c r="OCS220" s="162"/>
      <c r="OCT220" s="162"/>
      <c r="OCU220" s="162"/>
      <c r="OCV220" s="162"/>
      <c r="OCW220" s="162"/>
      <c r="OCX220" s="162"/>
      <c r="OCY220" s="162"/>
      <c r="OCZ220" s="162"/>
      <c r="ODA220" s="162"/>
      <c r="ODB220" s="162"/>
      <c r="ODC220" s="162"/>
      <c r="ODD220" s="162"/>
      <c r="ODE220" s="162"/>
      <c r="ODF220" s="162"/>
      <c r="ODG220" s="162"/>
      <c r="ODH220" s="162"/>
      <c r="ODI220" s="162"/>
      <c r="ODJ220" s="162"/>
      <c r="ODK220" s="162"/>
      <c r="ODL220" s="162"/>
      <c r="ODM220" s="162"/>
      <c r="ODN220" s="162"/>
      <c r="ODO220" s="162"/>
      <c r="ODP220" s="162"/>
      <c r="ODQ220" s="162"/>
      <c r="ODR220" s="162"/>
      <c r="ODS220" s="162"/>
      <c r="ODT220" s="162"/>
      <c r="ODU220" s="162"/>
      <c r="ODV220" s="162"/>
      <c r="ODW220" s="162"/>
      <c r="ODX220" s="162"/>
      <c r="ODY220" s="162"/>
      <c r="ODZ220" s="162"/>
      <c r="OEA220" s="162"/>
      <c r="OEB220" s="162"/>
      <c r="OEC220" s="162"/>
      <c r="OED220" s="162"/>
      <c r="OEE220" s="162"/>
      <c r="OEF220" s="162"/>
      <c r="OEG220" s="162"/>
      <c r="OEH220" s="162"/>
      <c r="OEI220" s="162"/>
      <c r="OEJ220" s="162"/>
      <c r="OEK220" s="162"/>
      <c r="OEL220" s="162"/>
      <c r="OEM220" s="162"/>
      <c r="OEN220" s="162"/>
      <c r="OEO220" s="162"/>
      <c r="OEP220" s="162"/>
      <c r="OEQ220" s="162"/>
      <c r="OER220" s="162"/>
      <c r="OES220" s="162"/>
      <c r="OET220" s="162"/>
      <c r="OEU220" s="162"/>
      <c r="OEV220" s="162"/>
      <c r="OEW220" s="162"/>
      <c r="OEX220" s="162"/>
      <c r="OEY220" s="162"/>
      <c r="OEZ220" s="162"/>
      <c r="OFA220" s="162"/>
      <c r="OFB220" s="162"/>
      <c r="OFC220" s="162"/>
      <c r="OFD220" s="162"/>
      <c r="OFE220" s="162"/>
      <c r="OFF220" s="162"/>
      <c r="OFG220" s="162"/>
      <c r="OFH220" s="162"/>
      <c r="OFI220" s="162"/>
      <c r="OFJ220" s="162"/>
      <c r="OFK220" s="162"/>
      <c r="OFL220" s="162"/>
      <c r="OFM220" s="162"/>
      <c r="OFN220" s="162"/>
      <c r="OFO220" s="162"/>
      <c r="OFP220" s="162"/>
      <c r="OFQ220" s="162"/>
      <c r="OFR220" s="162"/>
      <c r="OFS220" s="162"/>
      <c r="OFT220" s="162"/>
      <c r="OFU220" s="162"/>
      <c r="OFV220" s="162"/>
      <c r="OFW220" s="162"/>
      <c r="OFX220" s="162"/>
      <c r="OFY220" s="162"/>
      <c r="OFZ220" s="162"/>
      <c r="OGA220" s="162"/>
      <c r="OGB220" s="162"/>
      <c r="OGC220" s="162"/>
      <c r="OGD220" s="162"/>
      <c r="OGE220" s="162"/>
      <c r="OGF220" s="162"/>
      <c r="OGG220" s="162"/>
      <c r="OGH220" s="162"/>
      <c r="OGI220" s="162"/>
      <c r="OGJ220" s="162"/>
      <c r="OGK220" s="162"/>
      <c r="OGL220" s="162"/>
      <c r="OGM220" s="162"/>
      <c r="OGN220" s="162"/>
      <c r="OGO220" s="162"/>
      <c r="OGP220" s="162"/>
      <c r="OGQ220" s="162"/>
      <c r="OGR220" s="162"/>
      <c r="OGS220" s="162"/>
      <c r="OGT220" s="162"/>
      <c r="OGU220" s="162"/>
      <c r="OGV220" s="162"/>
      <c r="OGW220" s="162"/>
      <c r="OGX220" s="162"/>
      <c r="OGY220" s="162"/>
      <c r="OGZ220" s="162"/>
      <c r="OHA220" s="162"/>
      <c r="OHB220" s="162"/>
      <c r="OHC220" s="162"/>
      <c r="OHD220" s="162"/>
      <c r="OHE220" s="162"/>
      <c r="OHF220" s="162"/>
      <c r="OHG220" s="162"/>
      <c r="OHH220" s="162"/>
      <c r="OHI220" s="162"/>
      <c r="OHJ220" s="162"/>
      <c r="OHK220" s="162"/>
      <c r="OHL220" s="162"/>
      <c r="OHM220" s="162"/>
      <c r="OHN220" s="162"/>
      <c r="OHO220" s="162"/>
      <c r="OHP220" s="162"/>
      <c r="OHQ220" s="162"/>
      <c r="OHR220" s="162"/>
      <c r="OHS220" s="162"/>
      <c r="OHT220" s="162"/>
      <c r="OHU220" s="162"/>
      <c r="OHV220" s="162"/>
      <c r="OHW220" s="162"/>
      <c r="OHX220" s="162"/>
      <c r="OHY220" s="162"/>
      <c r="OHZ220" s="162"/>
      <c r="OIA220" s="162"/>
      <c r="OIB220" s="162"/>
      <c r="OIC220" s="162"/>
      <c r="OID220" s="162"/>
      <c r="OIE220" s="162"/>
      <c r="OIF220" s="162"/>
      <c r="OIG220" s="162"/>
      <c r="OIH220" s="162"/>
      <c r="OII220" s="162"/>
      <c r="OIJ220" s="162"/>
      <c r="OIK220" s="162"/>
      <c r="OIL220" s="162"/>
      <c r="OIM220" s="162"/>
      <c r="OIN220" s="162"/>
      <c r="OIO220" s="162"/>
      <c r="OIP220" s="162"/>
      <c r="OIQ220" s="162"/>
      <c r="OIR220" s="162"/>
      <c r="OIS220" s="162"/>
      <c r="OIT220" s="162"/>
      <c r="OIU220" s="162"/>
      <c r="OIV220" s="162"/>
      <c r="OIW220" s="162"/>
      <c r="OIX220" s="162"/>
      <c r="OIY220" s="162"/>
      <c r="OIZ220" s="162"/>
      <c r="OJA220" s="162"/>
      <c r="OJB220" s="162"/>
      <c r="OJC220" s="162"/>
      <c r="OJD220" s="162"/>
      <c r="OJE220" s="162"/>
      <c r="OJF220" s="162"/>
      <c r="OJG220" s="162"/>
      <c r="OJH220" s="162"/>
      <c r="OJI220" s="162"/>
      <c r="OJJ220" s="162"/>
      <c r="OJK220" s="162"/>
      <c r="OJL220" s="162"/>
      <c r="OJM220" s="162"/>
      <c r="OJN220" s="162"/>
      <c r="OJO220" s="162"/>
      <c r="OJP220" s="162"/>
      <c r="OJQ220" s="162"/>
      <c r="OJR220" s="162"/>
      <c r="OJS220" s="162"/>
      <c r="OJT220" s="162"/>
      <c r="OJU220" s="162"/>
      <c r="OJV220" s="162"/>
      <c r="OJW220" s="162"/>
      <c r="OJX220" s="162"/>
      <c r="OJY220" s="162"/>
      <c r="OJZ220" s="162"/>
      <c r="OKA220" s="162"/>
      <c r="OKB220" s="162"/>
      <c r="OKC220" s="162"/>
      <c r="OKD220" s="162"/>
      <c r="OKE220" s="162"/>
      <c r="OKF220" s="162"/>
      <c r="OKG220" s="162"/>
      <c r="OKH220" s="162"/>
      <c r="OKI220" s="162"/>
      <c r="OKJ220" s="162"/>
      <c r="OKK220" s="162"/>
      <c r="OKL220" s="162"/>
      <c r="OKM220" s="162"/>
      <c r="OKN220" s="162"/>
      <c r="OKO220" s="162"/>
      <c r="OKP220" s="162"/>
      <c r="OKQ220" s="162"/>
      <c r="OKR220" s="162"/>
      <c r="OKS220" s="162"/>
      <c r="OKT220" s="162"/>
      <c r="OKU220" s="162"/>
      <c r="OKV220" s="162"/>
      <c r="OKW220" s="162"/>
      <c r="OKX220" s="162"/>
      <c r="OKY220" s="162"/>
      <c r="OKZ220" s="162"/>
      <c r="OLA220" s="162"/>
      <c r="OLB220" s="162"/>
      <c r="OLC220" s="162"/>
      <c r="OLD220" s="162"/>
      <c r="OLE220" s="162"/>
      <c r="OLF220" s="162"/>
      <c r="OLG220" s="162"/>
      <c r="OLH220" s="162"/>
      <c r="OLI220" s="162"/>
      <c r="OLJ220" s="162"/>
      <c r="OLK220" s="162"/>
      <c r="OLL220" s="162"/>
      <c r="OLM220" s="162"/>
      <c r="OLN220" s="162"/>
      <c r="OLO220" s="162"/>
      <c r="OLP220" s="162"/>
      <c r="OLQ220" s="162"/>
      <c r="OLR220" s="162"/>
      <c r="OLS220" s="162"/>
      <c r="OLT220" s="162"/>
      <c r="OLU220" s="162"/>
      <c r="OLV220" s="162"/>
      <c r="OLW220" s="162"/>
      <c r="OLX220" s="162"/>
      <c r="OLY220" s="162"/>
      <c r="OLZ220" s="162"/>
      <c r="OMA220" s="162"/>
      <c r="OMB220" s="162"/>
      <c r="OMC220" s="162"/>
      <c r="OMD220" s="162"/>
      <c r="OME220" s="162"/>
      <c r="OMF220" s="162"/>
      <c r="OMG220" s="162"/>
      <c r="OMH220" s="162"/>
      <c r="OMI220" s="162"/>
      <c r="OMJ220" s="162"/>
      <c r="OMK220" s="162"/>
      <c r="OML220" s="162"/>
      <c r="OMM220" s="162"/>
      <c r="OMN220" s="162"/>
      <c r="OMO220" s="162"/>
      <c r="OMP220" s="162"/>
      <c r="OMQ220" s="162"/>
      <c r="OMR220" s="162"/>
      <c r="OMS220" s="162"/>
      <c r="OMT220" s="162"/>
      <c r="OMU220" s="162"/>
      <c r="OMV220" s="162"/>
      <c r="OMW220" s="162"/>
      <c r="OMX220" s="162"/>
      <c r="OMY220" s="162"/>
      <c r="OMZ220" s="162"/>
      <c r="ONA220" s="162"/>
      <c r="ONB220" s="162"/>
      <c r="ONC220" s="162"/>
      <c r="OND220" s="162"/>
      <c r="ONE220" s="162"/>
      <c r="ONF220" s="162"/>
      <c r="ONG220" s="162"/>
      <c r="ONH220" s="162"/>
      <c r="ONI220" s="162"/>
      <c r="ONJ220" s="162"/>
      <c r="ONK220" s="162"/>
      <c r="ONL220" s="162"/>
      <c r="ONM220" s="162"/>
      <c r="ONN220" s="162"/>
      <c r="ONO220" s="162"/>
      <c r="ONP220" s="162"/>
      <c r="ONQ220" s="162"/>
      <c r="ONR220" s="162"/>
      <c r="ONS220" s="162"/>
      <c r="ONT220" s="162"/>
      <c r="ONU220" s="162"/>
      <c r="ONV220" s="162"/>
      <c r="ONW220" s="162"/>
      <c r="ONX220" s="162"/>
      <c r="ONY220" s="162"/>
      <c r="ONZ220" s="162"/>
      <c r="OOA220" s="162"/>
      <c r="OOB220" s="162"/>
      <c r="OOC220" s="162"/>
      <c r="OOD220" s="162"/>
      <c r="OOE220" s="162"/>
      <c r="OOF220" s="162"/>
      <c r="OOG220" s="162"/>
      <c r="OOH220" s="162"/>
      <c r="OOI220" s="162"/>
      <c r="OOJ220" s="162"/>
      <c r="OOK220" s="162"/>
      <c r="OOL220" s="162"/>
      <c r="OOM220" s="162"/>
      <c r="OON220" s="162"/>
      <c r="OOO220" s="162"/>
      <c r="OOP220" s="162"/>
      <c r="OOQ220" s="162"/>
      <c r="OOR220" s="162"/>
      <c r="OOS220" s="162"/>
      <c r="OOT220" s="162"/>
      <c r="OOU220" s="162"/>
      <c r="OOV220" s="162"/>
      <c r="OOW220" s="162"/>
      <c r="OOX220" s="162"/>
      <c r="OOY220" s="162"/>
      <c r="OOZ220" s="162"/>
      <c r="OPA220" s="162"/>
      <c r="OPB220" s="162"/>
      <c r="OPC220" s="162"/>
      <c r="OPD220" s="162"/>
      <c r="OPE220" s="162"/>
      <c r="OPF220" s="162"/>
      <c r="OPG220" s="162"/>
      <c r="OPH220" s="162"/>
      <c r="OPI220" s="162"/>
      <c r="OPJ220" s="162"/>
      <c r="OPK220" s="162"/>
      <c r="OPL220" s="162"/>
      <c r="OPM220" s="162"/>
      <c r="OPN220" s="162"/>
      <c r="OPO220" s="162"/>
      <c r="OPP220" s="162"/>
      <c r="OPQ220" s="162"/>
      <c r="OPR220" s="162"/>
      <c r="OPS220" s="162"/>
      <c r="OPT220" s="162"/>
      <c r="OPU220" s="162"/>
      <c r="OPV220" s="162"/>
      <c r="OPW220" s="162"/>
      <c r="OPX220" s="162"/>
      <c r="OPY220" s="162"/>
      <c r="OPZ220" s="162"/>
      <c r="OQA220" s="162"/>
      <c r="OQB220" s="162"/>
      <c r="OQC220" s="162"/>
      <c r="OQD220" s="162"/>
      <c r="OQE220" s="162"/>
      <c r="OQF220" s="162"/>
      <c r="OQG220" s="162"/>
      <c r="OQH220" s="162"/>
      <c r="OQI220" s="162"/>
      <c r="OQJ220" s="162"/>
      <c r="OQK220" s="162"/>
      <c r="OQL220" s="162"/>
      <c r="OQM220" s="162"/>
      <c r="OQN220" s="162"/>
      <c r="OQO220" s="162"/>
      <c r="OQP220" s="162"/>
      <c r="OQQ220" s="162"/>
      <c r="OQR220" s="162"/>
      <c r="OQS220" s="162"/>
      <c r="OQT220" s="162"/>
      <c r="OQU220" s="162"/>
      <c r="OQV220" s="162"/>
      <c r="OQW220" s="162"/>
      <c r="OQX220" s="162"/>
      <c r="OQY220" s="162"/>
      <c r="OQZ220" s="162"/>
      <c r="ORA220" s="162"/>
      <c r="ORB220" s="162"/>
      <c r="ORC220" s="162"/>
      <c r="ORD220" s="162"/>
      <c r="ORE220" s="162"/>
      <c r="ORF220" s="162"/>
      <c r="ORG220" s="162"/>
      <c r="ORH220" s="162"/>
      <c r="ORI220" s="162"/>
      <c r="ORJ220" s="162"/>
      <c r="ORK220" s="162"/>
      <c r="ORL220" s="162"/>
      <c r="ORM220" s="162"/>
      <c r="ORN220" s="162"/>
      <c r="ORO220" s="162"/>
      <c r="ORP220" s="162"/>
      <c r="ORQ220" s="162"/>
      <c r="ORR220" s="162"/>
      <c r="ORS220" s="162"/>
      <c r="ORT220" s="162"/>
      <c r="ORU220" s="162"/>
      <c r="ORV220" s="162"/>
      <c r="ORW220" s="162"/>
      <c r="ORX220" s="162"/>
      <c r="ORY220" s="162"/>
      <c r="ORZ220" s="162"/>
      <c r="OSA220" s="162"/>
      <c r="OSB220" s="162"/>
      <c r="OSC220" s="162"/>
      <c r="OSD220" s="162"/>
      <c r="OSE220" s="162"/>
      <c r="OSF220" s="162"/>
      <c r="OSG220" s="162"/>
      <c r="OSH220" s="162"/>
      <c r="OSI220" s="162"/>
      <c r="OSJ220" s="162"/>
      <c r="OSK220" s="162"/>
      <c r="OSL220" s="162"/>
      <c r="OSM220" s="162"/>
      <c r="OSN220" s="162"/>
      <c r="OSO220" s="162"/>
      <c r="OSP220" s="162"/>
      <c r="OSQ220" s="162"/>
      <c r="OSR220" s="162"/>
      <c r="OSS220" s="162"/>
      <c r="OST220" s="162"/>
      <c r="OSU220" s="162"/>
      <c r="OSV220" s="162"/>
      <c r="OSW220" s="162"/>
      <c r="OSX220" s="162"/>
      <c r="OSY220" s="162"/>
      <c r="OSZ220" s="162"/>
      <c r="OTA220" s="162"/>
      <c r="OTB220" s="162"/>
      <c r="OTC220" s="162"/>
      <c r="OTD220" s="162"/>
      <c r="OTE220" s="162"/>
      <c r="OTF220" s="162"/>
      <c r="OTG220" s="162"/>
      <c r="OTH220" s="162"/>
      <c r="OTI220" s="162"/>
      <c r="OTJ220" s="162"/>
      <c r="OTK220" s="162"/>
      <c r="OTL220" s="162"/>
      <c r="OTM220" s="162"/>
      <c r="OTN220" s="162"/>
      <c r="OTO220" s="162"/>
      <c r="OTP220" s="162"/>
      <c r="OTQ220" s="162"/>
      <c r="OTR220" s="162"/>
      <c r="OTS220" s="162"/>
      <c r="OTT220" s="162"/>
      <c r="OTU220" s="162"/>
      <c r="OTV220" s="162"/>
      <c r="OTW220" s="162"/>
      <c r="OTX220" s="162"/>
      <c r="OTY220" s="162"/>
      <c r="OTZ220" s="162"/>
      <c r="OUA220" s="162"/>
      <c r="OUB220" s="162"/>
      <c r="OUC220" s="162"/>
      <c r="OUD220" s="162"/>
      <c r="OUE220" s="162"/>
      <c r="OUF220" s="162"/>
      <c r="OUG220" s="162"/>
      <c r="OUH220" s="162"/>
      <c r="OUI220" s="162"/>
      <c r="OUJ220" s="162"/>
      <c r="OUK220" s="162"/>
      <c r="OUL220" s="162"/>
      <c r="OUM220" s="162"/>
      <c r="OUN220" s="162"/>
      <c r="OUO220" s="162"/>
      <c r="OUP220" s="162"/>
      <c r="OUQ220" s="162"/>
      <c r="OUR220" s="162"/>
      <c r="OUS220" s="162"/>
      <c r="OUT220" s="162"/>
      <c r="OUU220" s="162"/>
      <c r="OUV220" s="162"/>
      <c r="OUW220" s="162"/>
      <c r="OUX220" s="162"/>
      <c r="OUY220" s="162"/>
      <c r="OUZ220" s="162"/>
      <c r="OVA220" s="162"/>
      <c r="OVB220" s="162"/>
      <c r="OVC220" s="162"/>
      <c r="OVD220" s="162"/>
      <c r="OVE220" s="162"/>
      <c r="OVF220" s="162"/>
      <c r="OVG220" s="162"/>
      <c r="OVH220" s="162"/>
      <c r="OVI220" s="162"/>
      <c r="OVJ220" s="162"/>
      <c r="OVK220" s="162"/>
      <c r="OVL220" s="162"/>
      <c r="OVM220" s="162"/>
      <c r="OVN220" s="162"/>
      <c r="OVO220" s="162"/>
      <c r="OVP220" s="162"/>
      <c r="OVQ220" s="162"/>
      <c r="OVR220" s="162"/>
      <c r="OVS220" s="162"/>
      <c r="OVT220" s="162"/>
      <c r="OVU220" s="162"/>
      <c r="OVV220" s="162"/>
      <c r="OVW220" s="162"/>
      <c r="OVX220" s="162"/>
      <c r="OVY220" s="162"/>
      <c r="OVZ220" s="162"/>
      <c r="OWA220" s="162"/>
      <c r="OWB220" s="162"/>
      <c r="OWC220" s="162"/>
      <c r="OWD220" s="162"/>
      <c r="OWE220" s="162"/>
      <c r="OWF220" s="162"/>
      <c r="OWG220" s="162"/>
      <c r="OWH220" s="162"/>
      <c r="OWI220" s="162"/>
      <c r="OWJ220" s="162"/>
      <c r="OWK220" s="162"/>
      <c r="OWL220" s="162"/>
      <c r="OWM220" s="162"/>
      <c r="OWN220" s="162"/>
      <c r="OWO220" s="162"/>
      <c r="OWP220" s="162"/>
      <c r="OWQ220" s="162"/>
      <c r="OWR220" s="162"/>
      <c r="OWS220" s="162"/>
      <c r="OWT220" s="162"/>
      <c r="OWU220" s="162"/>
      <c r="OWV220" s="162"/>
      <c r="OWW220" s="162"/>
      <c r="OWX220" s="162"/>
      <c r="OWY220" s="162"/>
      <c r="OWZ220" s="162"/>
      <c r="OXA220" s="162"/>
      <c r="OXB220" s="162"/>
      <c r="OXC220" s="162"/>
      <c r="OXD220" s="162"/>
      <c r="OXE220" s="162"/>
      <c r="OXF220" s="162"/>
      <c r="OXG220" s="162"/>
      <c r="OXH220" s="162"/>
      <c r="OXI220" s="162"/>
      <c r="OXJ220" s="162"/>
      <c r="OXK220" s="162"/>
      <c r="OXL220" s="162"/>
      <c r="OXM220" s="162"/>
      <c r="OXN220" s="162"/>
      <c r="OXO220" s="162"/>
      <c r="OXP220" s="162"/>
      <c r="OXQ220" s="162"/>
      <c r="OXR220" s="162"/>
      <c r="OXS220" s="162"/>
      <c r="OXT220" s="162"/>
      <c r="OXU220" s="162"/>
      <c r="OXV220" s="162"/>
      <c r="OXW220" s="162"/>
      <c r="OXX220" s="162"/>
      <c r="OXY220" s="162"/>
      <c r="OXZ220" s="162"/>
      <c r="OYA220" s="162"/>
      <c r="OYB220" s="162"/>
      <c r="OYC220" s="162"/>
      <c r="OYD220" s="162"/>
      <c r="OYE220" s="162"/>
      <c r="OYF220" s="162"/>
      <c r="OYG220" s="162"/>
      <c r="OYH220" s="162"/>
      <c r="OYI220" s="162"/>
      <c r="OYJ220" s="162"/>
      <c r="OYK220" s="162"/>
      <c r="OYL220" s="162"/>
      <c r="OYM220" s="162"/>
      <c r="OYN220" s="162"/>
      <c r="OYO220" s="162"/>
      <c r="OYP220" s="162"/>
      <c r="OYQ220" s="162"/>
      <c r="OYR220" s="162"/>
      <c r="OYS220" s="162"/>
      <c r="OYT220" s="162"/>
      <c r="OYU220" s="162"/>
      <c r="OYV220" s="162"/>
      <c r="OYW220" s="162"/>
      <c r="OYX220" s="162"/>
      <c r="OYY220" s="162"/>
      <c r="OYZ220" s="162"/>
      <c r="OZA220" s="162"/>
      <c r="OZB220" s="162"/>
      <c r="OZC220" s="162"/>
      <c r="OZD220" s="162"/>
      <c r="OZE220" s="162"/>
      <c r="OZF220" s="162"/>
      <c r="OZG220" s="162"/>
      <c r="OZH220" s="162"/>
      <c r="OZI220" s="162"/>
      <c r="OZJ220" s="162"/>
      <c r="OZK220" s="162"/>
      <c r="OZL220" s="162"/>
      <c r="OZM220" s="162"/>
      <c r="OZN220" s="162"/>
      <c r="OZO220" s="162"/>
      <c r="OZP220" s="162"/>
      <c r="OZQ220" s="162"/>
      <c r="OZR220" s="162"/>
      <c r="OZS220" s="162"/>
      <c r="OZT220" s="162"/>
      <c r="OZU220" s="162"/>
      <c r="OZV220" s="162"/>
      <c r="OZW220" s="162"/>
      <c r="OZX220" s="162"/>
      <c r="OZY220" s="162"/>
      <c r="OZZ220" s="162"/>
      <c r="PAA220" s="162"/>
      <c r="PAB220" s="162"/>
      <c r="PAC220" s="162"/>
      <c r="PAD220" s="162"/>
      <c r="PAE220" s="162"/>
      <c r="PAF220" s="162"/>
      <c r="PAG220" s="162"/>
      <c r="PAH220" s="162"/>
      <c r="PAI220" s="162"/>
      <c r="PAJ220" s="162"/>
      <c r="PAK220" s="162"/>
      <c r="PAL220" s="162"/>
      <c r="PAM220" s="162"/>
      <c r="PAN220" s="162"/>
      <c r="PAO220" s="162"/>
      <c r="PAP220" s="162"/>
      <c r="PAQ220" s="162"/>
      <c r="PAR220" s="162"/>
      <c r="PAS220" s="162"/>
      <c r="PAT220" s="162"/>
      <c r="PAU220" s="162"/>
      <c r="PAV220" s="162"/>
      <c r="PAW220" s="162"/>
      <c r="PAX220" s="162"/>
      <c r="PAY220" s="162"/>
      <c r="PAZ220" s="162"/>
      <c r="PBA220" s="162"/>
      <c r="PBB220" s="162"/>
      <c r="PBC220" s="162"/>
      <c r="PBD220" s="162"/>
      <c r="PBE220" s="162"/>
      <c r="PBF220" s="162"/>
      <c r="PBG220" s="162"/>
      <c r="PBH220" s="162"/>
      <c r="PBI220" s="162"/>
      <c r="PBJ220" s="162"/>
      <c r="PBK220" s="162"/>
      <c r="PBL220" s="162"/>
      <c r="PBM220" s="162"/>
      <c r="PBN220" s="162"/>
      <c r="PBO220" s="162"/>
      <c r="PBP220" s="162"/>
      <c r="PBQ220" s="162"/>
      <c r="PBR220" s="162"/>
      <c r="PBS220" s="162"/>
      <c r="PBT220" s="162"/>
      <c r="PBU220" s="162"/>
      <c r="PBV220" s="162"/>
      <c r="PBW220" s="162"/>
      <c r="PBX220" s="162"/>
      <c r="PBY220" s="162"/>
      <c r="PBZ220" s="162"/>
      <c r="PCA220" s="162"/>
      <c r="PCB220" s="162"/>
      <c r="PCC220" s="162"/>
      <c r="PCD220" s="162"/>
      <c r="PCE220" s="162"/>
      <c r="PCF220" s="162"/>
      <c r="PCG220" s="162"/>
      <c r="PCH220" s="162"/>
      <c r="PCI220" s="162"/>
      <c r="PCJ220" s="162"/>
      <c r="PCK220" s="162"/>
      <c r="PCL220" s="162"/>
      <c r="PCM220" s="162"/>
      <c r="PCN220" s="162"/>
      <c r="PCO220" s="162"/>
      <c r="PCP220" s="162"/>
      <c r="PCQ220" s="162"/>
      <c r="PCR220" s="162"/>
      <c r="PCS220" s="162"/>
      <c r="PCT220" s="162"/>
      <c r="PCU220" s="162"/>
      <c r="PCV220" s="162"/>
      <c r="PCW220" s="162"/>
      <c r="PCX220" s="162"/>
      <c r="PCY220" s="162"/>
      <c r="PCZ220" s="162"/>
      <c r="PDA220" s="162"/>
      <c r="PDB220" s="162"/>
      <c r="PDC220" s="162"/>
      <c r="PDD220" s="162"/>
      <c r="PDE220" s="162"/>
      <c r="PDF220" s="162"/>
      <c r="PDG220" s="162"/>
      <c r="PDH220" s="162"/>
      <c r="PDI220" s="162"/>
      <c r="PDJ220" s="162"/>
      <c r="PDK220" s="162"/>
      <c r="PDL220" s="162"/>
      <c r="PDM220" s="162"/>
      <c r="PDN220" s="162"/>
      <c r="PDO220" s="162"/>
      <c r="PDP220" s="162"/>
      <c r="PDQ220" s="162"/>
      <c r="PDR220" s="162"/>
      <c r="PDS220" s="162"/>
      <c r="PDT220" s="162"/>
      <c r="PDU220" s="162"/>
      <c r="PDV220" s="162"/>
      <c r="PDW220" s="162"/>
      <c r="PDX220" s="162"/>
      <c r="PDY220" s="162"/>
      <c r="PDZ220" s="162"/>
      <c r="PEA220" s="162"/>
      <c r="PEB220" s="162"/>
      <c r="PEC220" s="162"/>
      <c r="PED220" s="162"/>
      <c r="PEE220" s="162"/>
      <c r="PEF220" s="162"/>
      <c r="PEG220" s="162"/>
      <c r="PEH220" s="162"/>
      <c r="PEI220" s="162"/>
      <c r="PEJ220" s="162"/>
      <c r="PEK220" s="162"/>
      <c r="PEL220" s="162"/>
      <c r="PEM220" s="162"/>
      <c r="PEN220" s="162"/>
      <c r="PEO220" s="162"/>
      <c r="PEP220" s="162"/>
      <c r="PEQ220" s="162"/>
      <c r="PER220" s="162"/>
      <c r="PES220" s="162"/>
      <c r="PET220" s="162"/>
      <c r="PEU220" s="162"/>
      <c r="PEV220" s="162"/>
      <c r="PEW220" s="162"/>
      <c r="PEX220" s="162"/>
      <c r="PEY220" s="162"/>
      <c r="PEZ220" s="162"/>
      <c r="PFA220" s="162"/>
      <c r="PFB220" s="162"/>
      <c r="PFC220" s="162"/>
      <c r="PFD220" s="162"/>
      <c r="PFE220" s="162"/>
      <c r="PFF220" s="162"/>
      <c r="PFG220" s="162"/>
      <c r="PFH220" s="162"/>
      <c r="PFI220" s="162"/>
      <c r="PFJ220" s="162"/>
      <c r="PFK220" s="162"/>
      <c r="PFL220" s="162"/>
      <c r="PFM220" s="162"/>
      <c r="PFN220" s="162"/>
      <c r="PFO220" s="162"/>
      <c r="PFP220" s="162"/>
      <c r="PFQ220" s="162"/>
      <c r="PFR220" s="162"/>
      <c r="PFS220" s="162"/>
      <c r="PFT220" s="162"/>
      <c r="PFU220" s="162"/>
      <c r="PFV220" s="162"/>
      <c r="PFW220" s="162"/>
      <c r="PFX220" s="162"/>
      <c r="PFY220" s="162"/>
      <c r="PFZ220" s="162"/>
      <c r="PGA220" s="162"/>
      <c r="PGB220" s="162"/>
      <c r="PGC220" s="162"/>
      <c r="PGD220" s="162"/>
      <c r="PGE220" s="162"/>
      <c r="PGF220" s="162"/>
      <c r="PGG220" s="162"/>
      <c r="PGH220" s="162"/>
      <c r="PGI220" s="162"/>
      <c r="PGJ220" s="162"/>
      <c r="PGK220" s="162"/>
      <c r="PGL220" s="162"/>
      <c r="PGM220" s="162"/>
      <c r="PGN220" s="162"/>
      <c r="PGO220" s="162"/>
      <c r="PGP220" s="162"/>
      <c r="PGQ220" s="162"/>
      <c r="PGR220" s="162"/>
      <c r="PGS220" s="162"/>
      <c r="PGT220" s="162"/>
      <c r="PGU220" s="162"/>
      <c r="PGV220" s="162"/>
      <c r="PGW220" s="162"/>
      <c r="PGX220" s="162"/>
      <c r="PGY220" s="162"/>
      <c r="PGZ220" s="162"/>
      <c r="PHA220" s="162"/>
      <c r="PHB220" s="162"/>
      <c r="PHC220" s="162"/>
      <c r="PHD220" s="162"/>
      <c r="PHE220" s="162"/>
      <c r="PHF220" s="162"/>
      <c r="PHG220" s="162"/>
      <c r="PHH220" s="162"/>
      <c r="PHI220" s="162"/>
      <c r="PHJ220" s="162"/>
      <c r="PHK220" s="162"/>
      <c r="PHL220" s="162"/>
      <c r="PHM220" s="162"/>
      <c r="PHN220" s="162"/>
      <c r="PHO220" s="162"/>
      <c r="PHP220" s="162"/>
      <c r="PHQ220" s="162"/>
      <c r="PHR220" s="162"/>
      <c r="PHS220" s="162"/>
      <c r="PHT220" s="162"/>
      <c r="PHU220" s="162"/>
      <c r="PHV220" s="162"/>
      <c r="PHW220" s="162"/>
      <c r="PHX220" s="162"/>
      <c r="PHY220" s="162"/>
      <c r="PHZ220" s="162"/>
      <c r="PIA220" s="162"/>
      <c r="PIB220" s="162"/>
      <c r="PIC220" s="162"/>
      <c r="PID220" s="162"/>
      <c r="PIE220" s="162"/>
      <c r="PIF220" s="162"/>
      <c r="PIG220" s="162"/>
      <c r="PIH220" s="162"/>
      <c r="PII220" s="162"/>
      <c r="PIJ220" s="162"/>
      <c r="PIK220" s="162"/>
      <c r="PIL220" s="162"/>
      <c r="PIM220" s="162"/>
      <c r="PIN220" s="162"/>
      <c r="PIO220" s="162"/>
      <c r="PIP220" s="162"/>
      <c r="PIQ220" s="162"/>
      <c r="PIR220" s="162"/>
      <c r="PIS220" s="162"/>
      <c r="PIT220" s="162"/>
      <c r="PIU220" s="162"/>
      <c r="PIV220" s="162"/>
      <c r="PIW220" s="162"/>
      <c r="PIX220" s="162"/>
      <c r="PIY220" s="162"/>
      <c r="PIZ220" s="162"/>
      <c r="PJA220" s="162"/>
      <c r="PJB220" s="162"/>
      <c r="PJC220" s="162"/>
      <c r="PJD220" s="162"/>
      <c r="PJE220" s="162"/>
      <c r="PJF220" s="162"/>
      <c r="PJG220" s="162"/>
      <c r="PJH220" s="162"/>
      <c r="PJI220" s="162"/>
      <c r="PJJ220" s="162"/>
      <c r="PJK220" s="162"/>
      <c r="PJL220" s="162"/>
      <c r="PJM220" s="162"/>
      <c r="PJN220" s="162"/>
      <c r="PJO220" s="162"/>
      <c r="PJP220" s="162"/>
      <c r="PJQ220" s="162"/>
      <c r="PJR220" s="162"/>
      <c r="PJS220" s="162"/>
      <c r="PJT220" s="162"/>
      <c r="PJU220" s="162"/>
      <c r="PJV220" s="162"/>
      <c r="PJW220" s="162"/>
      <c r="PJX220" s="162"/>
      <c r="PJY220" s="162"/>
      <c r="PJZ220" s="162"/>
      <c r="PKA220" s="162"/>
      <c r="PKB220" s="162"/>
      <c r="PKC220" s="162"/>
      <c r="PKD220" s="162"/>
      <c r="PKE220" s="162"/>
      <c r="PKF220" s="162"/>
      <c r="PKG220" s="162"/>
      <c r="PKH220" s="162"/>
      <c r="PKI220" s="162"/>
      <c r="PKJ220" s="162"/>
      <c r="PKK220" s="162"/>
      <c r="PKL220" s="162"/>
      <c r="PKM220" s="162"/>
      <c r="PKN220" s="162"/>
      <c r="PKO220" s="162"/>
      <c r="PKP220" s="162"/>
      <c r="PKQ220" s="162"/>
      <c r="PKR220" s="162"/>
      <c r="PKS220" s="162"/>
      <c r="PKT220" s="162"/>
      <c r="PKU220" s="162"/>
      <c r="PKV220" s="162"/>
      <c r="PKW220" s="162"/>
      <c r="PKX220" s="162"/>
      <c r="PKY220" s="162"/>
      <c r="PKZ220" s="162"/>
      <c r="PLA220" s="162"/>
      <c r="PLB220" s="162"/>
      <c r="PLC220" s="162"/>
      <c r="PLD220" s="162"/>
      <c r="PLE220" s="162"/>
      <c r="PLF220" s="162"/>
      <c r="PLG220" s="162"/>
      <c r="PLH220" s="162"/>
      <c r="PLI220" s="162"/>
      <c r="PLJ220" s="162"/>
      <c r="PLK220" s="162"/>
      <c r="PLL220" s="162"/>
      <c r="PLM220" s="162"/>
      <c r="PLN220" s="162"/>
      <c r="PLO220" s="162"/>
      <c r="PLP220" s="162"/>
      <c r="PLQ220" s="162"/>
      <c r="PLR220" s="162"/>
      <c r="PLS220" s="162"/>
      <c r="PLT220" s="162"/>
      <c r="PLU220" s="162"/>
      <c r="PLV220" s="162"/>
      <c r="PLW220" s="162"/>
      <c r="PLX220" s="162"/>
      <c r="PLY220" s="162"/>
      <c r="PLZ220" s="162"/>
      <c r="PMA220" s="162"/>
      <c r="PMB220" s="162"/>
      <c r="PMC220" s="162"/>
      <c r="PMD220" s="162"/>
      <c r="PME220" s="162"/>
      <c r="PMF220" s="162"/>
      <c r="PMG220" s="162"/>
      <c r="PMH220" s="162"/>
      <c r="PMI220" s="162"/>
      <c r="PMJ220" s="162"/>
      <c r="PMK220" s="162"/>
      <c r="PML220" s="162"/>
      <c r="PMM220" s="162"/>
      <c r="PMN220" s="162"/>
      <c r="PMO220" s="162"/>
      <c r="PMP220" s="162"/>
      <c r="PMQ220" s="162"/>
      <c r="PMR220" s="162"/>
      <c r="PMS220" s="162"/>
      <c r="PMT220" s="162"/>
      <c r="PMU220" s="162"/>
      <c r="PMV220" s="162"/>
      <c r="PMW220" s="162"/>
      <c r="PMX220" s="162"/>
      <c r="PMY220" s="162"/>
      <c r="PMZ220" s="162"/>
      <c r="PNA220" s="162"/>
      <c r="PNB220" s="162"/>
      <c r="PNC220" s="162"/>
      <c r="PND220" s="162"/>
      <c r="PNE220" s="162"/>
      <c r="PNF220" s="162"/>
      <c r="PNG220" s="162"/>
      <c r="PNH220" s="162"/>
      <c r="PNI220" s="162"/>
      <c r="PNJ220" s="162"/>
      <c r="PNK220" s="162"/>
      <c r="PNL220" s="162"/>
      <c r="PNM220" s="162"/>
      <c r="PNN220" s="162"/>
      <c r="PNO220" s="162"/>
      <c r="PNP220" s="162"/>
      <c r="PNQ220" s="162"/>
      <c r="PNR220" s="162"/>
      <c r="PNS220" s="162"/>
      <c r="PNT220" s="162"/>
      <c r="PNU220" s="162"/>
      <c r="PNV220" s="162"/>
      <c r="PNW220" s="162"/>
      <c r="PNX220" s="162"/>
      <c r="PNY220" s="162"/>
      <c r="PNZ220" s="162"/>
      <c r="POA220" s="162"/>
      <c r="POB220" s="162"/>
      <c r="POC220" s="162"/>
      <c r="POD220" s="162"/>
      <c r="POE220" s="162"/>
      <c r="POF220" s="162"/>
      <c r="POG220" s="162"/>
      <c r="POH220" s="162"/>
      <c r="POI220" s="162"/>
      <c r="POJ220" s="162"/>
      <c r="POK220" s="162"/>
      <c r="POL220" s="162"/>
      <c r="POM220" s="162"/>
      <c r="PON220" s="162"/>
      <c r="POO220" s="162"/>
      <c r="POP220" s="162"/>
      <c r="POQ220" s="162"/>
      <c r="POR220" s="162"/>
      <c r="POS220" s="162"/>
      <c r="POT220" s="162"/>
      <c r="POU220" s="162"/>
      <c r="POV220" s="162"/>
      <c r="POW220" s="162"/>
      <c r="POX220" s="162"/>
      <c r="POY220" s="162"/>
      <c r="POZ220" s="162"/>
      <c r="PPA220" s="162"/>
      <c r="PPB220" s="162"/>
      <c r="PPC220" s="162"/>
      <c r="PPD220" s="162"/>
      <c r="PPE220" s="162"/>
      <c r="PPF220" s="162"/>
      <c r="PPG220" s="162"/>
      <c r="PPH220" s="162"/>
      <c r="PPI220" s="162"/>
      <c r="PPJ220" s="162"/>
      <c r="PPK220" s="162"/>
      <c r="PPL220" s="162"/>
      <c r="PPM220" s="162"/>
      <c r="PPN220" s="162"/>
      <c r="PPO220" s="162"/>
      <c r="PPP220" s="162"/>
      <c r="PPQ220" s="162"/>
      <c r="PPR220" s="162"/>
      <c r="PPS220" s="162"/>
      <c r="PPT220" s="162"/>
      <c r="PPU220" s="162"/>
      <c r="PPV220" s="162"/>
      <c r="PPW220" s="162"/>
      <c r="PPX220" s="162"/>
      <c r="PPY220" s="162"/>
      <c r="PPZ220" s="162"/>
      <c r="PQA220" s="162"/>
      <c r="PQB220" s="162"/>
      <c r="PQC220" s="162"/>
      <c r="PQD220" s="162"/>
      <c r="PQE220" s="162"/>
      <c r="PQF220" s="162"/>
      <c r="PQG220" s="162"/>
      <c r="PQH220" s="162"/>
      <c r="PQI220" s="162"/>
      <c r="PQJ220" s="162"/>
      <c r="PQK220" s="162"/>
      <c r="PQL220" s="162"/>
      <c r="PQM220" s="162"/>
      <c r="PQN220" s="162"/>
      <c r="PQO220" s="162"/>
      <c r="PQP220" s="162"/>
      <c r="PQQ220" s="162"/>
      <c r="PQR220" s="162"/>
      <c r="PQS220" s="162"/>
      <c r="PQT220" s="162"/>
      <c r="PQU220" s="162"/>
      <c r="PQV220" s="162"/>
      <c r="PQW220" s="162"/>
      <c r="PQX220" s="162"/>
      <c r="PQY220" s="162"/>
      <c r="PQZ220" s="162"/>
      <c r="PRA220" s="162"/>
      <c r="PRB220" s="162"/>
      <c r="PRC220" s="162"/>
      <c r="PRD220" s="162"/>
      <c r="PRE220" s="162"/>
      <c r="PRF220" s="162"/>
      <c r="PRG220" s="162"/>
      <c r="PRH220" s="162"/>
      <c r="PRI220" s="162"/>
      <c r="PRJ220" s="162"/>
      <c r="PRK220" s="162"/>
      <c r="PRL220" s="162"/>
      <c r="PRM220" s="162"/>
      <c r="PRN220" s="162"/>
      <c r="PRO220" s="162"/>
      <c r="PRP220" s="162"/>
      <c r="PRQ220" s="162"/>
      <c r="PRR220" s="162"/>
      <c r="PRS220" s="162"/>
      <c r="PRT220" s="162"/>
      <c r="PRU220" s="162"/>
      <c r="PRV220" s="162"/>
      <c r="PRW220" s="162"/>
      <c r="PRX220" s="162"/>
      <c r="PRY220" s="162"/>
      <c r="PRZ220" s="162"/>
      <c r="PSA220" s="162"/>
      <c r="PSB220" s="162"/>
      <c r="PSC220" s="162"/>
      <c r="PSD220" s="162"/>
      <c r="PSE220" s="162"/>
      <c r="PSF220" s="162"/>
      <c r="PSG220" s="162"/>
      <c r="PSH220" s="162"/>
      <c r="PSI220" s="162"/>
      <c r="PSJ220" s="162"/>
      <c r="PSK220" s="162"/>
      <c r="PSL220" s="162"/>
      <c r="PSM220" s="162"/>
      <c r="PSN220" s="162"/>
      <c r="PSO220" s="162"/>
      <c r="PSP220" s="162"/>
      <c r="PSQ220" s="162"/>
      <c r="PSR220" s="162"/>
      <c r="PSS220" s="162"/>
      <c r="PST220" s="162"/>
      <c r="PSU220" s="162"/>
      <c r="PSV220" s="162"/>
      <c r="PSW220" s="162"/>
      <c r="PSX220" s="162"/>
      <c r="PSY220" s="162"/>
      <c r="PSZ220" s="162"/>
      <c r="PTA220" s="162"/>
      <c r="PTB220" s="162"/>
      <c r="PTC220" s="162"/>
      <c r="PTD220" s="162"/>
      <c r="PTE220" s="162"/>
      <c r="PTF220" s="162"/>
      <c r="PTG220" s="162"/>
      <c r="PTH220" s="162"/>
      <c r="PTI220" s="162"/>
      <c r="PTJ220" s="162"/>
      <c r="PTK220" s="162"/>
      <c r="PTL220" s="162"/>
      <c r="PTM220" s="162"/>
      <c r="PTN220" s="162"/>
      <c r="PTO220" s="162"/>
      <c r="PTP220" s="162"/>
      <c r="PTQ220" s="162"/>
      <c r="PTR220" s="162"/>
      <c r="PTS220" s="162"/>
      <c r="PTT220" s="162"/>
      <c r="PTU220" s="162"/>
      <c r="PTV220" s="162"/>
      <c r="PTW220" s="162"/>
      <c r="PTX220" s="162"/>
      <c r="PTY220" s="162"/>
      <c r="PTZ220" s="162"/>
      <c r="PUA220" s="162"/>
      <c r="PUB220" s="162"/>
      <c r="PUC220" s="162"/>
      <c r="PUD220" s="162"/>
      <c r="PUE220" s="162"/>
      <c r="PUF220" s="162"/>
      <c r="PUG220" s="162"/>
      <c r="PUH220" s="162"/>
      <c r="PUI220" s="162"/>
      <c r="PUJ220" s="162"/>
      <c r="PUK220" s="162"/>
      <c r="PUL220" s="162"/>
      <c r="PUM220" s="162"/>
      <c r="PUN220" s="162"/>
      <c r="PUO220" s="162"/>
      <c r="PUP220" s="162"/>
      <c r="PUQ220" s="162"/>
      <c r="PUR220" s="162"/>
      <c r="PUS220" s="162"/>
      <c r="PUT220" s="162"/>
      <c r="PUU220" s="162"/>
      <c r="PUV220" s="162"/>
      <c r="PUW220" s="162"/>
      <c r="PUX220" s="162"/>
      <c r="PUY220" s="162"/>
      <c r="PUZ220" s="162"/>
      <c r="PVA220" s="162"/>
      <c r="PVB220" s="162"/>
      <c r="PVC220" s="162"/>
      <c r="PVD220" s="162"/>
      <c r="PVE220" s="162"/>
      <c r="PVF220" s="162"/>
      <c r="PVG220" s="162"/>
      <c r="PVH220" s="162"/>
      <c r="PVI220" s="162"/>
      <c r="PVJ220" s="162"/>
      <c r="PVK220" s="162"/>
      <c r="PVL220" s="162"/>
      <c r="PVM220" s="162"/>
      <c r="PVN220" s="162"/>
      <c r="PVO220" s="162"/>
      <c r="PVP220" s="162"/>
      <c r="PVQ220" s="162"/>
      <c r="PVR220" s="162"/>
      <c r="PVS220" s="162"/>
      <c r="PVT220" s="162"/>
      <c r="PVU220" s="162"/>
      <c r="PVV220" s="162"/>
      <c r="PVW220" s="162"/>
      <c r="PVX220" s="162"/>
      <c r="PVY220" s="162"/>
      <c r="PVZ220" s="162"/>
      <c r="PWA220" s="162"/>
      <c r="PWB220" s="162"/>
      <c r="PWC220" s="162"/>
      <c r="PWD220" s="162"/>
      <c r="PWE220" s="162"/>
      <c r="PWF220" s="162"/>
      <c r="PWG220" s="162"/>
      <c r="PWH220" s="162"/>
      <c r="PWI220" s="162"/>
      <c r="PWJ220" s="162"/>
      <c r="PWK220" s="162"/>
      <c r="PWL220" s="162"/>
      <c r="PWM220" s="162"/>
      <c r="PWN220" s="162"/>
      <c r="PWO220" s="162"/>
      <c r="PWP220" s="162"/>
      <c r="PWQ220" s="162"/>
      <c r="PWR220" s="162"/>
      <c r="PWS220" s="162"/>
      <c r="PWT220" s="162"/>
      <c r="PWU220" s="162"/>
      <c r="PWV220" s="162"/>
      <c r="PWW220" s="162"/>
      <c r="PWX220" s="162"/>
      <c r="PWY220" s="162"/>
      <c r="PWZ220" s="162"/>
      <c r="PXA220" s="162"/>
      <c r="PXB220" s="162"/>
      <c r="PXC220" s="162"/>
      <c r="PXD220" s="162"/>
      <c r="PXE220" s="162"/>
      <c r="PXF220" s="162"/>
      <c r="PXG220" s="162"/>
      <c r="PXH220" s="162"/>
      <c r="PXI220" s="162"/>
      <c r="PXJ220" s="162"/>
      <c r="PXK220" s="162"/>
      <c r="PXL220" s="162"/>
      <c r="PXM220" s="162"/>
      <c r="PXN220" s="162"/>
      <c r="PXO220" s="162"/>
      <c r="PXP220" s="162"/>
      <c r="PXQ220" s="162"/>
      <c r="PXR220" s="162"/>
      <c r="PXS220" s="162"/>
      <c r="PXT220" s="162"/>
      <c r="PXU220" s="162"/>
      <c r="PXV220" s="162"/>
      <c r="PXW220" s="162"/>
      <c r="PXX220" s="162"/>
      <c r="PXY220" s="162"/>
      <c r="PXZ220" s="162"/>
      <c r="PYA220" s="162"/>
      <c r="PYB220" s="162"/>
      <c r="PYC220" s="162"/>
      <c r="PYD220" s="162"/>
      <c r="PYE220" s="162"/>
      <c r="PYF220" s="162"/>
      <c r="PYG220" s="162"/>
      <c r="PYH220" s="162"/>
      <c r="PYI220" s="162"/>
      <c r="PYJ220" s="162"/>
      <c r="PYK220" s="162"/>
      <c r="PYL220" s="162"/>
      <c r="PYM220" s="162"/>
      <c r="PYN220" s="162"/>
      <c r="PYO220" s="162"/>
      <c r="PYP220" s="162"/>
      <c r="PYQ220" s="162"/>
      <c r="PYR220" s="162"/>
      <c r="PYS220" s="162"/>
      <c r="PYT220" s="162"/>
      <c r="PYU220" s="162"/>
      <c r="PYV220" s="162"/>
      <c r="PYW220" s="162"/>
      <c r="PYX220" s="162"/>
      <c r="PYY220" s="162"/>
      <c r="PYZ220" s="162"/>
      <c r="PZA220" s="162"/>
      <c r="PZB220" s="162"/>
      <c r="PZC220" s="162"/>
      <c r="PZD220" s="162"/>
      <c r="PZE220" s="162"/>
      <c r="PZF220" s="162"/>
      <c r="PZG220" s="162"/>
      <c r="PZH220" s="162"/>
      <c r="PZI220" s="162"/>
      <c r="PZJ220" s="162"/>
      <c r="PZK220" s="162"/>
      <c r="PZL220" s="162"/>
      <c r="PZM220" s="162"/>
      <c r="PZN220" s="162"/>
      <c r="PZO220" s="162"/>
      <c r="PZP220" s="162"/>
      <c r="PZQ220" s="162"/>
      <c r="PZR220" s="162"/>
      <c r="PZS220" s="162"/>
      <c r="PZT220" s="162"/>
      <c r="PZU220" s="162"/>
      <c r="PZV220" s="162"/>
      <c r="PZW220" s="162"/>
      <c r="PZX220" s="162"/>
      <c r="PZY220" s="162"/>
      <c r="PZZ220" s="162"/>
      <c r="QAA220" s="162"/>
      <c r="QAB220" s="162"/>
      <c r="QAC220" s="162"/>
      <c r="QAD220" s="162"/>
      <c r="QAE220" s="162"/>
      <c r="QAF220" s="162"/>
      <c r="QAG220" s="162"/>
      <c r="QAH220" s="162"/>
      <c r="QAI220" s="162"/>
      <c r="QAJ220" s="162"/>
      <c r="QAK220" s="162"/>
      <c r="QAL220" s="162"/>
      <c r="QAM220" s="162"/>
      <c r="QAN220" s="162"/>
      <c r="QAO220" s="162"/>
      <c r="QAP220" s="162"/>
      <c r="QAQ220" s="162"/>
      <c r="QAR220" s="162"/>
      <c r="QAS220" s="162"/>
      <c r="QAT220" s="162"/>
      <c r="QAU220" s="162"/>
      <c r="QAV220" s="162"/>
      <c r="QAW220" s="162"/>
      <c r="QAX220" s="162"/>
      <c r="QAY220" s="162"/>
      <c r="QAZ220" s="162"/>
      <c r="QBA220" s="162"/>
      <c r="QBB220" s="162"/>
      <c r="QBC220" s="162"/>
      <c r="QBD220" s="162"/>
      <c r="QBE220" s="162"/>
      <c r="QBF220" s="162"/>
      <c r="QBG220" s="162"/>
      <c r="QBH220" s="162"/>
      <c r="QBI220" s="162"/>
      <c r="QBJ220" s="162"/>
      <c r="QBK220" s="162"/>
      <c r="QBL220" s="162"/>
      <c r="QBM220" s="162"/>
      <c r="QBN220" s="162"/>
      <c r="QBO220" s="162"/>
      <c r="QBP220" s="162"/>
      <c r="QBQ220" s="162"/>
      <c r="QBR220" s="162"/>
      <c r="QBS220" s="162"/>
      <c r="QBT220" s="162"/>
      <c r="QBU220" s="162"/>
      <c r="QBV220" s="162"/>
      <c r="QBW220" s="162"/>
      <c r="QBX220" s="162"/>
      <c r="QBY220" s="162"/>
      <c r="QBZ220" s="162"/>
      <c r="QCA220" s="162"/>
      <c r="QCB220" s="162"/>
      <c r="QCC220" s="162"/>
      <c r="QCD220" s="162"/>
      <c r="QCE220" s="162"/>
      <c r="QCF220" s="162"/>
      <c r="QCG220" s="162"/>
      <c r="QCH220" s="162"/>
      <c r="QCI220" s="162"/>
      <c r="QCJ220" s="162"/>
      <c r="QCK220" s="162"/>
      <c r="QCL220" s="162"/>
      <c r="QCM220" s="162"/>
      <c r="QCN220" s="162"/>
      <c r="QCO220" s="162"/>
      <c r="QCP220" s="162"/>
      <c r="QCQ220" s="162"/>
      <c r="QCR220" s="162"/>
      <c r="QCS220" s="162"/>
      <c r="QCT220" s="162"/>
      <c r="QCU220" s="162"/>
      <c r="QCV220" s="162"/>
      <c r="QCW220" s="162"/>
      <c r="QCX220" s="162"/>
      <c r="QCY220" s="162"/>
      <c r="QCZ220" s="162"/>
      <c r="QDA220" s="162"/>
      <c r="QDB220" s="162"/>
      <c r="QDC220" s="162"/>
      <c r="QDD220" s="162"/>
      <c r="QDE220" s="162"/>
      <c r="QDF220" s="162"/>
      <c r="QDG220" s="162"/>
      <c r="QDH220" s="162"/>
      <c r="QDI220" s="162"/>
      <c r="QDJ220" s="162"/>
      <c r="QDK220" s="162"/>
      <c r="QDL220" s="162"/>
      <c r="QDM220" s="162"/>
      <c r="QDN220" s="162"/>
      <c r="QDO220" s="162"/>
      <c r="QDP220" s="162"/>
      <c r="QDQ220" s="162"/>
      <c r="QDR220" s="162"/>
      <c r="QDS220" s="162"/>
      <c r="QDT220" s="162"/>
      <c r="QDU220" s="162"/>
      <c r="QDV220" s="162"/>
      <c r="QDW220" s="162"/>
      <c r="QDX220" s="162"/>
      <c r="QDY220" s="162"/>
      <c r="QDZ220" s="162"/>
      <c r="QEA220" s="162"/>
      <c r="QEB220" s="162"/>
      <c r="QEC220" s="162"/>
      <c r="QED220" s="162"/>
      <c r="QEE220" s="162"/>
      <c r="QEF220" s="162"/>
      <c r="QEG220" s="162"/>
      <c r="QEH220" s="162"/>
      <c r="QEI220" s="162"/>
      <c r="QEJ220" s="162"/>
      <c r="QEK220" s="162"/>
      <c r="QEL220" s="162"/>
      <c r="QEM220" s="162"/>
      <c r="QEN220" s="162"/>
      <c r="QEO220" s="162"/>
      <c r="QEP220" s="162"/>
      <c r="QEQ220" s="162"/>
      <c r="QER220" s="162"/>
      <c r="QES220" s="162"/>
      <c r="QET220" s="162"/>
      <c r="QEU220" s="162"/>
      <c r="QEV220" s="162"/>
      <c r="QEW220" s="162"/>
      <c r="QEX220" s="162"/>
      <c r="QEY220" s="162"/>
      <c r="QEZ220" s="162"/>
      <c r="QFA220" s="162"/>
      <c r="QFB220" s="162"/>
      <c r="QFC220" s="162"/>
      <c r="QFD220" s="162"/>
      <c r="QFE220" s="162"/>
      <c r="QFF220" s="162"/>
      <c r="QFG220" s="162"/>
      <c r="QFH220" s="162"/>
      <c r="QFI220" s="162"/>
      <c r="QFJ220" s="162"/>
      <c r="QFK220" s="162"/>
      <c r="QFL220" s="162"/>
      <c r="QFM220" s="162"/>
      <c r="QFN220" s="162"/>
      <c r="QFO220" s="162"/>
      <c r="QFP220" s="162"/>
      <c r="QFQ220" s="162"/>
      <c r="QFR220" s="162"/>
      <c r="QFS220" s="162"/>
      <c r="QFT220" s="162"/>
      <c r="QFU220" s="162"/>
      <c r="QFV220" s="162"/>
      <c r="QFW220" s="162"/>
      <c r="QFX220" s="162"/>
      <c r="QFY220" s="162"/>
      <c r="QFZ220" s="162"/>
      <c r="QGA220" s="162"/>
      <c r="QGB220" s="162"/>
      <c r="QGC220" s="162"/>
      <c r="QGD220" s="162"/>
      <c r="QGE220" s="162"/>
      <c r="QGF220" s="162"/>
      <c r="QGG220" s="162"/>
      <c r="QGH220" s="162"/>
      <c r="QGI220" s="162"/>
      <c r="QGJ220" s="162"/>
      <c r="QGK220" s="162"/>
      <c r="QGL220" s="162"/>
      <c r="QGM220" s="162"/>
      <c r="QGN220" s="162"/>
      <c r="QGO220" s="162"/>
      <c r="QGP220" s="162"/>
      <c r="QGQ220" s="162"/>
      <c r="QGR220" s="162"/>
      <c r="QGS220" s="162"/>
      <c r="QGT220" s="162"/>
      <c r="QGU220" s="162"/>
      <c r="QGV220" s="162"/>
      <c r="QGW220" s="162"/>
      <c r="QGX220" s="162"/>
      <c r="QGY220" s="162"/>
      <c r="QGZ220" s="162"/>
      <c r="QHA220" s="162"/>
      <c r="QHB220" s="162"/>
      <c r="QHC220" s="162"/>
      <c r="QHD220" s="162"/>
      <c r="QHE220" s="162"/>
      <c r="QHF220" s="162"/>
      <c r="QHG220" s="162"/>
      <c r="QHH220" s="162"/>
      <c r="QHI220" s="162"/>
      <c r="QHJ220" s="162"/>
      <c r="QHK220" s="162"/>
      <c r="QHL220" s="162"/>
      <c r="QHM220" s="162"/>
      <c r="QHN220" s="162"/>
      <c r="QHO220" s="162"/>
      <c r="QHP220" s="162"/>
      <c r="QHQ220" s="162"/>
      <c r="QHR220" s="162"/>
      <c r="QHS220" s="162"/>
      <c r="QHT220" s="162"/>
      <c r="QHU220" s="162"/>
      <c r="QHV220" s="162"/>
      <c r="QHW220" s="162"/>
      <c r="QHX220" s="162"/>
      <c r="QHY220" s="162"/>
      <c r="QHZ220" s="162"/>
      <c r="QIA220" s="162"/>
      <c r="QIB220" s="162"/>
      <c r="QIC220" s="162"/>
      <c r="QID220" s="162"/>
      <c r="QIE220" s="162"/>
      <c r="QIF220" s="162"/>
      <c r="QIG220" s="162"/>
      <c r="QIH220" s="162"/>
      <c r="QII220" s="162"/>
      <c r="QIJ220" s="162"/>
      <c r="QIK220" s="162"/>
      <c r="QIL220" s="162"/>
      <c r="QIM220" s="162"/>
      <c r="QIN220" s="162"/>
      <c r="QIO220" s="162"/>
      <c r="QIP220" s="162"/>
      <c r="QIQ220" s="162"/>
      <c r="QIR220" s="162"/>
      <c r="QIS220" s="162"/>
      <c r="QIT220" s="162"/>
      <c r="QIU220" s="162"/>
      <c r="QIV220" s="162"/>
      <c r="QIW220" s="162"/>
      <c r="QIX220" s="162"/>
      <c r="QIY220" s="162"/>
      <c r="QIZ220" s="162"/>
      <c r="QJA220" s="162"/>
      <c r="QJB220" s="162"/>
      <c r="QJC220" s="162"/>
      <c r="QJD220" s="162"/>
      <c r="QJE220" s="162"/>
      <c r="QJF220" s="162"/>
      <c r="QJG220" s="162"/>
      <c r="QJH220" s="162"/>
      <c r="QJI220" s="162"/>
      <c r="QJJ220" s="162"/>
      <c r="QJK220" s="162"/>
      <c r="QJL220" s="162"/>
      <c r="QJM220" s="162"/>
      <c r="QJN220" s="162"/>
      <c r="QJO220" s="162"/>
      <c r="QJP220" s="162"/>
      <c r="QJQ220" s="162"/>
      <c r="QJR220" s="162"/>
      <c r="QJS220" s="162"/>
      <c r="QJT220" s="162"/>
      <c r="QJU220" s="162"/>
      <c r="QJV220" s="162"/>
      <c r="QJW220" s="162"/>
      <c r="QJX220" s="162"/>
      <c r="QJY220" s="162"/>
      <c r="QJZ220" s="162"/>
      <c r="QKA220" s="162"/>
      <c r="QKB220" s="162"/>
      <c r="QKC220" s="162"/>
      <c r="QKD220" s="162"/>
      <c r="QKE220" s="162"/>
      <c r="QKF220" s="162"/>
      <c r="QKG220" s="162"/>
      <c r="QKH220" s="162"/>
      <c r="QKI220" s="162"/>
      <c r="QKJ220" s="162"/>
      <c r="QKK220" s="162"/>
      <c r="QKL220" s="162"/>
      <c r="QKM220" s="162"/>
      <c r="QKN220" s="162"/>
      <c r="QKO220" s="162"/>
      <c r="QKP220" s="162"/>
      <c r="QKQ220" s="162"/>
      <c r="QKR220" s="162"/>
      <c r="QKS220" s="162"/>
      <c r="QKT220" s="162"/>
      <c r="QKU220" s="162"/>
      <c r="QKV220" s="162"/>
      <c r="QKW220" s="162"/>
      <c r="QKX220" s="162"/>
      <c r="QKY220" s="162"/>
      <c r="QKZ220" s="162"/>
      <c r="QLA220" s="162"/>
      <c r="QLB220" s="162"/>
      <c r="QLC220" s="162"/>
      <c r="QLD220" s="162"/>
      <c r="QLE220" s="162"/>
      <c r="QLF220" s="162"/>
      <c r="QLG220" s="162"/>
      <c r="QLH220" s="162"/>
      <c r="QLI220" s="162"/>
      <c r="QLJ220" s="162"/>
      <c r="QLK220" s="162"/>
      <c r="QLL220" s="162"/>
      <c r="QLM220" s="162"/>
      <c r="QLN220" s="162"/>
      <c r="QLO220" s="162"/>
      <c r="QLP220" s="162"/>
      <c r="QLQ220" s="162"/>
      <c r="QLR220" s="162"/>
      <c r="QLS220" s="162"/>
      <c r="QLT220" s="162"/>
      <c r="QLU220" s="162"/>
      <c r="QLV220" s="162"/>
      <c r="QLW220" s="162"/>
      <c r="QLX220" s="162"/>
      <c r="QLY220" s="162"/>
      <c r="QLZ220" s="162"/>
      <c r="QMA220" s="162"/>
      <c r="QMB220" s="162"/>
      <c r="QMC220" s="162"/>
      <c r="QMD220" s="162"/>
      <c r="QME220" s="162"/>
      <c r="QMF220" s="162"/>
      <c r="QMG220" s="162"/>
      <c r="QMH220" s="162"/>
      <c r="QMI220" s="162"/>
      <c r="QMJ220" s="162"/>
      <c r="QMK220" s="162"/>
      <c r="QML220" s="162"/>
      <c r="QMM220" s="162"/>
      <c r="QMN220" s="162"/>
      <c r="QMO220" s="162"/>
      <c r="QMP220" s="162"/>
      <c r="QMQ220" s="162"/>
      <c r="QMR220" s="162"/>
      <c r="QMS220" s="162"/>
      <c r="QMT220" s="162"/>
      <c r="QMU220" s="162"/>
      <c r="QMV220" s="162"/>
      <c r="QMW220" s="162"/>
      <c r="QMX220" s="162"/>
      <c r="QMY220" s="162"/>
      <c r="QMZ220" s="162"/>
      <c r="QNA220" s="162"/>
      <c r="QNB220" s="162"/>
      <c r="QNC220" s="162"/>
      <c r="QND220" s="162"/>
      <c r="QNE220" s="162"/>
      <c r="QNF220" s="162"/>
      <c r="QNG220" s="162"/>
      <c r="QNH220" s="162"/>
      <c r="QNI220" s="162"/>
      <c r="QNJ220" s="162"/>
      <c r="QNK220" s="162"/>
      <c r="QNL220" s="162"/>
      <c r="QNM220" s="162"/>
      <c r="QNN220" s="162"/>
      <c r="QNO220" s="162"/>
      <c r="QNP220" s="162"/>
      <c r="QNQ220" s="162"/>
      <c r="QNR220" s="162"/>
      <c r="QNS220" s="162"/>
      <c r="QNT220" s="162"/>
      <c r="QNU220" s="162"/>
      <c r="QNV220" s="162"/>
      <c r="QNW220" s="162"/>
      <c r="QNX220" s="162"/>
      <c r="QNY220" s="162"/>
      <c r="QNZ220" s="162"/>
      <c r="QOA220" s="162"/>
      <c r="QOB220" s="162"/>
      <c r="QOC220" s="162"/>
      <c r="QOD220" s="162"/>
      <c r="QOE220" s="162"/>
      <c r="QOF220" s="162"/>
      <c r="QOG220" s="162"/>
      <c r="QOH220" s="162"/>
      <c r="QOI220" s="162"/>
      <c r="QOJ220" s="162"/>
      <c r="QOK220" s="162"/>
      <c r="QOL220" s="162"/>
      <c r="QOM220" s="162"/>
      <c r="QON220" s="162"/>
      <c r="QOO220" s="162"/>
      <c r="QOP220" s="162"/>
      <c r="QOQ220" s="162"/>
      <c r="QOR220" s="162"/>
      <c r="QOS220" s="162"/>
      <c r="QOT220" s="162"/>
      <c r="QOU220" s="162"/>
      <c r="QOV220" s="162"/>
      <c r="QOW220" s="162"/>
      <c r="QOX220" s="162"/>
      <c r="QOY220" s="162"/>
      <c r="QOZ220" s="162"/>
      <c r="QPA220" s="162"/>
      <c r="QPB220" s="162"/>
      <c r="QPC220" s="162"/>
      <c r="QPD220" s="162"/>
      <c r="QPE220" s="162"/>
      <c r="QPF220" s="162"/>
      <c r="QPG220" s="162"/>
      <c r="QPH220" s="162"/>
      <c r="QPI220" s="162"/>
      <c r="QPJ220" s="162"/>
      <c r="QPK220" s="162"/>
      <c r="QPL220" s="162"/>
      <c r="QPM220" s="162"/>
      <c r="QPN220" s="162"/>
      <c r="QPO220" s="162"/>
      <c r="QPP220" s="162"/>
      <c r="QPQ220" s="162"/>
      <c r="QPR220" s="162"/>
      <c r="QPS220" s="162"/>
      <c r="QPT220" s="162"/>
      <c r="QPU220" s="162"/>
      <c r="QPV220" s="162"/>
      <c r="QPW220" s="162"/>
      <c r="QPX220" s="162"/>
      <c r="QPY220" s="162"/>
      <c r="QPZ220" s="162"/>
      <c r="QQA220" s="162"/>
      <c r="QQB220" s="162"/>
      <c r="QQC220" s="162"/>
      <c r="QQD220" s="162"/>
      <c r="QQE220" s="162"/>
      <c r="QQF220" s="162"/>
      <c r="QQG220" s="162"/>
      <c r="QQH220" s="162"/>
      <c r="QQI220" s="162"/>
      <c r="QQJ220" s="162"/>
      <c r="QQK220" s="162"/>
      <c r="QQL220" s="162"/>
      <c r="QQM220" s="162"/>
      <c r="QQN220" s="162"/>
      <c r="QQO220" s="162"/>
      <c r="QQP220" s="162"/>
      <c r="QQQ220" s="162"/>
      <c r="QQR220" s="162"/>
      <c r="QQS220" s="162"/>
      <c r="QQT220" s="162"/>
      <c r="QQU220" s="162"/>
      <c r="QQV220" s="162"/>
      <c r="QQW220" s="162"/>
      <c r="QQX220" s="162"/>
      <c r="QQY220" s="162"/>
      <c r="QQZ220" s="162"/>
      <c r="QRA220" s="162"/>
      <c r="QRB220" s="162"/>
      <c r="QRC220" s="162"/>
      <c r="QRD220" s="162"/>
      <c r="QRE220" s="162"/>
      <c r="QRF220" s="162"/>
      <c r="QRG220" s="162"/>
      <c r="QRH220" s="162"/>
      <c r="QRI220" s="162"/>
      <c r="QRJ220" s="162"/>
      <c r="QRK220" s="162"/>
      <c r="QRL220" s="162"/>
      <c r="QRM220" s="162"/>
      <c r="QRN220" s="162"/>
      <c r="QRO220" s="162"/>
      <c r="QRP220" s="162"/>
      <c r="QRQ220" s="162"/>
      <c r="QRR220" s="162"/>
      <c r="QRS220" s="162"/>
      <c r="QRT220" s="162"/>
      <c r="QRU220" s="162"/>
      <c r="QRV220" s="162"/>
      <c r="QRW220" s="162"/>
      <c r="QRX220" s="162"/>
      <c r="QRY220" s="162"/>
      <c r="QRZ220" s="162"/>
      <c r="QSA220" s="162"/>
      <c r="QSB220" s="162"/>
      <c r="QSC220" s="162"/>
      <c r="QSD220" s="162"/>
      <c r="QSE220" s="162"/>
      <c r="QSF220" s="162"/>
      <c r="QSG220" s="162"/>
      <c r="QSH220" s="162"/>
      <c r="QSI220" s="162"/>
      <c r="QSJ220" s="162"/>
      <c r="QSK220" s="162"/>
      <c r="QSL220" s="162"/>
      <c r="QSM220" s="162"/>
      <c r="QSN220" s="162"/>
      <c r="QSO220" s="162"/>
      <c r="QSP220" s="162"/>
      <c r="QSQ220" s="162"/>
      <c r="QSR220" s="162"/>
      <c r="QSS220" s="162"/>
      <c r="QST220" s="162"/>
      <c r="QSU220" s="162"/>
      <c r="QSV220" s="162"/>
      <c r="QSW220" s="162"/>
      <c r="QSX220" s="162"/>
      <c r="QSY220" s="162"/>
      <c r="QSZ220" s="162"/>
      <c r="QTA220" s="162"/>
      <c r="QTB220" s="162"/>
      <c r="QTC220" s="162"/>
      <c r="QTD220" s="162"/>
      <c r="QTE220" s="162"/>
      <c r="QTF220" s="162"/>
      <c r="QTG220" s="162"/>
      <c r="QTH220" s="162"/>
      <c r="QTI220" s="162"/>
      <c r="QTJ220" s="162"/>
      <c r="QTK220" s="162"/>
      <c r="QTL220" s="162"/>
      <c r="QTM220" s="162"/>
      <c r="QTN220" s="162"/>
      <c r="QTO220" s="162"/>
      <c r="QTP220" s="162"/>
      <c r="QTQ220" s="162"/>
      <c r="QTR220" s="162"/>
      <c r="QTS220" s="162"/>
      <c r="QTT220" s="162"/>
      <c r="QTU220" s="162"/>
      <c r="QTV220" s="162"/>
      <c r="QTW220" s="162"/>
      <c r="QTX220" s="162"/>
      <c r="QTY220" s="162"/>
      <c r="QTZ220" s="162"/>
      <c r="QUA220" s="162"/>
      <c r="QUB220" s="162"/>
      <c r="QUC220" s="162"/>
      <c r="QUD220" s="162"/>
      <c r="QUE220" s="162"/>
      <c r="QUF220" s="162"/>
      <c r="QUG220" s="162"/>
      <c r="QUH220" s="162"/>
      <c r="QUI220" s="162"/>
      <c r="QUJ220" s="162"/>
      <c r="QUK220" s="162"/>
      <c r="QUL220" s="162"/>
      <c r="QUM220" s="162"/>
      <c r="QUN220" s="162"/>
      <c r="QUO220" s="162"/>
      <c r="QUP220" s="162"/>
      <c r="QUQ220" s="162"/>
      <c r="QUR220" s="162"/>
      <c r="QUS220" s="162"/>
      <c r="QUT220" s="162"/>
      <c r="QUU220" s="162"/>
      <c r="QUV220" s="162"/>
      <c r="QUW220" s="162"/>
      <c r="QUX220" s="162"/>
      <c r="QUY220" s="162"/>
      <c r="QUZ220" s="162"/>
      <c r="QVA220" s="162"/>
      <c r="QVB220" s="162"/>
      <c r="QVC220" s="162"/>
      <c r="QVD220" s="162"/>
      <c r="QVE220" s="162"/>
      <c r="QVF220" s="162"/>
      <c r="QVG220" s="162"/>
      <c r="QVH220" s="162"/>
      <c r="QVI220" s="162"/>
      <c r="QVJ220" s="162"/>
      <c r="QVK220" s="162"/>
      <c r="QVL220" s="162"/>
      <c r="QVM220" s="162"/>
      <c r="QVN220" s="162"/>
      <c r="QVO220" s="162"/>
      <c r="QVP220" s="162"/>
      <c r="QVQ220" s="162"/>
      <c r="QVR220" s="162"/>
      <c r="QVS220" s="162"/>
      <c r="QVT220" s="162"/>
      <c r="QVU220" s="162"/>
      <c r="QVV220" s="162"/>
      <c r="QVW220" s="162"/>
      <c r="QVX220" s="162"/>
      <c r="QVY220" s="162"/>
      <c r="QVZ220" s="162"/>
      <c r="QWA220" s="162"/>
      <c r="QWB220" s="162"/>
      <c r="QWC220" s="162"/>
      <c r="QWD220" s="162"/>
      <c r="QWE220" s="162"/>
      <c r="QWF220" s="162"/>
      <c r="QWG220" s="162"/>
      <c r="QWH220" s="162"/>
      <c r="QWI220" s="162"/>
      <c r="QWJ220" s="162"/>
      <c r="QWK220" s="162"/>
      <c r="QWL220" s="162"/>
      <c r="QWM220" s="162"/>
      <c r="QWN220" s="162"/>
      <c r="QWO220" s="162"/>
      <c r="QWP220" s="162"/>
      <c r="QWQ220" s="162"/>
      <c r="QWR220" s="162"/>
      <c r="QWS220" s="162"/>
      <c r="QWT220" s="162"/>
      <c r="QWU220" s="162"/>
      <c r="QWV220" s="162"/>
      <c r="QWW220" s="162"/>
      <c r="QWX220" s="162"/>
      <c r="QWY220" s="162"/>
      <c r="QWZ220" s="162"/>
      <c r="QXA220" s="162"/>
      <c r="QXB220" s="162"/>
      <c r="QXC220" s="162"/>
      <c r="QXD220" s="162"/>
      <c r="QXE220" s="162"/>
      <c r="QXF220" s="162"/>
      <c r="QXG220" s="162"/>
      <c r="QXH220" s="162"/>
      <c r="QXI220" s="162"/>
      <c r="QXJ220" s="162"/>
      <c r="QXK220" s="162"/>
      <c r="QXL220" s="162"/>
      <c r="QXM220" s="162"/>
      <c r="QXN220" s="162"/>
      <c r="QXO220" s="162"/>
      <c r="QXP220" s="162"/>
      <c r="QXQ220" s="162"/>
      <c r="QXR220" s="162"/>
      <c r="QXS220" s="162"/>
      <c r="QXT220" s="162"/>
      <c r="QXU220" s="162"/>
      <c r="QXV220" s="162"/>
      <c r="QXW220" s="162"/>
      <c r="QXX220" s="162"/>
      <c r="QXY220" s="162"/>
      <c r="QXZ220" s="162"/>
      <c r="QYA220" s="162"/>
      <c r="QYB220" s="162"/>
      <c r="QYC220" s="162"/>
      <c r="QYD220" s="162"/>
      <c r="QYE220" s="162"/>
      <c r="QYF220" s="162"/>
      <c r="QYG220" s="162"/>
      <c r="QYH220" s="162"/>
      <c r="QYI220" s="162"/>
      <c r="QYJ220" s="162"/>
      <c r="QYK220" s="162"/>
      <c r="QYL220" s="162"/>
      <c r="QYM220" s="162"/>
      <c r="QYN220" s="162"/>
      <c r="QYO220" s="162"/>
      <c r="QYP220" s="162"/>
      <c r="QYQ220" s="162"/>
      <c r="QYR220" s="162"/>
      <c r="QYS220" s="162"/>
      <c r="QYT220" s="162"/>
      <c r="QYU220" s="162"/>
      <c r="QYV220" s="162"/>
      <c r="QYW220" s="162"/>
      <c r="QYX220" s="162"/>
      <c r="QYY220" s="162"/>
      <c r="QYZ220" s="162"/>
      <c r="QZA220" s="162"/>
      <c r="QZB220" s="162"/>
      <c r="QZC220" s="162"/>
      <c r="QZD220" s="162"/>
      <c r="QZE220" s="162"/>
      <c r="QZF220" s="162"/>
      <c r="QZG220" s="162"/>
      <c r="QZH220" s="162"/>
      <c r="QZI220" s="162"/>
      <c r="QZJ220" s="162"/>
      <c r="QZK220" s="162"/>
      <c r="QZL220" s="162"/>
      <c r="QZM220" s="162"/>
      <c r="QZN220" s="162"/>
      <c r="QZO220" s="162"/>
      <c r="QZP220" s="162"/>
      <c r="QZQ220" s="162"/>
      <c r="QZR220" s="162"/>
      <c r="QZS220" s="162"/>
      <c r="QZT220" s="162"/>
      <c r="QZU220" s="162"/>
      <c r="QZV220" s="162"/>
      <c r="QZW220" s="162"/>
      <c r="QZX220" s="162"/>
      <c r="QZY220" s="162"/>
      <c r="QZZ220" s="162"/>
      <c r="RAA220" s="162"/>
      <c r="RAB220" s="162"/>
      <c r="RAC220" s="162"/>
      <c r="RAD220" s="162"/>
      <c r="RAE220" s="162"/>
      <c r="RAF220" s="162"/>
      <c r="RAG220" s="162"/>
      <c r="RAH220" s="162"/>
      <c r="RAI220" s="162"/>
      <c r="RAJ220" s="162"/>
      <c r="RAK220" s="162"/>
      <c r="RAL220" s="162"/>
      <c r="RAM220" s="162"/>
      <c r="RAN220" s="162"/>
      <c r="RAO220" s="162"/>
      <c r="RAP220" s="162"/>
      <c r="RAQ220" s="162"/>
      <c r="RAR220" s="162"/>
      <c r="RAS220" s="162"/>
      <c r="RAT220" s="162"/>
      <c r="RAU220" s="162"/>
      <c r="RAV220" s="162"/>
      <c r="RAW220" s="162"/>
      <c r="RAX220" s="162"/>
      <c r="RAY220" s="162"/>
      <c r="RAZ220" s="162"/>
      <c r="RBA220" s="162"/>
      <c r="RBB220" s="162"/>
      <c r="RBC220" s="162"/>
      <c r="RBD220" s="162"/>
      <c r="RBE220" s="162"/>
      <c r="RBF220" s="162"/>
      <c r="RBG220" s="162"/>
      <c r="RBH220" s="162"/>
      <c r="RBI220" s="162"/>
      <c r="RBJ220" s="162"/>
      <c r="RBK220" s="162"/>
      <c r="RBL220" s="162"/>
      <c r="RBM220" s="162"/>
      <c r="RBN220" s="162"/>
      <c r="RBO220" s="162"/>
      <c r="RBP220" s="162"/>
      <c r="RBQ220" s="162"/>
      <c r="RBR220" s="162"/>
      <c r="RBS220" s="162"/>
      <c r="RBT220" s="162"/>
      <c r="RBU220" s="162"/>
      <c r="RBV220" s="162"/>
      <c r="RBW220" s="162"/>
      <c r="RBX220" s="162"/>
      <c r="RBY220" s="162"/>
      <c r="RBZ220" s="162"/>
      <c r="RCA220" s="162"/>
      <c r="RCB220" s="162"/>
      <c r="RCC220" s="162"/>
      <c r="RCD220" s="162"/>
      <c r="RCE220" s="162"/>
      <c r="RCF220" s="162"/>
      <c r="RCG220" s="162"/>
      <c r="RCH220" s="162"/>
      <c r="RCI220" s="162"/>
      <c r="RCJ220" s="162"/>
      <c r="RCK220" s="162"/>
      <c r="RCL220" s="162"/>
      <c r="RCM220" s="162"/>
      <c r="RCN220" s="162"/>
      <c r="RCO220" s="162"/>
      <c r="RCP220" s="162"/>
      <c r="RCQ220" s="162"/>
      <c r="RCR220" s="162"/>
      <c r="RCS220" s="162"/>
      <c r="RCT220" s="162"/>
      <c r="RCU220" s="162"/>
      <c r="RCV220" s="162"/>
      <c r="RCW220" s="162"/>
      <c r="RCX220" s="162"/>
      <c r="RCY220" s="162"/>
      <c r="RCZ220" s="162"/>
      <c r="RDA220" s="162"/>
      <c r="RDB220" s="162"/>
      <c r="RDC220" s="162"/>
      <c r="RDD220" s="162"/>
      <c r="RDE220" s="162"/>
      <c r="RDF220" s="162"/>
      <c r="RDG220" s="162"/>
      <c r="RDH220" s="162"/>
      <c r="RDI220" s="162"/>
      <c r="RDJ220" s="162"/>
      <c r="RDK220" s="162"/>
      <c r="RDL220" s="162"/>
      <c r="RDM220" s="162"/>
      <c r="RDN220" s="162"/>
      <c r="RDO220" s="162"/>
      <c r="RDP220" s="162"/>
      <c r="RDQ220" s="162"/>
      <c r="RDR220" s="162"/>
      <c r="RDS220" s="162"/>
      <c r="RDT220" s="162"/>
      <c r="RDU220" s="162"/>
      <c r="RDV220" s="162"/>
      <c r="RDW220" s="162"/>
      <c r="RDX220" s="162"/>
      <c r="RDY220" s="162"/>
      <c r="RDZ220" s="162"/>
      <c r="REA220" s="162"/>
      <c r="REB220" s="162"/>
      <c r="REC220" s="162"/>
      <c r="RED220" s="162"/>
      <c r="REE220" s="162"/>
      <c r="REF220" s="162"/>
      <c r="REG220" s="162"/>
      <c r="REH220" s="162"/>
      <c r="REI220" s="162"/>
      <c r="REJ220" s="162"/>
      <c r="REK220" s="162"/>
      <c r="REL220" s="162"/>
      <c r="REM220" s="162"/>
      <c r="REN220" s="162"/>
      <c r="REO220" s="162"/>
      <c r="REP220" s="162"/>
      <c r="REQ220" s="162"/>
      <c r="RER220" s="162"/>
      <c r="RES220" s="162"/>
      <c r="RET220" s="162"/>
      <c r="REU220" s="162"/>
      <c r="REV220" s="162"/>
      <c r="REW220" s="162"/>
      <c r="REX220" s="162"/>
      <c r="REY220" s="162"/>
      <c r="REZ220" s="162"/>
      <c r="RFA220" s="162"/>
      <c r="RFB220" s="162"/>
      <c r="RFC220" s="162"/>
      <c r="RFD220" s="162"/>
      <c r="RFE220" s="162"/>
      <c r="RFF220" s="162"/>
      <c r="RFG220" s="162"/>
      <c r="RFH220" s="162"/>
      <c r="RFI220" s="162"/>
      <c r="RFJ220" s="162"/>
      <c r="RFK220" s="162"/>
      <c r="RFL220" s="162"/>
      <c r="RFM220" s="162"/>
      <c r="RFN220" s="162"/>
      <c r="RFO220" s="162"/>
      <c r="RFP220" s="162"/>
      <c r="RFQ220" s="162"/>
      <c r="RFR220" s="162"/>
      <c r="RFS220" s="162"/>
      <c r="RFT220" s="162"/>
      <c r="RFU220" s="162"/>
      <c r="RFV220" s="162"/>
      <c r="RFW220" s="162"/>
      <c r="RFX220" s="162"/>
      <c r="RFY220" s="162"/>
      <c r="RFZ220" s="162"/>
      <c r="RGA220" s="162"/>
      <c r="RGB220" s="162"/>
      <c r="RGC220" s="162"/>
      <c r="RGD220" s="162"/>
      <c r="RGE220" s="162"/>
      <c r="RGF220" s="162"/>
      <c r="RGG220" s="162"/>
      <c r="RGH220" s="162"/>
      <c r="RGI220" s="162"/>
      <c r="RGJ220" s="162"/>
      <c r="RGK220" s="162"/>
      <c r="RGL220" s="162"/>
      <c r="RGM220" s="162"/>
      <c r="RGN220" s="162"/>
      <c r="RGO220" s="162"/>
      <c r="RGP220" s="162"/>
      <c r="RGQ220" s="162"/>
      <c r="RGR220" s="162"/>
      <c r="RGS220" s="162"/>
      <c r="RGT220" s="162"/>
      <c r="RGU220" s="162"/>
      <c r="RGV220" s="162"/>
      <c r="RGW220" s="162"/>
      <c r="RGX220" s="162"/>
      <c r="RGY220" s="162"/>
      <c r="RGZ220" s="162"/>
      <c r="RHA220" s="162"/>
      <c r="RHB220" s="162"/>
      <c r="RHC220" s="162"/>
      <c r="RHD220" s="162"/>
      <c r="RHE220" s="162"/>
      <c r="RHF220" s="162"/>
      <c r="RHG220" s="162"/>
      <c r="RHH220" s="162"/>
      <c r="RHI220" s="162"/>
      <c r="RHJ220" s="162"/>
      <c r="RHK220" s="162"/>
      <c r="RHL220" s="162"/>
      <c r="RHM220" s="162"/>
      <c r="RHN220" s="162"/>
      <c r="RHO220" s="162"/>
      <c r="RHP220" s="162"/>
      <c r="RHQ220" s="162"/>
      <c r="RHR220" s="162"/>
      <c r="RHS220" s="162"/>
      <c r="RHT220" s="162"/>
      <c r="RHU220" s="162"/>
      <c r="RHV220" s="162"/>
      <c r="RHW220" s="162"/>
      <c r="RHX220" s="162"/>
      <c r="RHY220" s="162"/>
      <c r="RHZ220" s="162"/>
      <c r="RIA220" s="162"/>
      <c r="RIB220" s="162"/>
      <c r="RIC220" s="162"/>
      <c r="RID220" s="162"/>
      <c r="RIE220" s="162"/>
      <c r="RIF220" s="162"/>
      <c r="RIG220" s="162"/>
      <c r="RIH220" s="162"/>
      <c r="RII220" s="162"/>
      <c r="RIJ220" s="162"/>
      <c r="RIK220" s="162"/>
      <c r="RIL220" s="162"/>
      <c r="RIM220" s="162"/>
      <c r="RIN220" s="162"/>
      <c r="RIO220" s="162"/>
      <c r="RIP220" s="162"/>
      <c r="RIQ220" s="162"/>
      <c r="RIR220" s="162"/>
      <c r="RIS220" s="162"/>
      <c r="RIT220" s="162"/>
      <c r="RIU220" s="162"/>
      <c r="RIV220" s="162"/>
      <c r="RIW220" s="162"/>
      <c r="RIX220" s="162"/>
      <c r="RIY220" s="162"/>
      <c r="RIZ220" s="162"/>
      <c r="RJA220" s="162"/>
      <c r="RJB220" s="162"/>
      <c r="RJC220" s="162"/>
      <c r="RJD220" s="162"/>
      <c r="RJE220" s="162"/>
      <c r="RJF220" s="162"/>
      <c r="RJG220" s="162"/>
      <c r="RJH220" s="162"/>
      <c r="RJI220" s="162"/>
      <c r="RJJ220" s="162"/>
      <c r="RJK220" s="162"/>
      <c r="RJL220" s="162"/>
      <c r="RJM220" s="162"/>
      <c r="RJN220" s="162"/>
      <c r="RJO220" s="162"/>
      <c r="RJP220" s="162"/>
      <c r="RJQ220" s="162"/>
      <c r="RJR220" s="162"/>
      <c r="RJS220" s="162"/>
      <c r="RJT220" s="162"/>
      <c r="RJU220" s="162"/>
      <c r="RJV220" s="162"/>
      <c r="RJW220" s="162"/>
      <c r="RJX220" s="162"/>
      <c r="RJY220" s="162"/>
      <c r="RJZ220" s="162"/>
      <c r="RKA220" s="162"/>
      <c r="RKB220" s="162"/>
      <c r="RKC220" s="162"/>
      <c r="RKD220" s="162"/>
      <c r="RKE220" s="162"/>
      <c r="RKF220" s="162"/>
      <c r="RKG220" s="162"/>
      <c r="RKH220" s="162"/>
      <c r="RKI220" s="162"/>
      <c r="RKJ220" s="162"/>
      <c r="RKK220" s="162"/>
      <c r="RKL220" s="162"/>
      <c r="RKM220" s="162"/>
      <c r="RKN220" s="162"/>
      <c r="RKO220" s="162"/>
      <c r="RKP220" s="162"/>
      <c r="RKQ220" s="162"/>
      <c r="RKR220" s="162"/>
      <c r="RKS220" s="162"/>
      <c r="RKT220" s="162"/>
      <c r="RKU220" s="162"/>
      <c r="RKV220" s="162"/>
      <c r="RKW220" s="162"/>
      <c r="RKX220" s="162"/>
      <c r="RKY220" s="162"/>
      <c r="RKZ220" s="162"/>
      <c r="RLA220" s="162"/>
      <c r="RLB220" s="162"/>
      <c r="RLC220" s="162"/>
      <c r="RLD220" s="162"/>
      <c r="RLE220" s="162"/>
      <c r="RLF220" s="162"/>
      <c r="RLG220" s="162"/>
      <c r="RLH220" s="162"/>
      <c r="RLI220" s="162"/>
      <c r="RLJ220" s="162"/>
      <c r="RLK220" s="162"/>
      <c r="RLL220" s="162"/>
      <c r="RLM220" s="162"/>
      <c r="RLN220" s="162"/>
      <c r="RLO220" s="162"/>
      <c r="RLP220" s="162"/>
      <c r="RLQ220" s="162"/>
      <c r="RLR220" s="162"/>
      <c r="RLS220" s="162"/>
      <c r="RLT220" s="162"/>
      <c r="RLU220" s="162"/>
      <c r="RLV220" s="162"/>
      <c r="RLW220" s="162"/>
      <c r="RLX220" s="162"/>
      <c r="RLY220" s="162"/>
      <c r="RLZ220" s="162"/>
      <c r="RMA220" s="162"/>
      <c r="RMB220" s="162"/>
      <c r="RMC220" s="162"/>
      <c r="RMD220" s="162"/>
      <c r="RME220" s="162"/>
      <c r="RMF220" s="162"/>
      <c r="RMG220" s="162"/>
      <c r="RMH220" s="162"/>
      <c r="RMI220" s="162"/>
      <c r="RMJ220" s="162"/>
      <c r="RMK220" s="162"/>
      <c r="RML220" s="162"/>
      <c r="RMM220" s="162"/>
      <c r="RMN220" s="162"/>
      <c r="RMO220" s="162"/>
      <c r="RMP220" s="162"/>
      <c r="RMQ220" s="162"/>
      <c r="RMR220" s="162"/>
      <c r="RMS220" s="162"/>
      <c r="RMT220" s="162"/>
      <c r="RMU220" s="162"/>
      <c r="RMV220" s="162"/>
      <c r="RMW220" s="162"/>
      <c r="RMX220" s="162"/>
      <c r="RMY220" s="162"/>
      <c r="RMZ220" s="162"/>
      <c r="RNA220" s="162"/>
      <c r="RNB220" s="162"/>
      <c r="RNC220" s="162"/>
      <c r="RND220" s="162"/>
      <c r="RNE220" s="162"/>
      <c r="RNF220" s="162"/>
      <c r="RNG220" s="162"/>
      <c r="RNH220" s="162"/>
      <c r="RNI220" s="162"/>
      <c r="RNJ220" s="162"/>
      <c r="RNK220" s="162"/>
      <c r="RNL220" s="162"/>
      <c r="RNM220" s="162"/>
      <c r="RNN220" s="162"/>
      <c r="RNO220" s="162"/>
      <c r="RNP220" s="162"/>
      <c r="RNQ220" s="162"/>
      <c r="RNR220" s="162"/>
      <c r="RNS220" s="162"/>
      <c r="RNT220" s="162"/>
      <c r="RNU220" s="162"/>
      <c r="RNV220" s="162"/>
      <c r="RNW220" s="162"/>
      <c r="RNX220" s="162"/>
      <c r="RNY220" s="162"/>
      <c r="RNZ220" s="162"/>
      <c r="ROA220" s="162"/>
      <c r="ROB220" s="162"/>
      <c r="ROC220" s="162"/>
      <c r="ROD220" s="162"/>
      <c r="ROE220" s="162"/>
      <c r="ROF220" s="162"/>
      <c r="ROG220" s="162"/>
      <c r="ROH220" s="162"/>
      <c r="ROI220" s="162"/>
      <c r="ROJ220" s="162"/>
      <c r="ROK220" s="162"/>
      <c r="ROL220" s="162"/>
      <c r="ROM220" s="162"/>
      <c r="RON220" s="162"/>
      <c r="ROO220" s="162"/>
      <c r="ROP220" s="162"/>
      <c r="ROQ220" s="162"/>
      <c r="ROR220" s="162"/>
      <c r="ROS220" s="162"/>
      <c r="ROT220" s="162"/>
      <c r="ROU220" s="162"/>
      <c r="ROV220" s="162"/>
      <c r="ROW220" s="162"/>
      <c r="ROX220" s="162"/>
      <c r="ROY220" s="162"/>
      <c r="ROZ220" s="162"/>
      <c r="RPA220" s="162"/>
      <c r="RPB220" s="162"/>
      <c r="RPC220" s="162"/>
      <c r="RPD220" s="162"/>
      <c r="RPE220" s="162"/>
      <c r="RPF220" s="162"/>
      <c r="RPG220" s="162"/>
      <c r="RPH220" s="162"/>
      <c r="RPI220" s="162"/>
      <c r="RPJ220" s="162"/>
      <c r="RPK220" s="162"/>
      <c r="RPL220" s="162"/>
      <c r="RPM220" s="162"/>
      <c r="RPN220" s="162"/>
      <c r="RPO220" s="162"/>
      <c r="RPP220" s="162"/>
      <c r="RPQ220" s="162"/>
      <c r="RPR220" s="162"/>
      <c r="RPS220" s="162"/>
      <c r="RPT220" s="162"/>
      <c r="RPU220" s="162"/>
      <c r="RPV220" s="162"/>
      <c r="RPW220" s="162"/>
      <c r="RPX220" s="162"/>
      <c r="RPY220" s="162"/>
      <c r="RPZ220" s="162"/>
      <c r="RQA220" s="162"/>
      <c r="RQB220" s="162"/>
      <c r="RQC220" s="162"/>
      <c r="RQD220" s="162"/>
      <c r="RQE220" s="162"/>
      <c r="RQF220" s="162"/>
      <c r="RQG220" s="162"/>
      <c r="RQH220" s="162"/>
      <c r="RQI220" s="162"/>
      <c r="RQJ220" s="162"/>
      <c r="RQK220" s="162"/>
      <c r="RQL220" s="162"/>
      <c r="RQM220" s="162"/>
      <c r="RQN220" s="162"/>
      <c r="RQO220" s="162"/>
      <c r="RQP220" s="162"/>
      <c r="RQQ220" s="162"/>
      <c r="RQR220" s="162"/>
      <c r="RQS220" s="162"/>
      <c r="RQT220" s="162"/>
      <c r="RQU220" s="162"/>
      <c r="RQV220" s="162"/>
      <c r="RQW220" s="162"/>
      <c r="RQX220" s="162"/>
      <c r="RQY220" s="162"/>
      <c r="RQZ220" s="162"/>
      <c r="RRA220" s="162"/>
      <c r="RRB220" s="162"/>
      <c r="RRC220" s="162"/>
      <c r="RRD220" s="162"/>
      <c r="RRE220" s="162"/>
      <c r="RRF220" s="162"/>
      <c r="RRG220" s="162"/>
      <c r="RRH220" s="162"/>
      <c r="RRI220" s="162"/>
      <c r="RRJ220" s="162"/>
      <c r="RRK220" s="162"/>
      <c r="RRL220" s="162"/>
      <c r="RRM220" s="162"/>
      <c r="RRN220" s="162"/>
      <c r="RRO220" s="162"/>
      <c r="RRP220" s="162"/>
      <c r="RRQ220" s="162"/>
      <c r="RRR220" s="162"/>
      <c r="RRS220" s="162"/>
      <c r="RRT220" s="162"/>
      <c r="RRU220" s="162"/>
      <c r="RRV220" s="162"/>
      <c r="RRW220" s="162"/>
      <c r="RRX220" s="162"/>
      <c r="RRY220" s="162"/>
      <c r="RRZ220" s="162"/>
      <c r="RSA220" s="162"/>
      <c r="RSB220" s="162"/>
      <c r="RSC220" s="162"/>
      <c r="RSD220" s="162"/>
      <c r="RSE220" s="162"/>
      <c r="RSF220" s="162"/>
      <c r="RSG220" s="162"/>
      <c r="RSH220" s="162"/>
      <c r="RSI220" s="162"/>
      <c r="RSJ220" s="162"/>
      <c r="RSK220" s="162"/>
      <c r="RSL220" s="162"/>
      <c r="RSM220" s="162"/>
      <c r="RSN220" s="162"/>
      <c r="RSO220" s="162"/>
      <c r="RSP220" s="162"/>
      <c r="RSQ220" s="162"/>
      <c r="RSR220" s="162"/>
      <c r="RSS220" s="162"/>
      <c r="RST220" s="162"/>
      <c r="RSU220" s="162"/>
      <c r="RSV220" s="162"/>
      <c r="RSW220" s="162"/>
      <c r="RSX220" s="162"/>
      <c r="RSY220" s="162"/>
      <c r="RSZ220" s="162"/>
      <c r="RTA220" s="162"/>
      <c r="RTB220" s="162"/>
      <c r="RTC220" s="162"/>
      <c r="RTD220" s="162"/>
      <c r="RTE220" s="162"/>
      <c r="RTF220" s="162"/>
      <c r="RTG220" s="162"/>
      <c r="RTH220" s="162"/>
      <c r="RTI220" s="162"/>
      <c r="RTJ220" s="162"/>
      <c r="RTK220" s="162"/>
      <c r="RTL220" s="162"/>
      <c r="RTM220" s="162"/>
      <c r="RTN220" s="162"/>
      <c r="RTO220" s="162"/>
      <c r="RTP220" s="162"/>
      <c r="RTQ220" s="162"/>
      <c r="RTR220" s="162"/>
      <c r="RTS220" s="162"/>
      <c r="RTT220" s="162"/>
      <c r="RTU220" s="162"/>
      <c r="RTV220" s="162"/>
      <c r="RTW220" s="162"/>
      <c r="RTX220" s="162"/>
      <c r="RTY220" s="162"/>
      <c r="RTZ220" s="162"/>
      <c r="RUA220" s="162"/>
      <c r="RUB220" s="162"/>
      <c r="RUC220" s="162"/>
      <c r="RUD220" s="162"/>
      <c r="RUE220" s="162"/>
      <c r="RUF220" s="162"/>
      <c r="RUG220" s="162"/>
      <c r="RUH220" s="162"/>
      <c r="RUI220" s="162"/>
      <c r="RUJ220" s="162"/>
      <c r="RUK220" s="162"/>
      <c r="RUL220" s="162"/>
      <c r="RUM220" s="162"/>
      <c r="RUN220" s="162"/>
      <c r="RUO220" s="162"/>
      <c r="RUP220" s="162"/>
      <c r="RUQ220" s="162"/>
      <c r="RUR220" s="162"/>
      <c r="RUS220" s="162"/>
      <c r="RUT220" s="162"/>
      <c r="RUU220" s="162"/>
      <c r="RUV220" s="162"/>
      <c r="RUW220" s="162"/>
      <c r="RUX220" s="162"/>
      <c r="RUY220" s="162"/>
      <c r="RUZ220" s="162"/>
      <c r="RVA220" s="162"/>
      <c r="RVB220" s="162"/>
      <c r="RVC220" s="162"/>
      <c r="RVD220" s="162"/>
      <c r="RVE220" s="162"/>
      <c r="RVF220" s="162"/>
      <c r="RVG220" s="162"/>
      <c r="RVH220" s="162"/>
      <c r="RVI220" s="162"/>
      <c r="RVJ220" s="162"/>
      <c r="RVK220" s="162"/>
      <c r="RVL220" s="162"/>
      <c r="RVM220" s="162"/>
      <c r="RVN220" s="162"/>
      <c r="RVO220" s="162"/>
      <c r="RVP220" s="162"/>
      <c r="RVQ220" s="162"/>
      <c r="RVR220" s="162"/>
      <c r="RVS220" s="162"/>
      <c r="RVT220" s="162"/>
      <c r="RVU220" s="162"/>
      <c r="RVV220" s="162"/>
      <c r="RVW220" s="162"/>
      <c r="RVX220" s="162"/>
      <c r="RVY220" s="162"/>
      <c r="RVZ220" s="162"/>
      <c r="RWA220" s="162"/>
      <c r="RWB220" s="162"/>
      <c r="RWC220" s="162"/>
      <c r="RWD220" s="162"/>
      <c r="RWE220" s="162"/>
      <c r="RWF220" s="162"/>
      <c r="RWG220" s="162"/>
      <c r="RWH220" s="162"/>
      <c r="RWI220" s="162"/>
      <c r="RWJ220" s="162"/>
      <c r="RWK220" s="162"/>
      <c r="RWL220" s="162"/>
      <c r="RWM220" s="162"/>
      <c r="RWN220" s="162"/>
      <c r="RWO220" s="162"/>
      <c r="RWP220" s="162"/>
      <c r="RWQ220" s="162"/>
      <c r="RWR220" s="162"/>
      <c r="RWS220" s="162"/>
      <c r="RWT220" s="162"/>
      <c r="RWU220" s="162"/>
      <c r="RWV220" s="162"/>
      <c r="RWW220" s="162"/>
      <c r="RWX220" s="162"/>
      <c r="RWY220" s="162"/>
      <c r="RWZ220" s="162"/>
      <c r="RXA220" s="162"/>
      <c r="RXB220" s="162"/>
      <c r="RXC220" s="162"/>
      <c r="RXD220" s="162"/>
      <c r="RXE220" s="162"/>
      <c r="RXF220" s="162"/>
      <c r="RXG220" s="162"/>
      <c r="RXH220" s="162"/>
      <c r="RXI220" s="162"/>
      <c r="RXJ220" s="162"/>
      <c r="RXK220" s="162"/>
      <c r="RXL220" s="162"/>
      <c r="RXM220" s="162"/>
      <c r="RXN220" s="162"/>
      <c r="RXO220" s="162"/>
      <c r="RXP220" s="162"/>
      <c r="RXQ220" s="162"/>
      <c r="RXR220" s="162"/>
      <c r="RXS220" s="162"/>
      <c r="RXT220" s="162"/>
      <c r="RXU220" s="162"/>
      <c r="RXV220" s="162"/>
      <c r="RXW220" s="162"/>
      <c r="RXX220" s="162"/>
      <c r="RXY220" s="162"/>
      <c r="RXZ220" s="162"/>
      <c r="RYA220" s="162"/>
      <c r="RYB220" s="162"/>
      <c r="RYC220" s="162"/>
      <c r="RYD220" s="162"/>
      <c r="RYE220" s="162"/>
      <c r="RYF220" s="162"/>
      <c r="RYG220" s="162"/>
      <c r="RYH220" s="162"/>
      <c r="RYI220" s="162"/>
      <c r="RYJ220" s="162"/>
      <c r="RYK220" s="162"/>
      <c r="RYL220" s="162"/>
      <c r="RYM220" s="162"/>
      <c r="RYN220" s="162"/>
      <c r="RYO220" s="162"/>
      <c r="RYP220" s="162"/>
      <c r="RYQ220" s="162"/>
      <c r="RYR220" s="162"/>
      <c r="RYS220" s="162"/>
      <c r="RYT220" s="162"/>
      <c r="RYU220" s="162"/>
      <c r="RYV220" s="162"/>
      <c r="RYW220" s="162"/>
      <c r="RYX220" s="162"/>
      <c r="RYY220" s="162"/>
      <c r="RYZ220" s="162"/>
      <c r="RZA220" s="162"/>
      <c r="RZB220" s="162"/>
      <c r="RZC220" s="162"/>
      <c r="RZD220" s="162"/>
      <c r="RZE220" s="162"/>
      <c r="RZF220" s="162"/>
      <c r="RZG220" s="162"/>
      <c r="RZH220" s="162"/>
      <c r="RZI220" s="162"/>
      <c r="RZJ220" s="162"/>
      <c r="RZK220" s="162"/>
      <c r="RZL220" s="162"/>
      <c r="RZM220" s="162"/>
      <c r="RZN220" s="162"/>
      <c r="RZO220" s="162"/>
      <c r="RZP220" s="162"/>
      <c r="RZQ220" s="162"/>
      <c r="RZR220" s="162"/>
      <c r="RZS220" s="162"/>
      <c r="RZT220" s="162"/>
      <c r="RZU220" s="162"/>
      <c r="RZV220" s="162"/>
      <c r="RZW220" s="162"/>
      <c r="RZX220" s="162"/>
      <c r="RZY220" s="162"/>
      <c r="RZZ220" s="162"/>
      <c r="SAA220" s="162"/>
      <c r="SAB220" s="162"/>
      <c r="SAC220" s="162"/>
      <c r="SAD220" s="162"/>
      <c r="SAE220" s="162"/>
      <c r="SAF220" s="162"/>
      <c r="SAG220" s="162"/>
      <c r="SAH220" s="162"/>
      <c r="SAI220" s="162"/>
      <c r="SAJ220" s="162"/>
      <c r="SAK220" s="162"/>
      <c r="SAL220" s="162"/>
      <c r="SAM220" s="162"/>
      <c r="SAN220" s="162"/>
      <c r="SAO220" s="162"/>
      <c r="SAP220" s="162"/>
      <c r="SAQ220" s="162"/>
      <c r="SAR220" s="162"/>
      <c r="SAS220" s="162"/>
      <c r="SAT220" s="162"/>
      <c r="SAU220" s="162"/>
      <c r="SAV220" s="162"/>
      <c r="SAW220" s="162"/>
      <c r="SAX220" s="162"/>
      <c r="SAY220" s="162"/>
      <c r="SAZ220" s="162"/>
      <c r="SBA220" s="162"/>
      <c r="SBB220" s="162"/>
      <c r="SBC220" s="162"/>
      <c r="SBD220" s="162"/>
      <c r="SBE220" s="162"/>
      <c r="SBF220" s="162"/>
      <c r="SBG220" s="162"/>
      <c r="SBH220" s="162"/>
      <c r="SBI220" s="162"/>
      <c r="SBJ220" s="162"/>
      <c r="SBK220" s="162"/>
      <c r="SBL220" s="162"/>
      <c r="SBM220" s="162"/>
      <c r="SBN220" s="162"/>
      <c r="SBO220" s="162"/>
      <c r="SBP220" s="162"/>
      <c r="SBQ220" s="162"/>
      <c r="SBR220" s="162"/>
      <c r="SBS220" s="162"/>
      <c r="SBT220" s="162"/>
      <c r="SBU220" s="162"/>
      <c r="SBV220" s="162"/>
      <c r="SBW220" s="162"/>
      <c r="SBX220" s="162"/>
      <c r="SBY220" s="162"/>
      <c r="SBZ220" s="162"/>
      <c r="SCA220" s="162"/>
      <c r="SCB220" s="162"/>
      <c r="SCC220" s="162"/>
      <c r="SCD220" s="162"/>
      <c r="SCE220" s="162"/>
      <c r="SCF220" s="162"/>
      <c r="SCG220" s="162"/>
      <c r="SCH220" s="162"/>
      <c r="SCI220" s="162"/>
      <c r="SCJ220" s="162"/>
      <c r="SCK220" s="162"/>
      <c r="SCL220" s="162"/>
      <c r="SCM220" s="162"/>
      <c r="SCN220" s="162"/>
      <c r="SCO220" s="162"/>
      <c r="SCP220" s="162"/>
      <c r="SCQ220" s="162"/>
      <c r="SCR220" s="162"/>
      <c r="SCS220" s="162"/>
      <c r="SCT220" s="162"/>
      <c r="SCU220" s="162"/>
      <c r="SCV220" s="162"/>
      <c r="SCW220" s="162"/>
      <c r="SCX220" s="162"/>
      <c r="SCY220" s="162"/>
      <c r="SCZ220" s="162"/>
      <c r="SDA220" s="162"/>
      <c r="SDB220" s="162"/>
      <c r="SDC220" s="162"/>
      <c r="SDD220" s="162"/>
      <c r="SDE220" s="162"/>
      <c r="SDF220" s="162"/>
      <c r="SDG220" s="162"/>
      <c r="SDH220" s="162"/>
      <c r="SDI220" s="162"/>
      <c r="SDJ220" s="162"/>
      <c r="SDK220" s="162"/>
      <c r="SDL220" s="162"/>
      <c r="SDM220" s="162"/>
      <c r="SDN220" s="162"/>
      <c r="SDO220" s="162"/>
      <c r="SDP220" s="162"/>
      <c r="SDQ220" s="162"/>
      <c r="SDR220" s="162"/>
      <c r="SDS220" s="162"/>
      <c r="SDT220" s="162"/>
      <c r="SDU220" s="162"/>
      <c r="SDV220" s="162"/>
      <c r="SDW220" s="162"/>
      <c r="SDX220" s="162"/>
      <c r="SDY220" s="162"/>
      <c r="SDZ220" s="162"/>
      <c r="SEA220" s="162"/>
      <c r="SEB220" s="162"/>
      <c r="SEC220" s="162"/>
      <c r="SED220" s="162"/>
      <c r="SEE220" s="162"/>
      <c r="SEF220" s="162"/>
      <c r="SEG220" s="162"/>
      <c r="SEH220" s="162"/>
      <c r="SEI220" s="162"/>
      <c r="SEJ220" s="162"/>
      <c r="SEK220" s="162"/>
      <c r="SEL220" s="162"/>
      <c r="SEM220" s="162"/>
      <c r="SEN220" s="162"/>
      <c r="SEO220" s="162"/>
      <c r="SEP220" s="162"/>
      <c r="SEQ220" s="162"/>
      <c r="SER220" s="162"/>
      <c r="SES220" s="162"/>
      <c r="SET220" s="162"/>
      <c r="SEU220" s="162"/>
      <c r="SEV220" s="162"/>
      <c r="SEW220" s="162"/>
      <c r="SEX220" s="162"/>
      <c r="SEY220" s="162"/>
      <c r="SEZ220" s="162"/>
      <c r="SFA220" s="162"/>
      <c r="SFB220" s="162"/>
      <c r="SFC220" s="162"/>
      <c r="SFD220" s="162"/>
      <c r="SFE220" s="162"/>
      <c r="SFF220" s="162"/>
      <c r="SFG220" s="162"/>
      <c r="SFH220" s="162"/>
      <c r="SFI220" s="162"/>
      <c r="SFJ220" s="162"/>
      <c r="SFK220" s="162"/>
      <c r="SFL220" s="162"/>
      <c r="SFM220" s="162"/>
      <c r="SFN220" s="162"/>
      <c r="SFO220" s="162"/>
      <c r="SFP220" s="162"/>
      <c r="SFQ220" s="162"/>
      <c r="SFR220" s="162"/>
      <c r="SFS220" s="162"/>
      <c r="SFT220" s="162"/>
      <c r="SFU220" s="162"/>
      <c r="SFV220" s="162"/>
      <c r="SFW220" s="162"/>
      <c r="SFX220" s="162"/>
      <c r="SFY220" s="162"/>
      <c r="SFZ220" s="162"/>
      <c r="SGA220" s="162"/>
      <c r="SGB220" s="162"/>
      <c r="SGC220" s="162"/>
      <c r="SGD220" s="162"/>
      <c r="SGE220" s="162"/>
      <c r="SGF220" s="162"/>
      <c r="SGG220" s="162"/>
      <c r="SGH220" s="162"/>
      <c r="SGI220" s="162"/>
      <c r="SGJ220" s="162"/>
      <c r="SGK220" s="162"/>
      <c r="SGL220" s="162"/>
      <c r="SGM220" s="162"/>
      <c r="SGN220" s="162"/>
      <c r="SGO220" s="162"/>
      <c r="SGP220" s="162"/>
      <c r="SGQ220" s="162"/>
      <c r="SGR220" s="162"/>
      <c r="SGS220" s="162"/>
      <c r="SGT220" s="162"/>
      <c r="SGU220" s="162"/>
      <c r="SGV220" s="162"/>
      <c r="SGW220" s="162"/>
      <c r="SGX220" s="162"/>
      <c r="SGY220" s="162"/>
      <c r="SGZ220" s="162"/>
      <c r="SHA220" s="162"/>
      <c r="SHB220" s="162"/>
      <c r="SHC220" s="162"/>
      <c r="SHD220" s="162"/>
      <c r="SHE220" s="162"/>
      <c r="SHF220" s="162"/>
      <c r="SHG220" s="162"/>
      <c r="SHH220" s="162"/>
      <c r="SHI220" s="162"/>
      <c r="SHJ220" s="162"/>
      <c r="SHK220" s="162"/>
      <c r="SHL220" s="162"/>
      <c r="SHM220" s="162"/>
      <c r="SHN220" s="162"/>
      <c r="SHO220" s="162"/>
      <c r="SHP220" s="162"/>
      <c r="SHQ220" s="162"/>
      <c r="SHR220" s="162"/>
      <c r="SHS220" s="162"/>
      <c r="SHT220" s="162"/>
      <c r="SHU220" s="162"/>
      <c r="SHV220" s="162"/>
      <c r="SHW220" s="162"/>
      <c r="SHX220" s="162"/>
      <c r="SHY220" s="162"/>
      <c r="SHZ220" s="162"/>
      <c r="SIA220" s="162"/>
      <c r="SIB220" s="162"/>
      <c r="SIC220" s="162"/>
      <c r="SID220" s="162"/>
      <c r="SIE220" s="162"/>
      <c r="SIF220" s="162"/>
      <c r="SIG220" s="162"/>
      <c r="SIH220" s="162"/>
      <c r="SII220" s="162"/>
      <c r="SIJ220" s="162"/>
      <c r="SIK220" s="162"/>
      <c r="SIL220" s="162"/>
      <c r="SIM220" s="162"/>
      <c r="SIN220" s="162"/>
      <c r="SIO220" s="162"/>
      <c r="SIP220" s="162"/>
      <c r="SIQ220" s="162"/>
      <c r="SIR220" s="162"/>
      <c r="SIS220" s="162"/>
      <c r="SIT220" s="162"/>
      <c r="SIU220" s="162"/>
      <c r="SIV220" s="162"/>
      <c r="SIW220" s="162"/>
      <c r="SIX220" s="162"/>
      <c r="SIY220" s="162"/>
      <c r="SIZ220" s="162"/>
      <c r="SJA220" s="162"/>
      <c r="SJB220" s="162"/>
      <c r="SJC220" s="162"/>
      <c r="SJD220" s="162"/>
      <c r="SJE220" s="162"/>
      <c r="SJF220" s="162"/>
      <c r="SJG220" s="162"/>
      <c r="SJH220" s="162"/>
      <c r="SJI220" s="162"/>
      <c r="SJJ220" s="162"/>
      <c r="SJK220" s="162"/>
      <c r="SJL220" s="162"/>
      <c r="SJM220" s="162"/>
      <c r="SJN220" s="162"/>
      <c r="SJO220" s="162"/>
      <c r="SJP220" s="162"/>
      <c r="SJQ220" s="162"/>
      <c r="SJR220" s="162"/>
      <c r="SJS220" s="162"/>
      <c r="SJT220" s="162"/>
      <c r="SJU220" s="162"/>
      <c r="SJV220" s="162"/>
      <c r="SJW220" s="162"/>
      <c r="SJX220" s="162"/>
      <c r="SJY220" s="162"/>
      <c r="SJZ220" s="162"/>
      <c r="SKA220" s="162"/>
      <c r="SKB220" s="162"/>
      <c r="SKC220" s="162"/>
      <c r="SKD220" s="162"/>
      <c r="SKE220" s="162"/>
      <c r="SKF220" s="162"/>
      <c r="SKG220" s="162"/>
      <c r="SKH220" s="162"/>
      <c r="SKI220" s="162"/>
      <c r="SKJ220" s="162"/>
      <c r="SKK220" s="162"/>
      <c r="SKL220" s="162"/>
      <c r="SKM220" s="162"/>
      <c r="SKN220" s="162"/>
      <c r="SKO220" s="162"/>
      <c r="SKP220" s="162"/>
      <c r="SKQ220" s="162"/>
      <c r="SKR220" s="162"/>
      <c r="SKS220" s="162"/>
      <c r="SKT220" s="162"/>
      <c r="SKU220" s="162"/>
      <c r="SKV220" s="162"/>
      <c r="SKW220" s="162"/>
      <c r="SKX220" s="162"/>
      <c r="SKY220" s="162"/>
      <c r="SKZ220" s="162"/>
      <c r="SLA220" s="162"/>
      <c r="SLB220" s="162"/>
      <c r="SLC220" s="162"/>
      <c r="SLD220" s="162"/>
      <c r="SLE220" s="162"/>
      <c r="SLF220" s="162"/>
      <c r="SLG220" s="162"/>
      <c r="SLH220" s="162"/>
      <c r="SLI220" s="162"/>
      <c r="SLJ220" s="162"/>
      <c r="SLK220" s="162"/>
      <c r="SLL220" s="162"/>
      <c r="SLM220" s="162"/>
      <c r="SLN220" s="162"/>
      <c r="SLO220" s="162"/>
      <c r="SLP220" s="162"/>
      <c r="SLQ220" s="162"/>
      <c r="SLR220" s="162"/>
      <c r="SLS220" s="162"/>
      <c r="SLT220" s="162"/>
      <c r="SLU220" s="162"/>
      <c r="SLV220" s="162"/>
      <c r="SLW220" s="162"/>
      <c r="SLX220" s="162"/>
      <c r="SLY220" s="162"/>
      <c r="SLZ220" s="162"/>
      <c r="SMA220" s="162"/>
      <c r="SMB220" s="162"/>
      <c r="SMC220" s="162"/>
      <c r="SMD220" s="162"/>
      <c r="SME220" s="162"/>
      <c r="SMF220" s="162"/>
      <c r="SMG220" s="162"/>
      <c r="SMH220" s="162"/>
      <c r="SMI220" s="162"/>
      <c r="SMJ220" s="162"/>
      <c r="SMK220" s="162"/>
      <c r="SML220" s="162"/>
      <c r="SMM220" s="162"/>
      <c r="SMN220" s="162"/>
      <c r="SMO220" s="162"/>
      <c r="SMP220" s="162"/>
      <c r="SMQ220" s="162"/>
      <c r="SMR220" s="162"/>
      <c r="SMS220" s="162"/>
      <c r="SMT220" s="162"/>
      <c r="SMU220" s="162"/>
      <c r="SMV220" s="162"/>
      <c r="SMW220" s="162"/>
      <c r="SMX220" s="162"/>
      <c r="SMY220" s="162"/>
      <c r="SMZ220" s="162"/>
      <c r="SNA220" s="162"/>
      <c r="SNB220" s="162"/>
      <c r="SNC220" s="162"/>
      <c r="SND220" s="162"/>
      <c r="SNE220" s="162"/>
      <c r="SNF220" s="162"/>
      <c r="SNG220" s="162"/>
      <c r="SNH220" s="162"/>
      <c r="SNI220" s="162"/>
      <c r="SNJ220" s="162"/>
      <c r="SNK220" s="162"/>
      <c r="SNL220" s="162"/>
      <c r="SNM220" s="162"/>
      <c r="SNN220" s="162"/>
      <c r="SNO220" s="162"/>
      <c r="SNP220" s="162"/>
      <c r="SNQ220" s="162"/>
      <c r="SNR220" s="162"/>
      <c r="SNS220" s="162"/>
      <c r="SNT220" s="162"/>
      <c r="SNU220" s="162"/>
      <c r="SNV220" s="162"/>
      <c r="SNW220" s="162"/>
      <c r="SNX220" s="162"/>
      <c r="SNY220" s="162"/>
      <c r="SNZ220" s="162"/>
      <c r="SOA220" s="162"/>
      <c r="SOB220" s="162"/>
      <c r="SOC220" s="162"/>
      <c r="SOD220" s="162"/>
      <c r="SOE220" s="162"/>
      <c r="SOF220" s="162"/>
      <c r="SOG220" s="162"/>
      <c r="SOH220" s="162"/>
      <c r="SOI220" s="162"/>
      <c r="SOJ220" s="162"/>
      <c r="SOK220" s="162"/>
      <c r="SOL220" s="162"/>
      <c r="SOM220" s="162"/>
      <c r="SON220" s="162"/>
      <c r="SOO220" s="162"/>
      <c r="SOP220" s="162"/>
      <c r="SOQ220" s="162"/>
      <c r="SOR220" s="162"/>
      <c r="SOS220" s="162"/>
      <c r="SOT220" s="162"/>
      <c r="SOU220" s="162"/>
      <c r="SOV220" s="162"/>
      <c r="SOW220" s="162"/>
      <c r="SOX220" s="162"/>
      <c r="SOY220" s="162"/>
      <c r="SOZ220" s="162"/>
      <c r="SPA220" s="162"/>
      <c r="SPB220" s="162"/>
      <c r="SPC220" s="162"/>
      <c r="SPD220" s="162"/>
      <c r="SPE220" s="162"/>
      <c r="SPF220" s="162"/>
      <c r="SPG220" s="162"/>
      <c r="SPH220" s="162"/>
      <c r="SPI220" s="162"/>
      <c r="SPJ220" s="162"/>
      <c r="SPK220" s="162"/>
      <c r="SPL220" s="162"/>
      <c r="SPM220" s="162"/>
      <c r="SPN220" s="162"/>
      <c r="SPO220" s="162"/>
      <c r="SPP220" s="162"/>
      <c r="SPQ220" s="162"/>
      <c r="SPR220" s="162"/>
      <c r="SPS220" s="162"/>
      <c r="SPT220" s="162"/>
      <c r="SPU220" s="162"/>
      <c r="SPV220" s="162"/>
      <c r="SPW220" s="162"/>
      <c r="SPX220" s="162"/>
      <c r="SPY220" s="162"/>
      <c r="SPZ220" s="162"/>
      <c r="SQA220" s="162"/>
      <c r="SQB220" s="162"/>
      <c r="SQC220" s="162"/>
      <c r="SQD220" s="162"/>
      <c r="SQE220" s="162"/>
      <c r="SQF220" s="162"/>
      <c r="SQG220" s="162"/>
      <c r="SQH220" s="162"/>
      <c r="SQI220" s="162"/>
      <c r="SQJ220" s="162"/>
      <c r="SQK220" s="162"/>
      <c r="SQL220" s="162"/>
      <c r="SQM220" s="162"/>
      <c r="SQN220" s="162"/>
      <c r="SQO220" s="162"/>
      <c r="SQP220" s="162"/>
      <c r="SQQ220" s="162"/>
      <c r="SQR220" s="162"/>
      <c r="SQS220" s="162"/>
      <c r="SQT220" s="162"/>
      <c r="SQU220" s="162"/>
      <c r="SQV220" s="162"/>
      <c r="SQW220" s="162"/>
      <c r="SQX220" s="162"/>
      <c r="SQY220" s="162"/>
      <c r="SQZ220" s="162"/>
      <c r="SRA220" s="162"/>
      <c r="SRB220" s="162"/>
      <c r="SRC220" s="162"/>
      <c r="SRD220" s="162"/>
      <c r="SRE220" s="162"/>
      <c r="SRF220" s="162"/>
      <c r="SRG220" s="162"/>
      <c r="SRH220" s="162"/>
      <c r="SRI220" s="162"/>
      <c r="SRJ220" s="162"/>
      <c r="SRK220" s="162"/>
      <c r="SRL220" s="162"/>
      <c r="SRM220" s="162"/>
      <c r="SRN220" s="162"/>
      <c r="SRO220" s="162"/>
      <c r="SRP220" s="162"/>
      <c r="SRQ220" s="162"/>
      <c r="SRR220" s="162"/>
      <c r="SRS220" s="162"/>
      <c r="SRT220" s="162"/>
      <c r="SRU220" s="162"/>
      <c r="SRV220" s="162"/>
      <c r="SRW220" s="162"/>
      <c r="SRX220" s="162"/>
      <c r="SRY220" s="162"/>
      <c r="SRZ220" s="162"/>
      <c r="SSA220" s="162"/>
      <c r="SSB220" s="162"/>
      <c r="SSC220" s="162"/>
      <c r="SSD220" s="162"/>
      <c r="SSE220" s="162"/>
      <c r="SSF220" s="162"/>
      <c r="SSG220" s="162"/>
      <c r="SSH220" s="162"/>
      <c r="SSI220" s="162"/>
      <c r="SSJ220" s="162"/>
      <c r="SSK220" s="162"/>
      <c r="SSL220" s="162"/>
      <c r="SSM220" s="162"/>
      <c r="SSN220" s="162"/>
      <c r="SSO220" s="162"/>
      <c r="SSP220" s="162"/>
      <c r="SSQ220" s="162"/>
      <c r="SSR220" s="162"/>
      <c r="SSS220" s="162"/>
      <c r="SST220" s="162"/>
      <c r="SSU220" s="162"/>
      <c r="SSV220" s="162"/>
      <c r="SSW220" s="162"/>
      <c r="SSX220" s="162"/>
      <c r="SSY220" s="162"/>
      <c r="SSZ220" s="162"/>
      <c r="STA220" s="162"/>
      <c r="STB220" s="162"/>
      <c r="STC220" s="162"/>
      <c r="STD220" s="162"/>
      <c r="STE220" s="162"/>
      <c r="STF220" s="162"/>
      <c r="STG220" s="162"/>
      <c r="STH220" s="162"/>
      <c r="STI220" s="162"/>
      <c r="STJ220" s="162"/>
      <c r="STK220" s="162"/>
      <c r="STL220" s="162"/>
      <c r="STM220" s="162"/>
      <c r="STN220" s="162"/>
      <c r="STO220" s="162"/>
      <c r="STP220" s="162"/>
      <c r="STQ220" s="162"/>
      <c r="STR220" s="162"/>
      <c r="STS220" s="162"/>
      <c r="STT220" s="162"/>
      <c r="STU220" s="162"/>
      <c r="STV220" s="162"/>
      <c r="STW220" s="162"/>
      <c r="STX220" s="162"/>
      <c r="STY220" s="162"/>
      <c r="STZ220" s="162"/>
      <c r="SUA220" s="162"/>
      <c r="SUB220" s="162"/>
      <c r="SUC220" s="162"/>
      <c r="SUD220" s="162"/>
      <c r="SUE220" s="162"/>
      <c r="SUF220" s="162"/>
      <c r="SUG220" s="162"/>
      <c r="SUH220" s="162"/>
      <c r="SUI220" s="162"/>
      <c r="SUJ220" s="162"/>
      <c r="SUK220" s="162"/>
      <c r="SUL220" s="162"/>
      <c r="SUM220" s="162"/>
      <c r="SUN220" s="162"/>
      <c r="SUO220" s="162"/>
      <c r="SUP220" s="162"/>
      <c r="SUQ220" s="162"/>
      <c r="SUR220" s="162"/>
      <c r="SUS220" s="162"/>
      <c r="SUT220" s="162"/>
      <c r="SUU220" s="162"/>
      <c r="SUV220" s="162"/>
      <c r="SUW220" s="162"/>
      <c r="SUX220" s="162"/>
      <c r="SUY220" s="162"/>
      <c r="SUZ220" s="162"/>
      <c r="SVA220" s="162"/>
      <c r="SVB220" s="162"/>
      <c r="SVC220" s="162"/>
      <c r="SVD220" s="162"/>
      <c r="SVE220" s="162"/>
      <c r="SVF220" s="162"/>
      <c r="SVG220" s="162"/>
      <c r="SVH220" s="162"/>
      <c r="SVI220" s="162"/>
      <c r="SVJ220" s="162"/>
      <c r="SVK220" s="162"/>
      <c r="SVL220" s="162"/>
      <c r="SVM220" s="162"/>
      <c r="SVN220" s="162"/>
      <c r="SVO220" s="162"/>
      <c r="SVP220" s="162"/>
      <c r="SVQ220" s="162"/>
      <c r="SVR220" s="162"/>
      <c r="SVS220" s="162"/>
      <c r="SVT220" s="162"/>
      <c r="SVU220" s="162"/>
      <c r="SVV220" s="162"/>
      <c r="SVW220" s="162"/>
      <c r="SVX220" s="162"/>
      <c r="SVY220" s="162"/>
      <c r="SVZ220" s="162"/>
      <c r="SWA220" s="162"/>
      <c r="SWB220" s="162"/>
      <c r="SWC220" s="162"/>
      <c r="SWD220" s="162"/>
      <c r="SWE220" s="162"/>
      <c r="SWF220" s="162"/>
      <c r="SWG220" s="162"/>
      <c r="SWH220" s="162"/>
      <c r="SWI220" s="162"/>
      <c r="SWJ220" s="162"/>
      <c r="SWK220" s="162"/>
      <c r="SWL220" s="162"/>
      <c r="SWM220" s="162"/>
      <c r="SWN220" s="162"/>
      <c r="SWO220" s="162"/>
      <c r="SWP220" s="162"/>
      <c r="SWQ220" s="162"/>
      <c r="SWR220" s="162"/>
      <c r="SWS220" s="162"/>
      <c r="SWT220" s="162"/>
      <c r="SWU220" s="162"/>
      <c r="SWV220" s="162"/>
      <c r="SWW220" s="162"/>
      <c r="SWX220" s="162"/>
      <c r="SWY220" s="162"/>
      <c r="SWZ220" s="162"/>
      <c r="SXA220" s="162"/>
      <c r="SXB220" s="162"/>
      <c r="SXC220" s="162"/>
      <c r="SXD220" s="162"/>
      <c r="SXE220" s="162"/>
      <c r="SXF220" s="162"/>
      <c r="SXG220" s="162"/>
      <c r="SXH220" s="162"/>
      <c r="SXI220" s="162"/>
      <c r="SXJ220" s="162"/>
      <c r="SXK220" s="162"/>
      <c r="SXL220" s="162"/>
      <c r="SXM220" s="162"/>
      <c r="SXN220" s="162"/>
      <c r="SXO220" s="162"/>
      <c r="SXP220" s="162"/>
      <c r="SXQ220" s="162"/>
      <c r="SXR220" s="162"/>
      <c r="SXS220" s="162"/>
      <c r="SXT220" s="162"/>
      <c r="SXU220" s="162"/>
      <c r="SXV220" s="162"/>
      <c r="SXW220" s="162"/>
      <c r="SXX220" s="162"/>
      <c r="SXY220" s="162"/>
      <c r="SXZ220" s="162"/>
      <c r="SYA220" s="162"/>
      <c r="SYB220" s="162"/>
      <c r="SYC220" s="162"/>
      <c r="SYD220" s="162"/>
      <c r="SYE220" s="162"/>
      <c r="SYF220" s="162"/>
      <c r="SYG220" s="162"/>
      <c r="SYH220" s="162"/>
      <c r="SYI220" s="162"/>
      <c r="SYJ220" s="162"/>
      <c r="SYK220" s="162"/>
      <c r="SYL220" s="162"/>
      <c r="SYM220" s="162"/>
      <c r="SYN220" s="162"/>
      <c r="SYO220" s="162"/>
      <c r="SYP220" s="162"/>
      <c r="SYQ220" s="162"/>
      <c r="SYR220" s="162"/>
      <c r="SYS220" s="162"/>
      <c r="SYT220" s="162"/>
      <c r="SYU220" s="162"/>
      <c r="SYV220" s="162"/>
      <c r="SYW220" s="162"/>
      <c r="SYX220" s="162"/>
      <c r="SYY220" s="162"/>
      <c r="SYZ220" s="162"/>
      <c r="SZA220" s="162"/>
      <c r="SZB220" s="162"/>
      <c r="SZC220" s="162"/>
      <c r="SZD220" s="162"/>
      <c r="SZE220" s="162"/>
      <c r="SZF220" s="162"/>
      <c r="SZG220" s="162"/>
      <c r="SZH220" s="162"/>
      <c r="SZI220" s="162"/>
      <c r="SZJ220" s="162"/>
      <c r="SZK220" s="162"/>
      <c r="SZL220" s="162"/>
      <c r="SZM220" s="162"/>
      <c r="SZN220" s="162"/>
      <c r="SZO220" s="162"/>
      <c r="SZP220" s="162"/>
      <c r="SZQ220" s="162"/>
      <c r="SZR220" s="162"/>
      <c r="SZS220" s="162"/>
      <c r="SZT220" s="162"/>
      <c r="SZU220" s="162"/>
      <c r="SZV220" s="162"/>
      <c r="SZW220" s="162"/>
      <c r="SZX220" s="162"/>
      <c r="SZY220" s="162"/>
      <c r="SZZ220" s="162"/>
      <c r="TAA220" s="162"/>
      <c r="TAB220" s="162"/>
      <c r="TAC220" s="162"/>
      <c r="TAD220" s="162"/>
      <c r="TAE220" s="162"/>
      <c r="TAF220" s="162"/>
      <c r="TAG220" s="162"/>
      <c r="TAH220" s="162"/>
      <c r="TAI220" s="162"/>
      <c r="TAJ220" s="162"/>
      <c r="TAK220" s="162"/>
      <c r="TAL220" s="162"/>
      <c r="TAM220" s="162"/>
      <c r="TAN220" s="162"/>
      <c r="TAO220" s="162"/>
      <c r="TAP220" s="162"/>
      <c r="TAQ220" s="162"/>
      <c r="TAR220" s="162"/>
      <c r="TAS220" s="162"/>
      <c r="TAT220" s="162"/>
      <c r="TAU220" s="162"/>
      <c r="TAV220" s="162"/>
      <c r="TAW220" s="162"/>
      <c r="TAX220" s="162"/>
      <c r="TAY220" s="162"/>
      <c r="TAZ220" s="162"/>
      <c r="TBA220" s="162"/>
      <c r="TBB220" s="162"/>
      <c r="TBC220" s="162"/>
      <c r="TBD220" s="162"/>
      <c r="TBE220" s="162"/>
      <c r="TBF220" s="162"/>
      <c r="TBG220" s="162"/>
      <c r="TBH220" s="162"/>
      <c r="TBI220" s="162"/>
      <c r="TBJ220" s="162"/>
      <c r="TBK220" s="162"/>
      <c r="TBL220" s="162"/>
      <c r="TBM220" s="162"/>
      <c r="TBN220" s="162"/>
      <c r="TBO220" s="162"/>
      <c r="TBP220" s="162"/>
      <c r="TBQ220" s="162"/>
      <c r="TBR220" s="162"/>
      <c r="TBS220" s="162"/>
      <c r="TBT220" s="162"/>
      <c r="TBU220" s="162"/>
      <c r="TBV220" s="162"/>
      <c r="TBW220" s="162"/>
      <c r="TBX220" s="162"/>
      <c r="TBY220" s="162"/>
      <c r="TBZ220" s="162"/>
      <c r="TCA220" s="162"/>
      <c r="TCB220" s="162"/>
      <c r="TCC220" s="162"/>
      <c r="TCD220" s="162"/>
      <c r="TCE220" s="162"/>
      <c r="TCF220" s="162"/>
      <c r="TCG220" s="162"/>
      <c r="TCH220" s="162"/>
      <c r="TCI220" s="162"/>
      <c r="TCJ220" s="162"/>
      <c r="TCK220" s="162"/>
      <c r="TCL220" s="162"/>
      <c r="TCM220" s="162"/>
      <c r="TCN220" s="162"/>
      <c r="TCO220" s="162"/>
      <c r="TCP220" s="162"/>
      <c r="TCQ220" s="162"/>
      <c r="TCR220" s="162"/>
      <c r="TCS220" s="162"/>
      <c r="TCT220" s="162"/>
      <c r="TCU220" s="162"/>
      <c r="TCV220" s="162"/>
      <c r="TCW220" s="162"/>
      <c r="TCX220" s="162"/>
      <c r="TCY220" s="162"/>
      <c r="TCZ220" s="162"/>
      <c r="TDA220" s="162"/>
      <c r="TDB220" s="162"/>
      <c r="TDC220" s="162"/>
      <c r="TDD220" s="162"/>
      <c r="TDE220" s="162"/>
      <c r="TDF220" s="162"/>
      <c r="TDG220" s="162"/>
      <c r="TDH220" s="162"/>
      <c r="TDI220" s="162"/>
      <c r="TDJ220" s="162"/>
      <c r="TDK220" s="162"/>
      <c r="TDL220" s="162"/>
      <c r="TDM220" s="162"/>
      <c r="TDN220" s="162"/>
      <c r="TDO220" s="162"/>
      <c r="TDP220" s="162"/>
      <c r="TDQ220" s="162"/>
      <c r="TDR220" s="162"/>
      <c r="TDS220" s="162"/>
      <c r="TDT220" s="162"/>
      <c r="TDU220" s="162"/>
      <c r="TDV220" s="162"/>
      <c r="TDW220" s="162"/>
      <c r="TDX220" s="162"/>
      <c r="TDY220" s="162"/>
      <c r="TDZ220" s="162"/>
      <c r="TEA220" s="162"/>
      <c r="TEB220" s="162"/>
      <c r="TEC220" s="162"/>
      <c r="TED220" s="162"/>
      <c r="TEE220" s="162"/>
      <c r="TEF220" s="162"/>
      <c r="TEG220" s="162"/>
      <c r="TEH220" s="162"/>
      <c r="TEI220" s="162"/>
      <c r="TEJ220" s="162"/>
      <c r="TEK220" s="162"/>
      <c r="TEL220" s="162"/>
      <c r="TEM220" s="162"/>
      <c r="TEN220" s="162"/>
      <c r="TEO220" s="162"/>
      <c r="TEP220" s="162"/>
      <c r="TEQ220" s="162"/>
      <c r="TER220" s="162"/>
      <c r="TES220" s="162"/>
      <c r="TET220" s="162"/>
      <c r="TEU220" s="162"/>
      <c r="TEV220" s="162"/>
      <c r="TEW220" s="162"/>
      <c r="TEX220" s="162"/>
      <c r="TEY220" s="162"/>
      <c r="TEZ220" s="162"/>
      <c r="TFA220" s="162"/>
      <c r="TFB220" s="162"/>
      <c r="TFC220" s="162"/>
      <c r="TFD220" s="162"/>
      <c r="TFE220" s="162"/>
      <c r="TFF220" s="162"/>
      <c r="TFG220" s="162"/>
      <c r="TFH220" s="162"/>
      <c r="TFI220" s="162"/>
      <c r="TFJ220" s="162"/>
      <c r="TFK220" s="162"/>
      <c r="TFL220" s="162"/>
      <c r="TFM220" s="162"/>
      <c r="TFN220" s="162"/>
      <c r="TFO220" s="162"/>
      <c r="TFP220" s="162"/>
      <c r="TFQ220" s="162"/>
      <c r="TFR220" s="162"/>
      <c r="TFS220" s="162"/>
      <c r="TFT220" s="162"/>
      <c r="TFU220" s="162"/>
      <c r="TFV220" s="162"/>
      <c r="TFW220" s="162"/>
      <c r="TFX220" s="162"/>
      <c r="TFY220" s="162"/>
      <c r="TFZ220" s="162"/>
      <c r="TGA220" s="162"/>
      <c r="TGB220" s="162"/>
      <c r="TGC220" s="162"/>
      <c r="TGD220" s="162"/>
      <c r="TGE220" s="162"/>
      <c r="TGF220" s="162"/>
      <c r="TGG220" s="162"/>
      <c r="TGH220" s="162"/>
      <c r="TGI220" s="162"/>
      <c r="TGJ220" s="162"/>
      <c r="TGK220" s="162"/>
      <c r="TGL220" s="162"/>
      <c r="TGM220" s="162"/>
      <c r="TGN220" s="162"/>
      <c r="TGO220" s="162"/>
      <c r="TGP220" s="162"/>
      <c r="TGQ220" s="162"/>
      <c r="TGR220" s="162"/>
      <c r="TGS220" s="162"/>
      <c r="TGT220" s="162"/>
      <c r="TGU220" s="162"/>
      <c r="TGV220" s="162"/>
      <c r="TGW220" s="162"/>
      <c r="TGX220" s="162"/>
      <c r="TGY220" s="162"/>
      <c r="TGZ220" s="162"/>
      <c r="THA220" s="162"/>
      <c r="THB220" s="162"/>
      <c r="THC220" s="162"/>
      <c r="THD220" s="162"/>
      <c r="THE220" s="162"/>
      <c r="THF220" s="162"/>
      <c r="THG220" s="162"/>
      <c r="THH220" s="162"/>
      <c r="THI220" s="162"/>
      <c r="THJ220" s="162"/>
      <c r="THK220" s="162"/>
      <c r="THL220" s="162"/>
      <c r="THM220" s="162"/>
      <c r="THN220" s="162"/>
      <c r="THO220" s="162"/>
      <c r="THP220" s="162"/>
      <c r="THQ220" s="162"/>
      <c r="THR220" s="162"/>
      <c r="THS220" s="162"/>
      <c r="THT220" s="162"/>
      <c r="THU220" s="162"/>
      <c r="THV220" s="162"/>
      <c r="THW220" s="162"/>
      <c r="THX220" s="162"/>
      <c r="THY220" s="162"/>
      <c r="THZ220" s="162"/>
      <c r="TIA220" s="162"/>
      <c r="TIB220" s="162"/>
      <c r="TIC220" s="162"/>
      <c r="TID220" s="162"/>
      <c r="TIE220" s="162"/>
      <c r="TIF220" s="162"/>
      <c r="TIG220" s="162"/>
      <c r="TIH220" s="162"/>
      <c r="TII220" s="162"/>
      <c r="TIJ220" s="162"/>
      <c r="TIK220" s="162"/>
      <c r="TIL220" s="162"/>
      <c r="TIM220" s="162"/>
      <c r="TIN220" s="162"/>
      <c r="TIO220" s="162"/>
      <c r="TIP220" s="162"/>
      <c r="TIQ220" s="162"/>
      <c r="TIR220" s="162"/>
      <c r="TIS220" s="162"/>
      <c r="TIT220" s="162"/>
      <c r="TIU220" s="162"/>
      <c r="TIV220" s="162"/>
      <c r="TIW220" s="162"/>
      <c r="TIX220" s="162"/>
      <c r="TIY220" s="162"/>
      <c r="TIZ220" s="162"/>
      <c r="TJA220" s="162"/>
      <c r="TJB220" s="162"/>
      <c r="TJC220" s="162"/>
      <c r="TJD220" s="162"/>
      <c r="TJE220" s="162"/>
      <c r="TJF220" s="162"/>
      <c r="TJG220" s="162"/>
      <c r="TJH220" s="162"/>
      <c r="TJI220" s="162"/>
      <c r="TJJ220" s="162"/>
      <c r="TJK220" s="162"/>
      <c r="TJL220" s="162"/>
      <c r="TJM220" s="162"/>
      <c r="TJN220" s="162"/>
      <c r="TJO220" s="162"/>
      <c r="TJP220" s="162"/>
      <c r="TJQ220" s="162"/>
      <c r="TJR220" s="162"/>
      <c r="TJS220" s="162"/>
      <c r="TJT220" s="162"/>
      <c r="TJU220" s="162"/>
      <c r="TJV220" s="162"/>
      <c r="TJW220" s="162"/>
      <c r="TJX220" s="162"/>
      <c r="TJY220" s="162"/>
      <c r="TJZ220" s="162"/>
      <c r="TKA220" s="162"/>
      <c r="TKB220" s="162"/>
      <c r="TKC220" s="162"/>
      <c r="TKD220" s="162"/>
      <c r="TKE220" s="162"/>
      <c r="TKF220" s="162"/>
      <c r="TKG220" s="162"/>
      <c r="TKH220" s="162"/>
      <c r="TKI220" s="162"/>
      <c r="TKJ220" s="162"/>
      <c r="TKK220" s="162"/>
      <c r="TKL220" s="162"/>
      <c r="TKM220" s="162"/>
      <c r="TKN220" s="162"/>
      <c r="TKO220" s="162"/>
      <c r="TKP220" s="162"/>
      <c r="TKQ220" s="162"/>
      <c r="TKR220" s="162"/>
      <c r="TKS220" s="162"/>
      <c r="TKT220" s="162"/>
      <c r="TKU220" s="162"/>
      <c r="TKV220" s="162"/>
      <c r="TKW220" s="162"/>
      <c r="TKX220" s="162"/>
      <c r="TKY220" s="162"/>
      <c r="TKZ220" s="162"/>
      <c r="TLA220" s="162"/>
      <c r="TLB220" s="162"/>
      <c r="TLC220" s="162"/>
      <c r="TLD220" s="162"/>
      <c r="TLE220" s="162"/>
      <c r="TLF220" s="162"/>
      <c r="TLG220" s="162"/>
      <c r="TLH220" s="162"/>
      <c r="TLI220" s="162"/>
      <c r="TLJ220" s="162"/>
      <c r="TLK220" s="162"/>
      <c r="TLL220" s="162"/>
      <c r="TLM220" s="162"/>
      <c r="TLN220" s="162"/>
      <c r="TLO220" s="162"/>
      <c r="TLP220" s="162"/>
      <c r="TLQ220" s="162"/>
      <c r="TLR220" s="162"/>
      <c r="TLS220" s="162"/>
      <c r="TLT220" s="162"/>
      <c r="TLU220" s="162"/>
      <c r="TLV220" s="162"/>
      <c r="TLW220" s="162"/>
      <c r="TLX220" s="162"/>
      <c r="TLY220" s="162"/>
      <c r="TLZ220" s="162"/>
      <c r="TMA220" s="162"/>
      <c r="TMB220" s="162"/>
      <c r="TMC220" s="162"/>
      <c r="TMD220" s="162"/>
      <c r="TME220" s="162"/>
      <c r="TMF220" s="162"/>
      <c r="TMG220" s="162"/>
      <c r="TMH220" s="162"/>
      <c r="TMI220" s="162"/>
      <c r="TMJ220" s="162"/>
      <c r="TMK220" s="162"/>
      <c r="TML220" s="162"/>
      <c r="TMM220" s="162"/>
      <c r="TMN220" s="162"/>
      <c r="TMO220" s="162"/>
      <c r="TMP220" s="162"/>
      <c r="TMQ220" s="162"/>
      <c r="TMR220" s="162"/>
      <c r="TMS220" s="162"/>
      <c r="TMT220" s="162"/>
      <c r="TMU220" s="162"/>
      <c r="TMV220" s="162"/>
      <c r="TMW220" s="162"/>
      <c r="TMX220" s="162"/>
      <c r="TMY220" s="162"/>
      <c r="TMZ220" s="162"/>
      <c r="TNA220" s="162"/>
      <c r="TNB220" s="162"/>
      <c r="TNC220" s="162"/>
      <c r="TND220" s="162"/>
      <c r="TNE220" s="162"/>
      <c r="TNF220" s="162"/>
      <c r="TNG220" s="162"/>
      <c r="TNH220" s="162"/>
      <c r="TNI220" s="162"/>
      <c r="TNJ220" s="162"/>
      <c r="TNK220" s="162"/>
      <c r="TNL220" s="162"/>
      <c r="TNM220" s="162"/>
      <c r="TNN220" s="162"/>
      <c r="TNO220" s="162"/>
      <c r="TNP220" s="162"/>
      <c r="TNQ220" s="162"/>
      <c r="TNR220" s="162"/>
      <c r="TNS220" s="162"/>
      <c r="TNT220" s="162"/>
      <c r="TNU220" s="162"/>
      <c r="TNV220" s="162"/>
      <c r="TNW220" s="162"/>
      <c r="TNX220" s="162"/>
      <c r="TNY220" s="162"/>
      <c r="TNZ220" s="162"/>
      <c r="TOA220" s="162"/>
      <c r="TOB220" s="162"/>
      <c r="TOC220" s="162"/>
      <c r="TOD220" s="162"/>
      <c r="TOE220" s="162"/>
      <c r="TOF220" s="162"/>
      <c r="TOG220" s="162"/>
      <c r="TOH220" s="162"/>
      <c r="TOI220" s="162"/>
      <c r="TOJ220" s="162"/>
      <c r="TOK220" s="162"/>
      <c r="TOL220" s="162"/>
      <c r="TOM220" s="162"/>
      <c r="TON220" s="162"/>
      <c r="TOO220" s="162"/>
      <c r="TOP220" s="162"/>
      <c r="TOQ220" s="162"/>
      <c r="TOR220" s="162"/>
      <c r="TOS220" s="162"/>
      <c r="TOT220" s="162"/>
      <c r="TOU220" s="162"/>
      <c r="TOV220" s="162"/>
      <c r="TOW220" s="162"/>
      <c r="TOX220" s="162"/>
      <c r="TOY220" s="162"/>
      <c r="TOZ220" s="162"/>
      <c r="TPA220" s="162"/>
      <c r="TPB220" s="162"/>
      <c r="TPC220" s="162"/>
      <c r="TPD220" s="162"/>
      <c r="TPE220" s="162"/>
      <c r="TPF220" s="162"/>
      <c r="TPG220" s="162"/>
      <c r="TPH220" s="162"/>
      <c r="TPI220" s="162"/>
      <c r="TPJ220" s="162"/>
      <c r="TPK220" s="162"/>
      <c r="TPL220" s="162"/>
      <c r="TPM220" s="162"/>
      <c r="TPN220" s="162"/>
      <c r="TPO220" s="162"/>
      <c r="TPP220" s="162"/>
      <c r="TPQ220" s="162"/>
      <c r="TPR220" s="162"/>
      <c r="TPS220" s="162"/>
      <c r="TPT220" s="162"/>
      <c r="TPU220" s="162"/>
      <c r="TPV220" s="162"/>
      <c r="TPW220" s="162"/>
      <c r="TPX220" s="162"/>
      <c r="TPY220" s="162"/>
      <c r="TPZ220" s="162"/>
      <c r="TQA220" s="162"/>
      <c r="TQB220" s="162"/>
      <c r="TQC220" s="162"/>
      <c r="TQD220" s="162"/>
      <c r="TQE220" s="162"/>
      <c r="TQF220" s="162"/>
      <c r="TQG220" s="162"/>
      <c r="TQH220" s="162"/>
      <c r="TQI220" s="162"/>
      <c r="TQJ220" s="162"/>
      <c r="TQK220" s="162"/>
      <c r="TQL220" s="162"/>
      <c r="TQM220" s="162"/>
      <c r="TQN220" s="162"/>
      <c r="TQO220" s="162"/>
      <c r="TQP220" s="162"/>
      <c r="TQQ220" s="162"/>
      <c r="TQR220" s="162"/>
      <c r="TQS220" s="162"/>
      <c r="TQT220" s="162"/>
      <c r="TQU220" s="162"/>
      <c r="TQV220" s="162"/>
      <c r="TQW220" s="162"/>
      <c r="TQX220" s="162"/>
      <c r="TQY220" s="162"/>
      <c r="TQZ220" s="162"/>
      <c r="TRA220" s="162"/>
      <c r="TRB220" s="162"/>
      <c r="TRC220" s="162"/>
      <c r="TRD220" s="162"/>
      <c r="TRE220" s="162"/>
      <c r="TRF220" s="162"/>
      <c r="TRG220" s="162"/>
      <c r="TRH220" s="162"/>
      <c r="TRI220" s="162"/>
      <c r="TRJ220" s="162"/>
      <c r="TRK220" s="162"/>
      <c r="TRL220" s="162"/>
      <c r="TRM220" s="162"/>
      <c r="TRN220" s="162"/>
      <c r="TRO220" s="162"/>
      <c r="TRP220" s="162"/>
      <c r="TRQ220" s="162"/>
      <c r="TRR220" s="162"/>
      <c r="TRS220" s="162"/>
      <c r="TRT220" s="162"/>
      <c r="TRU220" s="162"/>
      <c r="TRV220" s="162"/>
      <c r="TRW220" s="162"/>
      <c r="TRX220" s="162"/>
      <c r="TRY220" s="162"/>
      <c r="TRZ220" s="162"/>
      <c r="TSA220" s="162"/>
      <c r="TSB220" s="162"/>
      <c r="TSC220" s="162"/>
      <c r="TSD220" s="162"/>
      <c r="TSE220" s="162"/>
      <c r="TSF220" s="162"/>
      <c r="TSG220" s="162"/>
      <c r="TSH220" s="162"/>
      <c r="TSI220" s="162"/>
      <c r="TSJ220" s="162"/>
      <c r="TSK220" s="162"/>
      <c r="TSL220" s="162"/>
      <c r="TSM220" s="162"/>
      <c r="TSN220" s="162"/>
      <c r="TSO220" s="162"/>
      <c r="TSP220" s="162"/>
      <c r="TSQ220" s="162"/>
      <c r="TSR220" s="162"/>
      <c r="TSS220" s="162"/>
      <c r="TST220" s="162"/>
      <c r="TSU220" s="162"/>
      <c r="TSV220" s="162"/>
      <c r="TSW220" s="162"/>
      <c r="TSX220" s="162"/>
      <c r="TSY220" s="162"/>
      <c r="TSZ220" s="162"/>
      <c r="TTA220" s="162"/>
      <c r="TTB220" s="162"/>
      <c r="TTC220" s="162"/>
      <c r="TTD220" s="162"/>
      <c r="TTE220" s="162"/>
      <c r="TTF220" s="162"/>
      <c r="TTG220" s="162"/>
      <c r="TTH220" s="162"/>
      <c r="TTI220" s="162"/>
      <c r="TTJ220" s="162"/>
      <c r="TTK220" s="162"/>
      <c r="TTL220" s="162"/>
      <c r="TTM220" s="162"/>
      <c r="TTN220" s="162"/>
      <c r="TTO220" s="162"/>
      <c r="TTP220" s="162"/>
      <c r="TTQ220" s="162"/>
      <c r="TTR220" s="162"/>
      <c r="TTS220" s="162"/>
      <c r="TTT220" s="162"/>
      <c r="TTU220" s="162"/>
      <c r="TTV220" s="162"/>
      <c r="TTW220" s="162"/>
      <c r="TTX220" s="162"/>
      <c r="TTY220" s="162"/>
      <c r="TTZ220" s="162"/>
      <c r="TUA220" s="162"/>
      <c r="TUB220" s="162"/>
      <c r="TUC220" s="162"/>
      <c r="TUD220" s="162"/>
      <c r="TUE220" s="162"/>
      <c r="TUF220" s="162"/>
      <c r="TUG220" s="162"/>
      <c r="TUH220" s="162"/>
      <c r="TUI220" s="162"/>
      <c r="TUJ220" s="162"/>
      <c r="TUK220" s="162"/>
      <c r="TUL220" s="162"/>
      <c r="TUM220" s="162"/>
      <c r="TUN220" s="162"/>
      <c r="TUO220" s="162"/>
      <c r="TUP220" s="162"/>
      <c r="TUQ220" s="162"/>
      <c r="TUR220" s="162"/>
      <c r="TUS220" s="162"/>
      <c r="TUT220" s="162"/>
      <c r="TUU220" s="162"/>
      <c r="TUV220" s="162"/>
      <c r="TUW220" s="162"/>
      <c r="TUX220" s="162"/>
      <c r="TUY220" s="162"/>
      <c r="TUZ220" s="162"/>
      <c r="TVA220" s="162"/>
      <c r="TVB220" s="162"/>
      <c r="TVC220" s="162"/>
      <c r="TVD220" s="162"/>
      <c r="TVE220" s="162"/>
      <c r="TVF220" s="162"/>
      <c r="TVG220" s="162"/>
      <c r="TVH220" s="162"/>
      <c r="TVI220" s="162"/>
      <c r="TVJ220" s="162"/>
      <c r="TVK220" s="162"/>
      <c r="TVL220" s="162"/>
      <c r="TVM220" s="162"/>
      <c r="TVN220" s="162"/>
      <c r="TVO220" s="162"/>
      <c r="TVP220" s="162"/>
      <c r="TVQ220" s="162"/>
      <c r="TVR220" s="162"/>
      <c r="TVS220" s="162"/>
      <c r="TVT220" s="162"/>
      <c r="TVU220" s="162"/>
      <c r="TVV220" s="162"/>
      <c r="TVW220" s="162"/>
      <c r="TVX220" s="162"/>
      <c r="TVY220" s="162"/>
      <c r="TVZ220" s="162"/>
      <c r="TWA220" s="162"/>
      <c r="TWB220" s="162"/>
      <c r="TWC220" s="162"/>
      <c r="TWD220" s="162"/>
      <c r="TWE220" s="162"/>
      <c r="TWF220" s="162"/>
      <c r="TWG220" s="162"/>
      <c r="TWH220" s="162"/>
      <c r="TWI220" s="162"/>
      <c r="TWJ220" s="162"/>
      <c r="TWK220" s="162"/>
      <c r="TWL220" s="162"/>
      <c r="TWM220" s="162"/>
      <c r="TWN220" s="162"/>
      <c r="TWO220" s="162"/>
      <c r="TWP220" s="162"/>
      <c r="TWQ220" s="162"/>
      <c r="TWR220" s="162"/>
      <c r="TWS220" s="162"/>
      <c r="TWT220" s="162"/>
      <c r="TWU220" s="162"/>
      <c r="TWV220" s="162"/>
      <c r="TWW220" s="162"/>
      <c r="TWX220" s="162"/>
      <c r="TWY220" s="162"/>
      <c r="TWZ220" s="162"/>
      <c r="TXA220" s="162"/>
      <c r="TXB220" s="162"/>
      <c r="TXC220" s="162"/>
      <c r="TXD220" s="162"/>
      <c r="TXE220" s="162"/>
      <c r="TXF220" s="162"/>
      <c r="TXG220" s="162"/>
      <c r="TXH220" s="162"/>
      <c r="TXI220" s="162"/>
      <c r="TXJ220" s="162"/>
      <c r="TXK220" s="162"/>
      <c r="TXL220" s="162"/>
      <c r="TXM220" s="162"/>
      <c r="TXN220" s="162"/>
      <c r="TXO220" s="162"/>
      <c r="TXP220" s="162"/>
      <c r="TXQ220" s="162"/>
      <c r="TXR220" s="162"/>
      <c r="TXS220" s="162"/>
      <c r="TXT220" s="162"/>
      <c r="TXU220" s="162"/>
      <c r="TXV220" s="162"/>
      <c r="TXW220" s="162"/>
      <c r="TXX220" s="162"/>
      <c r="TXY220" s="162"/>
      <c r="TXZ220" s="162"/>
      <c r="TYA220" s="162"/>
      <c r="TYB220" s="162"/>
      <c r="TYC220" s="162"/>
      <c r="TYD220" s="162"/>
      <c r="TYE220" s="162"/>
      <c r="TYF220" s="162"/>
      <c r="TYG220" s="162"/>
      <c r="TYH220" s="162"/>
      <c r="TYI220" s="162"/>
      <c r="TYJ220" s="162"/>
      <c r="TYK220" s="162"/>
      <c r="TYL220" s="162"/>
      <c r="TYM220" s="162"/>
      <c r="TYN220" s="162"/>
      <c r="TYO220" s="162"/>
      <c r="TYP220" s="162"/>
      <c r="TYQ220" s="162"/>
      <c r="TYR220" s="162"/>
      <c r="TYS220" s="162"/>
      <c r="TYT220" s="162"/>
      <c r="TYU220" s="162"/>
      <c r="TYV220" s="162"/>
      <c r="TYW220" s="162"/>
      <c r="TYX220" s="162"/>
      <c r="TYY220" s="162"/>
      <c r="TYZ220" s="162"/>
      <c r="TZA220" s="162"/>
      <c r="TZB220" s="162"/>
      <c r="TZC220" s="162"/>
      <c r="TZD220" s="162"/>
      <c r="TZE220" s="162"/>
      <c r="TZF220" s="162"/>
      <c r="TZG220" s="162"/>
      <c r="TZH220" s="162"/>
      <c r="TZI220" s="162"/>
      <c r="TZJ220" s="162"/>
      <c r="TZK220" s="162"/>
      <c r="TZL220" s="162"/>
      <c r="TZM220" s="162"/>
      <c r="TZN220" s="162"/>
      <c r="TZO220" s="162"/>
      <c r="TZP220" s="162"/>
      <c r="TZQ220" s="162"/>
      <c r="TZR220" s="162"/>
      <c r="TZS220" s="162"/>
      <c r="TZT220" s="162"/>
      <c r="TZU220" s="162"/>
      <c r="TZV220" s="162"/>
      <c r="TZW220" s="162"/>
      <c r="TZX220" s="162"/>
      <c r="TZY220" s="162"/>
      <c r="TZZ220" s="162"/>
      <c r="UAA220" s="162"/>
      <c r="UAB220" s="162"/>
      <c r="UAC220" s="162"/>
      <c r="UAD220" s="162"/>
      <c r="UAE220" s="162"/>
      <c r="UAF220" s="162"/>
      <c r="UAG220" s="162"/>
      <c r="UAH220" s="162"/>
      <c r="UAI220" s="162"/>
      <c r="UAJ220" s="162"/>
      <c r="UAK220" s="162"/>
      <c r="UAL220" s="162"/>
      <c r="UAM220" s="162"/>
      <c r="UAN220" s="162"/>
      <c r="UAO220" s="162"/>
      <c r="UAP220" s="162"/>
      <c r="UAQ220" s="162"/>
      <c r="UAR220" s="162"/>
      <c r="UAS220" s="162"/>
      <c r="UAT220" s="162"/>
      <c r="UAU220" s="162"/>
      <c r="UAV220" s="162"/>
      <c r="UAW220" s="162"/>
      <c r="UAX220" s="162"/>
      <c r="UAY220" s="162"/>
      <c r="UAZ220" s="162"/>
      <c r="UBA220" s="162"/>
      <c r="UBB220" s="162"/>
      <c r="UBC220" s="162"/>
      <c r="UBD220" s="162"/>
      <c r="UBE220" s="162"/>
      <c r="UBF220" s="162"/>
      <c r="UBG220" s="162"/>
      <c r="UBH220" s="162"/>
      <c r="UBI220" s="162"/>
      <c r="UBJ220" s="162"/>
      <c r="UBK220" s="162"/>
      <c r="UBL220" s="162"/>
      <c r="UBM220" s="162"/>
      <c r="UBN220" s="162"/>
      <c r="UBO220" s="162"/>
      <c r="UBP220" s="162"/>
      <c r="UBQ220" s="162"/>
      <c r="UBR220" s="162"/>
      <c r="UBS220" s="162"/>
      <c r="UBT220" s="162"/>
      <c r="UBU220" s="162"/>
      <c r="UBV220" s="162"/>
      <c r="UBW220" s="162"/>
      <c r="UBX220" s="162"/>
      <c r="UBY220" s="162"/>
      <c r="UBZ220" s="162"/>
      <c r="UCA220" s="162"/>
      <c r="UCB220" s="162"/>
      <c r="UCC220" s="162"/>
      <c r="UCD220" s="162"/>
      <c r="UCE220" s="162"/>
      <c r="UCF220" s="162"/>
      <c r="UCG220" s="162"/>
      <c r="UCH220" s="162"/>
      <c r="UCI220" s="162"/>
      <c r="UCJ220" s="162"/>
      <c r="UCK220" s="162"/>
      <c r="UCL220" s="162"/>
      <c r="UCM220" s="162"/>
      <c r="UCN220" s="162"/>
      <c r="UCO220" s="162"/>
      <c r="UCP220" s="162"/>
      <c r="UCQ220" s="162"/>
      <c r="UCR220" s="162"/>
      <c r="UCS220" s="162"/>
      <c r="UCT220" s="162"/>
      <c r="UCU220" s="162"/>
      <c r="UCV220" s="162"/>
      <c r="UCW220" s="162"/>
      <c r="UCX220" s="162"/>
      <c r="UCY220" s="162"/>
      <c r="UCZ220" s="162"/>
      <c r="UDA220" s="162"/>
      <c r="UDB220" s="162"/>
      <c r="UDC220" s="162"/>
      <c r="UDD220" s="162"/>
      <c r="UDE220" s="162"/>
      <c r="UDF220" s="162"/>
      <c r="UDG220" s="162"/>
      <c r="UDH220" s="162"/>
      <c r="UDI220" s="162"/>
      <c r="UDJ220" s="162"/>
      <c r="UDK220" s="162"/>
      <c r="UDL220" s="162"/>
      <c r="UDM220" s="162"/>
      <c r="UDN220" s="162"/>
      <c r="UDO220" s="162"/>
      <c r="UDP220" s="162"/>
      <c r="UDQ220" s="162"/>
      <c r="UDR220" s="162"/>
      <c r="UDS220" s="162"/>
      <c r="UDT220" s="162"/>
      <c r="UDU220" s="162"/>
      <c r="UDV220" s="162"/>
      <c r="UDW220" s="162"/>
      <c r="UDX220" s="162"/>
      <c r="UDY220" s="162"/>
      <c r="UDZ220" s="162"/>
      <c r="UEA220" s="162"/>
      <c r="UEB220" s="162"/>
      <c r="UEC220" s="162"/>
      <c r="UED220" s="162"/>
      <c r="UEE220" s="162"/>
      <c r="UEF220" s="162"/>
      <c r="UEG220" s="162"/>
      <c r="UEH220" s="162"/>
      <c r="UEI220" s="162"/>
      <c r="UEJ220" s="162"/>
      <c r="UEK220" s="162"/>
      <c r="UEL220" s="162"/>
      <c r="UEM220" s="162"/>
      <c r="UEN220" s="162"/>
      <c r="UEO220" s="162"/>
      <c r="UEP220" s="162"/>
      <c r="UEQ220" s="162"/>
      <c r="UER220" s="162"/>
      <c r="UES220" s="162"/>
      <c r="UET220" s="162"/>
      <c r="UEU220" s="162"/>
      <c r="UEV220" s="162"/>
      <c r="UEW220" s="162"/>
      <c r="UEX220" s="162"/>
      <c r="UEY220" s="162"/>
      <c r="UEZ220" s="162"/>
      <c r="UFA220" s="162"/>
      <c r="UFB220" s="162"/>
      <c r="UFC220" s="162"/>
      <c r="UFD220" s="162"/>
      <c r="UFE220" s="162"/>
      <c r="UFF220" s="162"/>
      <c r="UFG220" s="162"/>
      <c r="UFH220" s="162"/>
      <c r="UFI220" s="162"/>
      <c r="UFJ220" s="162"/>
      <c r="UFK220" s="162"/>
      <c r="UFL220" s="162"/>
      <c r="UFM220" s="162"/>
      <c r="UFN220" s="162"/>
      <c r="UFO220" s="162"/>
      <c r="UFP220" s="162"/>
      <c r="UFQ220" s="162"/>
      <c r="UFR220" s="162"/>
      <c r="UFS220" s="162"/>
      <c r="UFT220" s="162"/>
      <c r="UFU220" s="162"/>
      <c r="UFV220" s="162"/>
      <c r="UFW220" s="162"/>
      <c r="UFX220" s="162"/>
      <c r="UFY220" s="162"/>
      <c r="UFZ220" s="162"/>
      <c r="UGA220" s="162"/>
      <c r="UGB220" s="162"/>
      <c r="UGC220" s="162"/>
      <c r="UGD220" s="162"/>
      <c r="UGE220" s="162"/>
      <c r="UGF220" s="162"/>
      <c r="UGG220" s="162"/>
      <c r="UGH220" s="162"/>
      <c r="UGI220" s="162"/>
      <c r="UGJ220" s="162"/>
      <c r="UGK220" s="162"/>
      <c r="UGL220" s="162"/>
      <c r="UGM220" s="162"/>
      <c r="UGN220" s="162"/>
      <c r="UGO220" s="162"/>
      <c r="UGP220" s="162"/>
      <c r="UGQ220" s="162"/>
      <c r="UGR220" s="162"/>
      <c r="UGS220" s="162"/>
      <c r="UGT220" s="162"/>
      <c r="UGU220" s="162"/>
      <c r="UGV220" s="162"/>
      <c r="UGW220" s="162"/>
      <c r="UGX220" s="162"/>
      <c r="UGY220" s="162"/>
      <c r="UGZ220" s="162"/>
      <c r="UHA220" s="162"/>
      <c r="UHB220" s="162"/>
      <c r="UHC220" s="162"/>
      <c r="UHD220" s="162"/>
      <c r="UHE220" s="162"/>
      <c r="UHF220" s="162"/>
      <c r="UHG220" s="162"/>
      <c r="UHH220" s="162"/>
      <c r="UHI220" s="162"/>
      <c r="UHJ220" s="162"/>
      <c r="UHK220" s="162"/>
      <c r="UHL220" s="162"/>
      <c r="UHM220" s="162"/>
      <c r="UHN220" s="162"/>
      <c r="UHO220" s="162"/>
      <c r="UHP220" s="162"/>
      <c r="UHQ220" s="162"/>
      <c r="UHR220" s="162"/>
      <c r="UHS220" s="162"/>
      <c r="UHT220" s="162"/>
      <c r="UHU220" s="162"/>
      <c r="UHV220" s="162"/>
      <c r="UHW220" s="162"/>
      <c r="UHX220" s="162"/>
      <c r="UHY220" s="162"/>
      <c r="UHZ220" s="162"/>
      <c r="UIA220" s="162"/>
      <c r="UIB220" s="162"/>
      <c r="UIC220" s="162"/>
      <c r="UID220" s="162"/>
      <c r="UIE220" s="162"/>
      <c r="UIF220" s="162"/>
      <c r="UIG220" s="162"/>
      <c r="UIH220" s="162"/>
      <c r="UII220" s="162"/>
      <c r="UIJ220" s="162"/>
      <c r="UIK220" s="162"/>
      <c r="UIL220" s="162"/>
      <c r="UIM220" s="162"/>
      <c r="UIN220" s="162"/>
      <c r="UIO220" s="162"/>
      <c r="UIP220" s="162"/>
      <c r="UIQ220" s="162"/>
      <c r="UIR220" s="162"/>
      <c r="UIS220" s="162"/>
      <c r="UIT220" s="162"/>
      <c r="UIU220" s="162"/>
      <c r="UIV220" s="162"/>
      <c r="UIW220" s="162"/>
      <c r="UIX220" s="162"/>
      <c r="UIY220" s="162"/>
      <c r="UIZ220" s="162"/>
      <c r="UJA220" s="162"/>
      <c r="UJB220" s="162"/>
      <c r="UJC220" s="162"/>
      <c r="UJD220" s="162"/>
      <c r="UJE220" s="162"/>
      <c r="UJF220" s="162"/>
      <c r="UJG220" s="162"/>
      <c r="UJH220" s="162"/>
      <c r="UJI220" s="162"/>
      <c r="UJJ220" s="162"/>
      <c r="UJK220" s="162"/>
      <c r="UJL220" s="162"/>
      <c r="UJM220" s="162"/>
      <c r="UJN220" s="162"/>
      <c r="UJO220" s="162"/>
      <c r="UJP220" s="162"/>
      <c r="UJQ220" s="162"/>
      <c r="UJR220" s="162"/>
      <c r="UJS220" s="162"/>
      <c r="UJT220" s="162"/>
      <c r="UJU220" s="162"/>
      <c r="UJV220" s="162"/>
      <c r="UJW220" s="162"/>
      <c r="UJX220" s="162"/>
      <c r="UJY220" s="162"/>
      <c r="UJZ220" s="162"/>
      <c r="UKA220" s="162"/>
      <c r="UKB220" s="162"/>
      <c r="UKC220" s="162"/>
      <c r="UKD220" s="162"/>
      <c r="UKE220" s="162"/>
      <c r="UKF220" s="162"/>
      <c r="UKG220" s="162"/>
      <c r="UKH220" s="162"/>
      <c r="UKI220" s="162"/>
      <c r="UKJ220" s="162"/>
      <c r="UKK220" s="162"/>
      <c r="UKL220" s="162"/>
      <c r="UKM220" s="162"/>
      <c r="UKN220" s="162"/>
      <c r="UKO220" s="162"/>
      <c r="UKP220" s="162"/>
      <c r="UKQ220" s="162"/>
      <c r="UKR220" s="162"/>
      <c r="UKS220" s="162"/>
      <c r="UKT220" s="162"/>
      <c r="UKU220" s="162"/>
      <c r="UKV220" s="162"/>
      <c r="UKW220" s="162"/>
      <c r="UKX220" s="162"/>
      <c r="UKY220" s="162"/>
      <c r="UKZ220" s="162"/>
      <c r="ULA220" s="162"/>
      <c r="ULB220" s="162"/>
      <c r="ULC220" s="162"/>
      <c r="ULD220" s="162"/>
      <c r="ULE220" s="162"/>
      <c r="ULF220" s="162"/>
      <c r="ULG220" s="162"/>
      <c r="ULH220" s="162"/>
      <c r="ULI220" s="162"/>
      <c r="ULJ220" s="162"/>
      <c r="ULK220" s="162"/>
      <c r="ULL220" s="162"/>
      <c r="ULM220" s="162"/>
      <c r="ULN220" s="162"/>
      <c r="ULO220" s="162"/>
      <c r="ULP220" s="162"/>
      <c r="ULQ220" s="162"/>
      <c r="ULR220" s="162"/>
      <c r="ULS220" s="162"/>
      <c r="ULT220" s="162"/>
      <c r="ULU220" s="162"/>
      <c r="ULV220" s="162"/>
      <c r="ULW220" s="162"/>
      <c r="ULX220" s="162"/>
      <c r="ULY220" s="162"/>
      <c r="ULZ220" s="162"/>
      <c r="UMA220" s="162"/>
      <c r="UMB220" s="162"/>
      <c r="UMC220" s="162"/>
      <c r="UMD220" s="162"/>
      <c r="UME220" s="162"/>
      <c r="UMF220" s="162"/>
      <c r="UMG220" s="162"/>
      <c r="UMH220" s="162"/>
      <c r="UMI220" s="162"/>
      <c r="UMJ220" s="162"/>
      <c r="UMK220" s="162"/>
      <c r="UML220" s="162"/>
      <c r="UMM220" s="162"/>
      <c r="UMN220" s="162"/>
      <c r="UMO220" s="162"/>
      <c r="UMP220" s="162"/>
      <c r="UMQ220" s="162"/>
      <c r="UMR220" s="162"/>
      <c r="UMS220" s="162"/>
      <c r="UMT220" s="162"/>
      <c r="UMU220" s="162"/>
      <c r="UMV220" s="162"/>
      <c r="UMW220" s="162"/>
      <c r="UMX220" s="162"/>
      <c r="UMY220" s="162"/>
      <c r="UMZ220" s="162"/>
      <c r="UNA220" s="162"/>
      <c r="UNB220" s="162"/>
      <c r="UNC220" s="162"/>
      <c r="UND220" s="162"/>
      <c r="UNE220" s="162"/>
      <c r="UNF220" s="162"/>
      <c r="UNG220" s="162"/>
      <c r="UNH220" s="162"/>
      <c r="UNI220" s="162"/>
      <c r="UNJ220" s="162"/>
      <c r="UNK220" s="162"/>
      <c r="UNL220" s="162"/>
      <c r="UNM220" s="162"/>
      <c r="UNN220" s="162"/>
      <c r="UNO220" s="162"/>
      <c r="UNP220" s="162"/>
      <c r="UNQ220" s="162"/>
      <c r="UNR220" s="162"/>
      <c r="UNS220" s="162"/>
      <c r="UNT220" s="162"/>
      <c r="UNU220" s="162"/>
      <c r="UNV220" s="162"/>
      <c r="UNW220" s="162"/>
      <c r="UNX220" s="162"/>
      <c r="UNY220" s="162"/>
      <c r="UNZ220" s="162"/>
      <c r="UOA220" s="162"/>
      <c r="UOB220" s="162"/>
      <c r="UOC220" s="162"/>
      <c r="UOD220" s="162"/>
      <c r="UOE220" s="162"/>
      <c r="UOF220" s="162"/>
      <c r="UOG220" s="162"/>
      <c r="UOH220" s="162"/>
      <c r="UOI220" s="162"/>
      <c r="UOJ220" s="162"/>
      <c r="UOK220" s="162"/>
      <c r="UOL220" s="162"/>
      <c r="UOM220" s="162"/>
      <c r="UON220" s="162"/>
      <c r="UOO220" s="162"/>
      <c r="UOP220" s="162"/>
      <c r="UOQ220" s="162"/>
      <c r="UOR220" s="162"/>
      <c r="UOS220" s="162"/>
      <c r="UOT220" s="162"/>
      <c r="UOU220" s="162"/>
      <c r="UOV220" s="162"/>
      <c r="UOW220" s="162"/>
      <c r="UOX220" s="162"/>
      <c r="UOY220" s="162"/>
      <c r="UOZ220" s="162"/>
      <c r="UPA220" s="162"/>
      <c r="UPB220" s="162"/>
      <c r="UPC220" s="162"/>
      <c r="UPD220" s="162"/>
      <c r="UPE220" s="162"/>
      <c r="UPF220" s="162"/>
      <c r="UPG220" s="162"/>
      <c r="UPH220" s="162"/>
      <c r="UPI220" s="162"/>
      <c r="UPJ220" s="162"/>
      <c r="UPK220" s="162"/>
      <c r="UPL220" s="162"/>
      <c r="UPM220" s="162"/>
      <c r="UPN220" s="162"/>
      <c r="UPO220" s="162"/>
      <c r="UPP220" s="162"/>
      <c r="UPQ220" s="162"/>
      <c r="UPR220" s="162"/>
      <c r="UPS220" s="162"/>
      <c r="UPT220" s="162"/>
      <c r="UPU220" s="162"/>
      <c r="UPV220" s="162"/>
      <c r="UPW220" s="162"/>
      <c r="UPX220" s="162"/>
      <c r="UPY220" s="162"/>
      <c r="UPZ220" s="162"/>
      <c r="UQA220" s="162"/>
      <c r="UQB220" s="162"/>
      <c r="UQC220" s="162"/>
      <c r="UQD220" s="162"/>
      <c r="UQE220" s="162"/>
      <c r="UQF220" s="162"/>
      <c r="UQG220" s="162"/>
      <c r="UQH220" s="162"/>
      <c r="UQI220" s="162"/>
      <c r="UQJ220" s="162"/>
      <c r="UQK220" s="162"/>
      <c r="UQL220" s="162"/>
      <c r="UQM220" s="162"/>
      <c r="UQN220" s="162"/>
      <c r="UQO220" s="162"/>
      <c r="UQP220" s="162"/>
      <c r="UQQ220" s="162"/>
      <c r="UQR220" s="162"/>
      <c r="UQS220" s="162"/>
      <c r="UQT220" s="162"/>
      <c r="UQU220" s="162"/>
      <c r="UQV220" s="162"/>
      <c r="UQW220" s="162"/>
      <c r="UQX220" s="162"/>
      <c r="UQY220" s="162"/>
      <c r="UQZ220" s="162"/>
      <c r="URA220" s="162"/>
      <c r="URB220" s="162"/>
      <c r="URC220" s="162"/>
      <c r="URD220" s="162"/>
      <c r="URE220" s="162"/>
      <c r="URF220" s="162"/>
      <c r="URG220" s="162"/>
      <c r="URH220" s="162"/>
      <c r="URI220" s="162"/>
      <c r="URJ220" s="162"/>
      <c r="URK220" s="162"/>
      <c r="URL220" s="162"/>
      <c r="URM220" s="162"/>
      <c r="URN220" s="162"/>
      <c r="URO220" s="162"/>
      <c r="URP220" s="162"/>
      <c r="URQ220" s="162"/>
      <c r="URR220" s="162"/>
      <c r="URS220" s="162"/>
      <c r="URT220" s="162"/>
      <c r="URU220" s="162"/>
      <c r="URV220" s="162"/>
      <c r="URW220" s="162"/>
      <c r="URX220" s="162"/>
      <c r="URY220" s="162"/>
      <c r="URZ220" s="162"/>
      <c r="USA220" s="162"/>
      <c r="USB220" s="162"/>
      <c r="USC220" s="162"/>
      <c r="USD220" s="162"/>
      <c r="USE220" s="162"/>
      <c r="USF220" s="162"/>
      <c r="USG220" s="162"/>
      <c r="USH220" s="162"/>
      <c r="USI220" s="162"/>
      <c r="USJ220" s="162"/>
      <c r="USK220" s="162"/>
      <c r="USL220" s="162"/>
      <c r="USM220" s="162"/>
      <c r="USN220" s="162"/>
      <c r="USO220" s="162"/>
      <c r="USP220" s="162"/>
      <c r="USQ220" s="162"/>
      <c r="USR220" s="162"/>
      <c r="USS220" s="162"/>
      <c r="UST220" s="162"/>
      <c r="USU220" s="162"/>
      <c r="USV220" s="162"/>
      <c r="USW220" s="162"/>
      <c r="USX220" s="162"/>
      <c r="USY220" s="162"/>
      <c r="USZ220" s="162"/>
      <c r="UTA220" s="162"/>
      <c r="UTB220" s="162"/>
      <c r="UTC220" s="162"/>
      <c r="UTD220" s="162"/>
      <c r="UTE220" s="162"/>
      <c r="UTF220" s="162"/>
      <c r="UTG220" s="162"/>
      <c r="UTH220" s="162"/>
      <c r="UTI220" s="162"/>
      <c r="UTJ220" s="162"/>
      <c r="UTK220" s="162"/>
      <c r="UTL220" s="162"/>
      <c r="UTM220" s="162"/>
      <c r="UTN220" s="162"/>
      <c r="UTO220" s="162"/>
      <c r="UTP220" s="162"/>
      <c r="UTQ220" s="162"/>
      <c r="UTR220" s="162"/>
      <c r="UTS220" s="162"/>
      <c r="UTT220" s="162"/>
      <c r="UTU220" s="162"/>
      <c r="UTV220" s="162"/>
      <c r="UTW220" s="162"/>
      <c r="UTX220" s="162"/>
      <c r="UTY220" s="162"/>
      <c r="UTZ220" s="162"/>
      <c r="UUA220" s="162"/>
      <c r="UUB220" s="162"/>
      <c r="UUC220" s="162"/>
      <c r="UUD220" s="162"/>
      <c r="UUE220" s="162"/>
      <c r="UUF220" s="162"/>
      <c r="UUG220" s="162"/>
      <c r="UUH220" s="162"/>
      <c r="UUI220" s="162"/>
      <c r="UUJ220" s="162"/>
      <c r="UUK220" s="162"/>
      <c r="UUL220" s="162"/>
      <c r="UUM220" s="162"/>
      <c r="UUN220" s="162"/>
      <c r="UUO220" s="162"/>
      <c r="UUP220" s="162"/>
      <c r="UUQ220" s="162"/>
      <c r="UUR220" s="162"/>
      <c r="UUS220" s="162"/>
      <c r="UUT220" s="162"/>
      <c r="UUU220" s="162"/>
      <c r="UUV220" s="162"/>
      <c r="UUW220" s="162"/>
      <c r="UUX220" s="162"/>
      <c r="UUY220" s="162"/>
      <c r="UUZ220" s="162"/>
      <c r="UVA220" s="162"/>
      <c r="UVB220" s="162"/>
      <c r="UVC220" s="162"/>
      <c r="UVD220" s="162"/>
      <c r="UVE220" s="162"/>
      <c r="UVF220" s="162"/>
      <c r="UVG220" s="162"/>
      <c r="UVH220" s="162"/>
      <c r="UVI220" s="162"/>
      <c r="UVJ220" s="162"/>
      <c r="UVK220" s="162"/>
      <c r="UVL220" s="162"/>
      <c r="UVM220" s="162"/>
      <c r="UVN220" s="162"/>
      <c r="UVO220" s="162"/>
      <c r="UVP220" s="162"/>
      <c r="UVQ220" s="162"/>
      <c r="UVR220" s="162"/>
      <c r="UVS220" s="162"/>
      <c r="UVT220" s="162"/>
      <c r="UVU220" s="162"/>
      <c r="UVV220" s="162"/>
      <c r="UVW220" s="162"/>
      <c r="UVX220" s="162"/>
      <c r="UVY220" s="162"/>
      <c r="UVZ220" s="162"/>
      <c r="UWA220" s="162"/>
      <c r="UWB220" s="162"/>
      <c r="UWC220" s="162"/>
      <c r="UWD220" s="162"/>
      <c r="UWE220" s="162"/>
      <c r="UWF220" s="162"/>
      <c r="UWG220" s="162"/>
      <c r="UWH220" s="162"/>
      <c r="UWI220" s="162"/>
      <c r="UWJ220" s="162"/>
      <c r="UWK220" s="162"/>
      <c r="UWL220" s="162"/>
      <c r="UWM220" s="162"/>
      <c r="UWN220" s="162"/>
      <c r="UWO220" s="162"/>
      <c r="UWP220" s="162"/>
      <c r="UWQ220" s="162"/>
      <c r="UWR220" s="162"/>
      <c r="UWS220" s="162"/>
      <c r="UWT220" s="162"/>
      <c r="UWU220" s="162"/>
      <c r="UWV220" s="162"/>
      <c r="UWW220" s="162"/>
      <c r="UWX220" s="162"/>
      <c r="UWY220" s="162"/>
      <c r="UWZ220" s="162"/>
      <c r="UXA220" s="162"/>
      <c r="UXB220" s="162"/>
      <c r="UXC220" s="162"/>
      <c r="UXD220" s="162"/>
      <c r="UXE220" s="162"/>
      <c r="UXF220" s="162"/>
      <c r="UXG220" s="162"/>
      <c r="UXH220" s="162"/>
      <c r="UXI220" s="162"/>
      <c r="UXJ220" s="162"/>
      <c r="UXK220" s="162"/>
      <c r="UXL220" s="162"/>
      <c r="UXM220" s="162"/>
      <c r="UXN220" s="162"/>
      <c r="UXO220" s="162"/>
      <c r="UXP220" s="162"/>
      <c r="UXQ220" s="162"/>
      <c r="UXR220" s="162"/>
      <c r="UXS220" s="162"/>
      <c r="UXT220" s="162"/>
      <c r="UXU220" s="162"/>
      <c r="UXV220" s="162"/>
      <c r="UXW220" s="162"/>
      <c r="UXX220" s="162"/>
      <c r="UXY220" s="162"/>
      <c r="UXZ220" s="162"/>
      <c r="UYA220" s="162"/>
      <c r="UYB220" s="162"/>
      <c r="UYC220" s="162"/>
      <c r="UYD220" s="162"/>
      <c r="UYE220" s="162"/>
      <c r="UYF220" s="162"/>
      <c r="UYG220" s="162"/>
      <c r="UYH220" s="162"/>
      <c r="UYI220" s="162"/>
      <c r="UYJ220" s="162"/>
      <c r="UYK220" s="162"/>
      <c r="UYL220" s="162"/>
      <c r="UYM220" s="162"/>
      <c r="UYN220" s="162"/>
      <c r="UYO220" s="162"/>
      <c r="UYP220" s="162"/>
      <c r="UYQ220" s="162"/>
      <c r="UYR220" s="162"/>
      <c r="UYS220" s="162"/>
      <c r="UYT220" s="162"/>
      <c r="UYU220" s="162"/>
      <c r="UYV220" s="162"/>
      <c r="UYW220" s="162"/>
      <c r="UYX220" s="162"/>
      <c r="UYY220" s="162"/>
      <c r="UYZ220" s="162"/>
      <c r="UZA220" s="162"/>
      <c r="UZB220" s="162"/>
      <c r="UZC220" s="162"/>
      <c r="UZD220" s="162"/>
      <c r="UZE220" s="162"/>
      <c r="UZF220" s="162"/>
      <c r="UZG220" s="162"/>
      <c r="UZH220" s="162"/>
      <c r="UZI220" s="162"/>
      <c r="UZJ220" s="162"/>
      <c r="UZK220" s="162"/>
      <c r="UZL220" s="162"/>
      <c r="UZM220" s="162"/>
      <c r="UZN220" s="162"/>
      <c r="UZO220" s="162"/>
      <c r="UZP220" s="162"/>
      <c r="UZQ220" s="162"/>
      <c r="UZR220" s="162"/>
      <c r="UZS220" s="162"/>
      <c r="UZT220" s="162"/>
      <c r="UZU220" s="162"/>
      <c r="UZV220" s="162"/>
      <c r="UZW220" s="162"/>
      <c r="UZX220" s="162"/>
      <c r="UZY220" s="162"/>
      <c r="UZZ220" s="162"/>
      <c r="VAA220" s="162"/>
      <c r="VAB220" s="162"/>
      <c r="VAC220" s="162"/>
      <c r="VAD220" s="162"/>
      <c r="VAE220" s="162"/>
      <c r="VAF220" s="162"/>
      <c r="VAG220" s="162"/>
      <c r="VAH220" s="162"/>
      <c r="VAI220" s="162"/>
      <c r="VAJ220" s="162"/>
      <c r="VAK220" s="162"/>
      <c r="VAL220" s="162"/>
      <c r="VAM220" s="162"/>
      <c r="VAN220" s="162"/>
      <c r="VAO220" s="162"/>
      <c r="VAP220" s="162"/>
      <c r="VAQ220" s="162"/>
      <c r="VAR220" s="162"/>
      <c r="VAS220" s="162"/>
      <c r="VAT220" s="162"/>
      <c r="VAU220" s="162"/>
      <c r="VAV220" s="162"/>
      <c r="VAW220" s="162"/>
      <c r="VAX220" s="162"/>
      <c r="VAY220" s="162"/>
      <c r="VAZ220" s="162"/>
      <c r="VBA220" s="162"/>
      <c r="VBB220" s="162"/>
      <c r="VBC220" s="162"/>
      <c r="VBD220" s="162"/>
      <c r="VBE220" s="162"/>
      <c r="VBF220" s="162"/>
      <c r="VBG220" s="162"/>
      <c r="VBH220" s="162"/>
      <c r="VBI220" s="162"/>
      <c r="VBJ220" s="162"/>
      <c r="VBK220" s="162"/>
      <c r="VBL220" s="162"/>
      <c r="VBM220" s="162"/>
      <c r="VBN220" s="162"/>
      <c r="VBO220" s="162"/>
      <c r="VBP220" s="162"/>
      <c r="VBQ220" s="162"/>
      <c r="VBR220" s="162"/>
      <c r="VBS220" s="162"/>
      <c r="VBT220" s="162"/>
      <c r="VBU220" s="162"/>
      <c r="VBV220" s="162"/>
      <c r="VBW220" s="162"/>
      <c r="VBX220" s="162"/>
      <c r="VBY220" s="162"/>
      <c r="VBZ220" s="162"/>
      <c r="VCA220" s="162"/>
      <c r="VCB220" s="162"/>
      <c r="VCC220" s="162"/>
      <c r="VCD220" s="162"/>
      <c r="VCE220" s="162"/>
      <c r="VCF220" s="162"/>
      <c r="VCG220" s="162"/>
      <c r="VCH220" s="162"/>
      <c r="VCI220" s="162"/>
      <c r="VCJ220" s="162"/>
      <c r="VCK220" s="162"/>
      <c r="VCL220" s="162"/>
      <c r="VCM220" s="162"/>
      <c r="VCN220" s="162"/>
      <c r="VCO220" s="162"/>
      <c r="VCP220" s="162"/>
      <c r="VCQ220" s="162"/>
      <c r="VCR220" s="162"/>
      <c r="VCS220" s="162"/>
      <c r="VCT220" s="162"/>
      <c r="VCU220" s="162"/>
      <c r="VCV220" s="162"/>
      <c r="VCW220" s="162"/>
      <c r="VCX220" s="162"/>
      <c r="VCY220" s="162"/>
      <c r="VCZ220" s="162"/>
      <c r="VDA220" s="162"/>
      <c r="VDB220" s="162"/>
      <c r="VDC220" s="162"/>
      <c r="VDD220" s="162"/>
      <c r="VDE220" s="162"/>
      <c r="VDF220" s="162"/>
      <c r="VDG220" s="162"/>
      <c r="VDH220" s="162"/>
      <c r="VDI220" s="162"/>
      <c r="VDJ220" s="162"/>
      <c r="VDK220" s="162"/>
      <c r="VDL220" s="162"/>
      <c r="VDM220" s="162"/>
      <c r="VDN220" s="162"/>
      <c r="VDO220" s="162"/>
      <c r="VDP220" s="162"/>
      <c r="VDQ220" s="162"/>
      <c r="VDR220" s="162"/>
      <c r="VDS220" s="162"/>
      <c r="VDT220" s="162"/>
      <c r="VDU220" s="162"/>
      <c r="VDV220" s="162"/>
      <c r="VDW220" s="162"/>
      <c r="VDX220" s="162"/>
      <c r="VDY220" s="162"/>
      <c r="VDZ220" s="162"/>
      <c r="VEA220" s="162"/>
      <c r="VEB220" s="162"/>
      <c r="VEC220" s="162"/>
      <c r="VED220" s="162"/>
      <c r="VEE220" s="162"/>
      <c r="VEF220" s="162"/>
      <c r="VEG220" s="162"/>
      <c r="VEH220" s="162"/>
      <c r="VEI220" s="162"/>
      <c r="VEJ220" s="162"/>
      <c r="VEK220" s="162"/>
      <c r="VEL220" s="162"/>
      <c r="VEM220" s="162"/>
      <c r="VEN220" s="162"/>
      <c r="VEO220" s="162"/>
      <c r="VEP220" s="162"/>
      <c r="VEQ220" s="162"/>
      <c r="VER220" s="162"/>
      <c r="VES220" s="162"/>
      <c r="VET220" s="162"/>
      <c r="VEU220" s="162"/>
      <c r="VEV220" s="162"/>
      <c r="VEW220" s="162"/>
      <c r="VEX220" s="162"/>
      <c r="VEY220" s="162"/>
      <c r="VEZ220" s="162"/>
      <c r="VFA220" s="162"/>
      <c r="VFB220" s="162"/>
      <c r="VFC220" s="162"/>
      <c r="VFD220" s="162"/>
      <c r="VFE220" s="162"/>
      <c r="VFF220" s="162"/>
      <c r="VFG220" s="162"/>
      <c r="VFH220" s="162"/>
      <c r="VFI220" s="162"/>
      <c r="VFJ220" s="162"/>
      <c r="VFK220" s="162"/>
      <c r="VFL220" s="162"/>
      <c r="VFM220" s="162"/>
      <c r="VFN220" s="162"/>
      <c r="VFO220" s="162"/>
      <c r="VFP220" s="162"/>
      <c r="VFQ220" s="162"/>
      <c r="VFR220" s="162"/>
      <c r="VFS220" s="162"/>
      <c r="VFT220" s="162"/>
      <c r="VFU220" s="162"/>
      <c r="VFV220" s="162"/>
      <c r="VFW220" s="162"/>
      <c r="VFX220" s="162"/>
      <c r="VFY220" s="162"/>
      <c r="VFZ220" s="162"/>
      <c r="VGA220" s="162"/>
      <c r="VGB220" s="162"/>
      <c r="VGC220" s="162"/>
      <c r="VGD220" s="162"/>
      <c r="VGE220" s="162"/>
      <c r="VGF220" s="162"/>
      <c r="VGG220" s="162"/>
      <c r="VGH220" s="162"/>
      <c r="VGI220" s="162"/>
      <c r="VGJ220" s="162"/>
      <c r="VGK220" s="162"/>
      <c r="VGL220" s="162"/>
      <c r="VGM220" s="162"/>
      <c r="VGN220" s="162"/>
      <c r="VGO220" s="162"/>
      <c r="VGP220" s="162"/>
      <c r="VGQ220" s="162"/>
      <c r="VGR220" s="162"/>
      <c r="VGS220" s="162"/>
      <c r="VGT220" s="162"/>
      <c r="VGU220" s="162"/>
      <c r="VGV220" s="162"/>
      <c r="VGW220" s="162"/>
      <c r="VGX220" s="162"/>
      <c r="VGY220" s="162"/>
      <c r="VGZ220" s="162"/>
      <c r="VHA220" s="162"/>
      <c r="VHB220" s="162"/>
      <c r="VHC220" s="162"/>
      <c r="VHD220" s="162"/>
      <c r="VHE220" s="162"/>
      <c r="VHF220" s="162"/>
      <c r="VHG220" s="162"/>
      <c r="VHH220" s="162"/>
      <c r="VHI220" s="162"/>
      <c r="VHJ220" s="162"/>
      <c r="VHK220" s="162"/>
      <c r="VHL220" s="162"/>
      <c r="VHM220" s="162"/>
      <c r="VHN220" s="162"/>
      <c r="VHO220" s="162"/>
      <c r="VHP220" s="162"/>
      <c r="VHQ220" s="162"/>
      <c r="VHR220" s="162"/>
      <c r="VHS220" s="162"/>
      <c r="VHT220" s="162"/>
      <c r="VHU220" s="162"/>
      <c r="VHV220" s="162"/>
      <c r="VHW220" s="162"/>
      <c r="VHX220" s="162"/>
      <c r="VHY220" s="162"/>
      <c r="VHZ220" s="162"/>
      <c r="VIA220" s="162"/>
      <c r="VIB220" s="162"/>
      <c r="VIC220" s="162"/>
      <c r="VID220" s="162"/>
      <c r="VIE220" s="162"/>
      <c r="VIF220" s="162"/>
      <c r="VIG220" s="162"/>
      <c r="VIH220" s="162"/>
      <c r="VII220" s="162"/>
      <c r="VIJ220" s="162"/>
      <c r="VIK220" s="162"/>
      <c r="VIL220" s="162"/>
      <c r="VIM220" s="162"/>
      <c r="VIN220" s="162"/>
      <c r="VIO220" s="162"/>
      <c r="VIP220" s="162"/>
      <c r="VIQ220" s="162"/>
      <c r="VIR220" s="162"/>
      <c r="VIS220" s="162"/>
      <c r="VIT220" s="162"/>
      <c r="VIU220" s="162"/>
      <c r="VIV220" s="162"/>
      <c r="VIW220" s="162"/>
      <c r="VIX220" s="162"/>
      <c r="VIY220" s="162"/>
      <c r="VIZ220" s="162"/>
      <c r="VJA220" s="162"/>
      <c r="VJB220" s="162"/>
      <c r="VJC220" s="162"/>
      <c r="VJD220" s="162"/>
      <c r="VJE220" s="162"/>
      <c r="VJF220" s="162"/>
      <c r="VJG220" s="162"/>
      <c r="VJH220" s="162"/>
      <c r="VJI220" s="162"/>
      <c r="VJJ220" s="162"/>
      <c r="VJK220" s="162"/>
      <c r="VJL220" s="162"/>
      <c r="VJM220" s="162"/>
      <c r="VJN220" s="162"/>
      <c r="VJO220" s="162"/>
      <c r="VJP220" s="162"/>
      <c r="VJQ220" s="162"/>
      <c r="VJR220" s="162"/>
      <c r="VJS220" s="162"/>
      <c r="VJT220" s="162"/>
      <c r="VJU220" s="162"/>
      <c r="VJV220" s="162"/>
      <c r="VJW220" s="162"/>
      <c r="VJX220" s="162"/>
      <c r="VJY220" s="162"/>
      <c r="VJZ220" s="162"/>
      <c r="VKA220" s="162"/>
      <c r="VKB220" s="162"/>
      <c r="VKC220" s="162"/>
      <c r="VKD220" s="162"/>
      <c r="VKE220" s="162"/>
      <c r="VKF220" s="162"/>
      <c r="VKG220" s="162"/>
      <c r="VKH220" s="162"/>
      <c r="VKI220" s="162"/>
      <c r="VKJ220" s="162"/>
      <c r="VKK220" s="162"/>
      <c r="VKL220" s="162"/>
      <c r="VKM220" s="162"/>
      <c r="VKN220" s="162"/>
      <c r="VKO220" s="162"/>
      <c r="VKP220" s="162"/>
      <c r="VKQ220" s="162"/>
      <c r="VKR220" s="162"/>
      <c r="VKS220" s="162"/>
      <c r="VKT220" s="162"/>
      <c r="VKU220" s="162"/>
      <c r="VKV220" s="162"/>
      <c r="VKW220" s="162"/>
      <c r="VKX220" s="162"/>
      <c r="VKY220" s="162"/>
      <c r="VKZ220" s="162"/>
      <c r="VLA220" s="162"/>
      <c r="VLB220" s="162"/>
      <c r="VLC220" s="162"/>
      <c r="VLD220" s="162"/>
      <c r="VLE220" s="162"/>
      <c r="VLF220" s="162"/>
      <c r="VLG220" s="162"/>
      <c r="VLH220" s="162"/>
      <c r="VLI220" s="162"/>
      <c r="VLJ220" s="162"/>
      <c r="VLK220" s="162"/>
      <c r="VLL220" s="162"/>
      <c r="VLM220" s="162"/>
      <c r="VLN220" s="162"/>
      <c r="VLO220" s="162"/>
      <c r="VLP220" s="162"/>
      <c r="VLQ220" s="162"/>
      <c r="VLR220" s="162"/>
      <c r="VLS220" s="162"/>
      <c r="VLT220" s="162"/>
      <c r="VLU220" s="162"/>
      <c r="VLV220" s="162"/>
      <c r="VLW220" s="162"/>
      <c r="VLX220" s="162"/>
      <c r="VLY220" s="162"/>
      <c r="VLZ220" s="162"/>
      <c r="VMA220" s="162"/>
      <c r="VMB220" s="162"/>
      <c r="VMC220" s="162"/>
      <c r="VMD220" s="162"/>
      <c r="VME220" s="162"/>
      <c r="VMF220" s="162"/>
      <c r="VMG220" s="162"/>
      <c r="VMH220" s="162"/>
      <c r="VMI220" s="162"/>
      <c r="VMJ220" s="162"/>
      <c r="VMK220" s="162"/>
      <c r="VML220" s="162"/>
      <c r="VMM220" s="162"/>
      <c r="VMN220" s="162"/>
      <c r="VMO220" s="162"/>
      <c r="VMP220" s="162"/>
      <c r="VMQ220" s="162"/>
      <c r="VMR220" s="162"/>
      <c r="VMS220" s="162"/>
      <c r="VMT220" s="162"/>
      <c r="VMU220" s="162"/>
      <c r="VMV220" s="162"/>
      <c r="VMW220" s="162"/>
      <c r="VMX220" s="162"/>
      <c r="VMY220" s="162"/>
      <c r="VMZ220" s="162"/>
      <c r="VNA220" s="162"/>
      <c r="VNB220" s="162"/>
      <c r="VNC220" s="162"/>
      <c r="VND220" s="162"/>
      <c r="VNE220" s="162"/>
      <c r="VNF220" s="162"/>
      <c r="VNG220" s="162"/>
      <c r="VNH220" s="162"/>
      <c r="VNI220" s="162"/>
      <c r="VNJ220" s="162"/>
      <c r="VNK220" s="162"/>
      <c r="VNL220" s="162"/>
      <c r="VNM220" s="162"/>
      <c r="VNN220" s="162"/>
      <c r="VNO220" s="162"/>
      <c r="VNP220" s="162"/>
      <c r="VNQ220" s="162"/>
      <c r="VNR220" s="162"/>
      <c r="VNS220" s="162"/>
      <c r="VNT220" s="162"/>
      <c r="VNU220" s="162"/>
      <c r="VNV220" s="162"/>
      <c r="VNW220" s="162"/>
      <c r="VNX220" s="162"/>
      <c r="VNY220" s="162"/>
      <c r="VNZ220" s="162"/>
      <c r="VOA220" s="162"/>
      <c r="VOB220" s="162"/>
      <c r="VOC220" s="162"/>
      <c r="VOD220" s="162"/>
      <c r="VOE220" s="162"/>
      <c r="VOF220" s="162"/>
      <c r="VOG220" s="162"/>
      <c r="VOH220" s="162"/>
      <c r="VOI220" s="162"/>
      <c r="VOJ220" s="162"/>
      <c r="VOK220" s="162"/>
      <c r="VOL220" s="162"/>
      <c r="VOM220" s="162"/>
      <c r="VON220" s="162"/>
      <c r="VOO220" s="162"/>
      <c r="VOP220" s="162"/>
      <c r="VOQ220" s="162"/>
      <c r="VOR220" s="162"/>
      <c r="VOS220" s="162"/>
      <c r="VOT220" s="162"/>
      <c r="VOU220" s="162"/>
      <c r="VOV220" s="162"/>
      <c r="VOW220" s="162"/>
      <c r="VOX220" s="162"/>
      <c r="VOY220" s="162"/>
      <c r="VOZ220" s="162"/>
      <c r="VPA220" s="162"/>
      <c r="VPB220" s="162"/>
      <c r="VPC220" s="162"/>
      <c r="VPD220" s="162"/>
      <c r="VPE220" s="162"/>
      <c r="VPF220" s="162"/>
      <c r="VPG220" s="162"/>
      <c r="VPH220" s="162"/>
      <c r="VPI220" s="162"/>
      <c r="VPJ220" s="162"/>
      <c r="VPK220" s="162"/>
      <c r="VPL220" s="162"/>
      <c r="VPM220" s="162"/>
      <c r="VPN220" s="162"/>
      <c r="VPO220" s="162"/>
      <c r="VPP220" s="162"/>
      <c r="VPQ220" s="162"/>
      <c r="VPR220" s="162"/>
      <c r="VPS220" s="162"/>
      <c r="VPT220" s="162"/>
      <c r="VPU220" s="162"/>
      <c r="VPV220" s="162"/>
      <c r="VPW220" s="162"/>
      <c r="VPX220" s="162"/>
      <c r="VPY220" s="162"/>
      <c r="VPZ220" s="162"/>
      <c r="VQA220" s="162"/>
      <c r="VQB220" s="162"/>
      <c r="VQC220" s="162"/>
      <c r="VQD220" s="162"/>
      <c r="VQE220" s="162"/>
      <c r="VQF220" s="162"/>
      <c r="VQG220" s="162"/>
      <c r="VQH220" s="162"/>
      <c r="VQI220" s="162"/>
      <c r="VQJ220" s="162"/>
      <c r="VQK220" s="162"/>
      <c r="VQL220" s="162"/>
      <c r="VQM220" s="162"/>
      <c r="VQN220" s="162"/>
      <c r="VQO220" s="162"/>
      <c r="VQP220" s="162"/>
      <c r="VQQ220" s="162"/>
      <c r="VQR220" s="162"/>
      <c r="VQS220" s="162"/>
      <c r="VQT220" s="162"/>
      <c r="VQU220" s="162"/>
      <c r="VQV220" s="162"/>
      <c r="VQW220" s="162"/>
      <c r="VQX220" s="162"/>
      <c r="VQY220" s="162"/>
      <c r="VQZ220" s="162"/>
      <c r="VRA220" s="162"/>
      <c r="VRB220" s="162"/>
      <c r="VRC220" s="162"/>
      <c r="VRD220" s="162"/>
      <c r="VRE220" s="162"/>
      <c r="VRF220" s="162"/>
      <c r="VRG220" s="162"/>
      <c r="VRH220" s="162"/>
      <c r="VRI220" s="162"/>
      <c r="VRJ220" s="162"/>
      <c r="VRK220" s="162"/>
      <c r="VRL220" s="162"/>
      <c r="VRM220" s="162"/>
      <c r="VRN220" s="162"/>
      <c r="VRO220" s="162"/>
      <c r="VRP220" s="162"/>
      <c r="VRQ220" s="162"/>
      <c r="VRR220" s="162"/>
      <c r="VRS220" s="162"/>
      <c r="VRT220" s="162"/>
      <c r="VRU220" s="162"/>
      <c r="VRV220" s="162"/>
      <c r="VRW220" s="162"/>
      <c r="VRX220" s="162"/>
      <c r="VRY220" s="162"/>
      <c r="VRZ220" s="162"/>
      <c r="VSA220" s="162"/>
      <c r="VSB220" s="162"/>
      <c r="VSC220" s="162"/>
      <c r="VSD220" s="162"/>
      <c r="VSE220" s="162"/>
      <c r="VSF220" s="162"/>
      <c r="VSG220" s="162"/>
      <c r="VSH220" s="162"/>
      <c r="VSI220" s="162"/>
      <c r="VSJ220" s="162"/>
      <c r="VSK220" s="162"/>
      <c r="VSL220" s="162"/>
      <c r="VSM220" s="162"/>
      <c r="VSN220" s="162"/>
      <c r="VSO220" s="162"/>
      <c r="VSP220" s="162"/>
      <c r="VSQ220" s="162"/>
      <c r="VSR220" s="162"/>
      <c r="VSS220" s="162"/>
      <c r="VST220" s="162"/>
      <c r="VSU220" s="162"/>
      <c r="VSV220" s="162"/>
      <c r="VSW220" s="162"/>
      <c r="VSX220" s="162"/>
      <c r="VSY220" s="162"/>
      <c r="VSZ220" s="162"/>
      <c r="VTA220" s="162"/>
      <c r="VTB220" s="162"/>
      <c r="VTC220" s="162"/>
      <c r="VTD220" s="162"/>
      <c r="VTE220" s="162"/>
      <c r="VTF220" s="162"/>
      <c r="VTG220" s="162"/>
      <c r="VTH220" s="162"/>
      <c r="VTI220" s="162"/>
      <c r="VTJ220" s="162"/>
      <c r="VTK220" s="162"/>
      <c r="VTL220" s="162"/>
      <c r="VTM220" s="162"/>
      <c r="VTN220" s="162"/>
      <c r="VTO220" s="162"/>
      <c r="VTP220" s="162"/>
      <c r="VTQ220" s="162"/>
      <c r="VTR220" s="162"/>
      <c r="VTS220" s="162"/>
      <c r="VTT220" s="162"/>
      <c r="VTU220" s="162"/>
      <c r="VTV220" s="162"/>
      <c r="VTW220" s="162"/>
      <c r="VTX220" s="162"/>
      <c r="VTY220" s="162"/>
      <c r="VTZ220" s="162"/>
      <c r="VUA220" s="162"/>
      <c r="VUB220" s="162"/>
      <c r="VUC220" s="162"/>
      <c r="VUD220" s="162"/>
      <c r="VUE220" s="162"/>
      <c r="VUF220" s="162"/>
      <c r="VUG220" s="162"/>
      <c r="VUH220" s="162"/>
      <c r="VUI220" s="162"/>
      <c r="VUJ220" s="162"/>
      <c r="VUK220" s="162"/>
      <c r="VUL220" s="162"/>
      <c r="VUM220" s="162"/>
      <c r="VUN220" s="162"/>
      <c r="VUO220" s="162"/>
      <c r="VUP220" s="162"/>
      <c r="VUQ220" s="162"/>
      <c r="VUR220" s="162"/>
      <c r="VUS220" s="162"/>
      <c r="VUT220" s="162"/>
      <c r="VUU220" s="162"/>
      <c r="VUV220" s="162"/>
      <c r="VUW220" s="162"/>
      <c r="VUX220" s="162"/>
      <c r="VUY220" s="162"/>
      <c r="VUZ220" s="162"/>
      <c r="VVA220" s="162"/>
      <c r="VVB220" s="162"/>
      <c r="VVC220" s="162"/>
      <c r="VVD220" s="162"/>
      <c r="VVE220" s="162"/>
      <c r="VVF220" s="162"/>
      <c r="VVG220" s="162"/>
      <c r="VVH220" s="162"/>
      <c r="VVI220" s="162"/>
      <c r="VVJ220" s="162"/>
      <c r="VVK220" s="162"/>
      <c r="VVL220" s="162"/>
      <c r="VVM220" s="162"/>
      <c r="VVN220" s="162"/>
      <c r="VVO220" s="162"/>
      <c r="VVP220" s="162"/>
      <c r="VVQ220" s="162"/>
      <c r="VVR220" s="162"/>
      <c r="VVS220" s="162"/>
      <c r="VVT220" s="162"/>
      <c r="VVU220" s="162"/>
      <c r="VVV220" s="162"/>
      <c r="VVW220" s="162"/>
      <c r="VVX220" s="162"/>
      <c r="VVY220" s="162"/>
      <c r="VVZ220" s="162"/>
      <c r="VWA220" s="162"/>
      <c r="VWB220" s="162"/>
      <c r="VWC220" s="162"/>
      <c r="VWD220" s="162"/>
      <c r="VWE220" s="162"/>
      <c r="VWF220" s="162"/>
      <c r="VWG220" s="162"/>
      <c r="VWH220" s="162"/>
      <c r="VWI220" s="162"/>
      <c r="VWJ220" s="162"/>
      <c r="VWK220" s="162"/>
      <c r="VWL220" s="162"/>
      <c r="VWM220" s="162"/>
      <c r="VWN220" s="162"/>
      <c r="VWO220" s="162"/>
      <c r="VWP220" s="162"/>
      <c r="VWQ220" s="162"/>
      <c r="VWR220" s="162"/>
      <c r="VWS220" s="162"/>
      <c r="VWT220" s="162"/>
      <c r="VWU220" s="162"/>
      <c r="VWV220" s="162"/>
      <c r="VWW220" s="162"/>
      <c r="VWX220" s="162"/>
      <c r="VWY220" s="162"/>
      <c r="VWZ220" s="162"/>
      <c r="VXA220" s="162"/>
      <c r="VXB220" s="162"/>
      <c r="VXC220" s="162"/>
      <c r="VXD220" s="162"/>
      <c r="VXE220" s="162"/>
      <c r="VXF220" s="162"/>
      <c r="VXG220" s="162"/>
      <c r="VXH220" s="162"/>
      <c r="VXI220" s="162"/>
      <c r="VXJ220" s="162"/>
      <c r="VXK220" s="162"/>
      <c r="VXL220" s="162"/>
      <c r="VXM220" s="162"/>
      <c r="VXN220" s="162"/>
      <c r="VXO220" s="162"/>
      <c r="VXP220" s="162"/>
      <c r="VXQ220" s="162"/>
      <c r="VXR220" s="162"/>
      <c r="VXS220" s="162"/>
      <c r="VXT220" s="162"/>
      <c r="VXU220" s="162"/>
      <c r="VXV220" s="162"/>
      <c r="VXW220" s="162"/>
      <c r="VXX220" s="162"/>
      <c r="VXY220" s="162"/>
      <c r="VXZ220" s="162"/>
      <c r="VYA220" s="162"/>
      <c r="VYB220" s="162"/>
      <c r="VYC220" s="162"/>
      <c r="VYD220" s="162"/>
      <c r="VYE220" s="162"/>
      <c r="VYF220" s="162"/>
      <c r="VYG220" s="162"/>
      <c r="VYH220" s="162"/>
      <c r="VYI220" s="162"/>
      <c r="VYJ220" s="162"/>
      <c r="VYK220" s="162"/>
      <c r="VYL220" s="162"/>
      <c r="VYM220" s="162"/>
      <c r="VYN220" s="162"/>
      <c r="VYO220" s="162"/>
      <c r="VYP220" s="162"/>
      <c r="VYQ220" s="162"/>
      <c r="VYR220" s="162"/>
      <c r="VYS220" s="162"/>
      <c r="VYT220" s="162"/>
      <c r="VYU220" s="162"/>
      <c r="VYV220" s="162"/>
      <c r="VYW220" s="162"/>
      <c r="VYX220" s="162"/>
      <c r="VYY220" s="162"/>
      <c r="VYZ220" s="162"/>
      <c r="VZA220" s="162"/>
      <c r="VZB220" s="162"/>
      <c r="VZC220" s="162"/>
      <c r="VZD220" s="162"/>
      <c r="VZE220" s="162"/>
      <c r="VZF220" s="162"/>
      <c r="VZG220" s="162"/>
      <c r="VZH220" s="162"/>
      <c r="VZI220" s="162"/>
      <c r="VZJ220" s="162"/>
      <c r="VZK220" s="162"/>
      <c r="VZL220" s="162"/>
      <c r="VZM220" s="162"/>
      <c r="VZN220" s="162"/>
      <c r="VZO220" s="162"/>
      <c r="VZP220" s="162"/>
      <c r="VZQ220" s="162"/>
      <c r="VZR220" s="162"/>
      <c r="VZS220" s="162"/>
      <c r="VZT220" s="162"/>
      <c r="VZU220" s="162"/>
      <c r="VZV220" s="162"/>
      <c r="VZW220" s="162"/>
      <c r="VZX220" s="162"/>
      <c r="VZY220" s="162"/>
      <c r="VZZ220" s="162"/>
      <c r="WAA220" s="162"/>
      <c r="WAB220" s="162"/>
      <c r="WAC220" s="162"/>
      <c r="WAD220" s="162"/>
      <c r="WAE220" s="162"/>
      <c r="WAF220" s="162"/>
      <c r="WAG220" s="162"/>
      <c r="WAH220" s="162"/>
      <c r="WAI220" s="162"/>
      <c r="WAJ220" s="162"/>
      <c r="WAK220" s="162"/>
      <c r="WAL220" s="162"/>
      <c r="WAM220" s="162"/>
      <c r="WAN220" s="162"/>
      <c r="WAO220" s="162"/>
      <c r="WAP220" s="162"/>
      <c r="WAQ220" s="162"/>
      <c r="WAR220" s="162"/>
      <c r="WAS220" s="162"/>
      <c r="WAT220" s="162"/>
      <c r="WAU220" s="162"/>
      <c r="WAV220" s="162"/>
      <c r="WAW220" s="162"/>
      <c r="WAX220" s="162"/>
      <c r="WAY220" s="162"/>
      <c r="WAZ220" s="162"/>
      <c r="WBA220" s="162"/>
      <c r="WBB220" s="162"/>
      <c r="WBC220" s="162"/>
      <c r="WBD220" s="162"/>
      <c r="WBE220" s="162"/>
      <c r="WBF220" s="162"/>
      <c r="WBG220" s="162"/>
      <c r="WBH220" s="162"/>
      <c r="WBI220" s="162"/>
      <c r="WBJ220" s="162"/>
      <c r="WBK220" s="162"/>
      <c r="WBL220" s="162"/>
      <c r="WBM220" s="162"/>
      <c r="WBN220" s="162"/>
      <c r="WBO220" s="162"/>
      <c r="WBP220" s="162"/>
      <c r="WBQ220" s="162"/>
      <c r="WBR220" s="162"/>
      <c r="WBS220" s="162"/>
      <c r="WBT220" s="162"/>
      <c r="WBU220" s="162"/>
      <c r="WBV220" s="162"/>
      <c r="WBW220" s="162"/>
      <c r="WBX220" s="162"/>
      <c r="WBY220" s="162"/>
      <c r="WBZ220" s="162"/>
      <c r="WCA220" s="162"/>
      <c r="WCB220" s="162"/>
      <c r="WCC220" s="162"/>
      <c r="WCD220" s="162"/>
      <c r="WCE220" s="162"/>
      <c r="WCF220" s="162"/>
      <c r="WCG220" s="162"/>
      <c r="WCH220" s="162"/>
      <c r="WCI220" s="162"/>
      <c r="WCJ220" s="162"/>
      <c r="WCK220" s="162"/>
      <c r="WCL220" s="162"/>
      <c r="WCM220" s="162"/>
      <c r="WCN220" s="162"/>
      <c r="WCO220" s="162"/>
      <c r="WCP220" s="162"/>
      <c r="WCQ220" s="162"/>
      <c r="WCR220" s="162"/>
      <c r="WCS220" s="162"/>
      <c r="WCT220" s="162"/>
      <c r="WCU220" s="162"/>
      <c r="WCV220" s="162"/>
      <c r="WCW220" s="162"/>
      <c r="WCX220" s="162"/>
      <c r="WCY220" s="162"/>
      <c r="WCZ220" s="162"/>
      <c r="WDA220" s="162"/>
      <c r="WDB220" s="162"/>
      <c r="WDC220" s="162"/>
      <c r="WDD220" s="162"/>
      <c r="WDE220" s="162"/>
      <c r="WDF220" s="162"/>
      <c r="WDG220" s="162"/>
      <c r="WDH220" s="162"/>
      <c r="WDI220" s="162"/>
      <c r="WDJ220" s="162"/>
      <c r="WDK220" s="162"/>
      <c r="WDL220" s="162"/>
      <c r="WDM220" s="162"/>
      <c r="WDN220" s="162"/>
      <c r="WDO220" s="162"/>
      <c r="WDP220" s="162"/>
      <c r="WDQ220" s="162"/>
      <c r="WDR220" s="162"/>
      <c r="WDS220" s="162"/>
      <c r="WDT220" s="162"/>
      <c r="WDU220" s="162"/>
      <c r="WDV220" s="162"/>
      <c r="WDW220" s="162"/>
      <c r="WDX220" s="162"/>
      <c r="WDY220" s="162"/>
      <c r="WDZ220" s="162"/>
      <c r="WEA220" s="162"/>
      <c r="WEB220" s="162"/>
      <c r="WEC220" s="162"/>
      <c r="WED220" s="162"/>
      <c r="WEE220" s="162"/>
      <c r="WEF220" s="162"/>
      <c r="WEG220" s="162"/>
      <c r="WEH220" s="162"/>
      <c r="WEI220" s="162"/>
      <c r="WEJ220" s="162"/>
      <c r="WEK220" s="162"/>
      <c r="WEL220" s="162"/>
      <c r="WEM220" s="162"/>
      <c r="WEN220" s="162"/>
      <c r="WEO220" s="162"/>
      <c r="WEP220" s="162"/>
      <c r="WEQ220" s="162"/>
      <c r="WER220" s="162"/>
      <c r="WES220" s="162"/>
      <c r="WET220" s="162"/>
      <c r="WEU220" s="162"/>
      <c r="WEV220" s="162"/>
      <c r="WEW220" s="162"/>
      <c r="WEX220" s="162"/>
      <c r="WEY220" s="162"/>
      <c r="WEZ220" s="162"/>
      <c r="WFA220" s="162"/>
      <c r="WFB220" s="162"/>
      <c r="WFC220" s="162"/>
      <c r="WFD220" s="162"/>
      <c r="WFE220" s="162"/>
      <c r="WFF220" s="162"/>
      <c r="WFG220" s="162"/>
      <c r="WFH220" s="162"/>
      <c r="WFI220" s="162"/>
      <c r="WFJ220" s="162"/>
      <c r="WFK220" s="162"/>
      <c r="WFL220" s="162"/>
      <c r="WFM220" s="162"/>
      <c r="WFN220" s="162"/>
      <c r="WFO220" s="162"/>
      <c r="WFP220" s="162"/>
      <c r="WFQ220" s="162"/>
      <c r="WFR220" s="162"/>
      <c r="WFS220" s="162"/>
      <c r="WFT220" s="162"/>
      <c r="WFU220" s="162"/>
      <c r="WFV220" s="162"/>
      <c r="WFW220" s="162"/>
      <c r="WFX220" s="162"/>
      <c r="WFY220" s="162"/>
      <c r="WFZ220" s="162"/>
      <c r="WGA220" s="162"/>
      <c r="WGB220" s="162"/>
      <c r="WGC220" s="162"/>
      <c r="WGD220" s="162"/>
      <c r="WGE220" s="162"/>
      <c r="WGF220" s="162"/>
      <c r="WGG220" s="162"/>
      <c r="WGH220" s="162"/>
      <c r="WGI220" s="162"/>
      <c r="WGJ220" s="162"/>
      <c r="WGK220" s="162"/>
      <c r="WGL220" s="162"/>
      <c r="WGM220" s="162"/>
      <c r="WGN220" s="162"/>
      <c r="WGO220" s="162"/>
      <c r="WGP220" s="162"/>
      <c r="WGQ220" s="162"/>
      <c r="WGR220" s="162"/>
      <c r="WGS220" s="162"/>
      <c r="WGT220" s="162"/>
      <c r="WGU220" s="162"/>
      <c r="WGV220" s="162"/>
      <c r="WGW220" s="162"/>
      <c r="WGX220" s="162"/>
      <c r="WGY220" s="162"/>
      <c r="WGZ220" s="162"/>
      <c r="WHA220" s="162"/>
      <c r="WHB220" s="162"/>
      <c r="WHC220" s="162"/>
      <c r="WHD220" s="162"/>
      <c r="WHE220" s="162"/>
      <c r="WHF220" s="162"/>
      <c r="WHG220" s="162"/>
      <c r="WHH220" s="162"/>
      <c r="WHI220" s="162"/>
      <c r="WHJ220" s="162"/>
      <c r="WHK220" s="162"/>
      <c r="WHL220" s="162"/>
      <c r="WHM220" s="162"/>
      <c r="WHN220" s="162"/>
      <c r="WHO220" s="162"/>
      <c r="WHP220" s="162"/>
      <c r="WHQ220" s="162"/>
      <c r="WHR220" s="162"/>
      <c r="WHS220" s="162"/>
      <c r="WHT220" s="162"/>
      <c r="WHU220" s="162"/>
      <c r="WHV220" s="162"/>
      <c r="WHW220" s="162"/>
      <c r="WHX220" s="162"/>
      <c r="WHY220" s="162"/>
      <c r="WHZ220" s="162"/>
      <c r="WIA220" s="162"/>
      <c r="WIB220" s="162"/>
      <c r="WIC220" s="162"/>
      <c r="WID220" s="162"/>
      <c r="WIE220" s="162"/>
      <c r="WIF220" s="162"/>
      <c r="WIG220" s="162"/>
      <c r="WIH220" s="162"/>
      <c r="WII220" s="162"/>
      <c r="WIJ220" s="162"/>
      <c r="WIK220" s="162"/>
      <c r="WIL220" s="162"/>
      <c r="WIM220" s="162"/>
      <c r="WIN220" s="162"/>
      <c r="WIO220" s="162"/>
      <c r="WIP220" s="162"/>
      <c r="WIQ220" s="162"/>
      <c r="WIR220" s="162"/>
      <c r="WIS220" s="162"/>
      <c r="WIT220" s="162"/>
      <c r="WIU220" s="162"/>
      <c r="WIV220" s="162"/>
      <c r="WIW220" s="162"/>
      <c r="WIX220" s="162"/>
      <c r="WIY220" s="162"/>
      <c r="WIZ220" s="162"/>
      <c r="WJA220" s="162"/>
      <c r="WJB220" s="162"/>
      <c r="WJC220" s="162"/>
      <c r="WJD220" s="162"/>
      <c r="WJE220" s="162"/>
      <c r="WJF220" s="162"/>
      <c r="WJG220" s="162"/>
      <c r="WJH220" s="162"/>
      <c r="WJI220" s="162"/>
      <c r="WJJ220" s="162"/>
      <c r="WJK220" s="162"/>
      <c r="WJL220" s="162"/>
      <c r="WJM220" s="162"/>
      <c r="WJN220" s="162"/>
      <c r="WJO220" s="162"/>
      <c r="WJP220" s="162"/>
      <c r="WJQ220" s="162"/>
      <c r="WJR220" s="162"/>
      <c r="WJS220" s="162"/>
      <c r="WJT220" s="162"/>
      <c r="WJU220" s="162"/>
      <c r="WJV220" s="162"/>
      <c r="WJW220" s="162"/>
      <c r="WJX220" s="162"/>
      <c r="WJY220" s="162"/>
      <c r="WJZ220" s="162"/>
      <c r="WKA220" s="162"/>
      <c r="WKB220" s="162"/>
      <c r="WKC220" s="162"/>
      <c r="WKD220" s="162"/>
      <c r="WKE220" s="162"/>
      <c r="WKF220" s="162"/>
      <c r="WKG220" s="162"/>
      <c r="WKH220" s="162"/>
      <c r="WKI220" s="162"/>
      <c r="WKJ220" s="162"/>
      <c r="WKK220" s="162"/>
      <c r="WKL220" s="162"/>
      <c r="WKM220" s="162"/>
      <c r="WKN220" s="162"/>
      <c r="WKO220" s="162"/>
      <c r="WKP220" s="162"/>
      <c r="WKQ220" s="162"/>
      <c r="WKR220" s="162"/>
      <c r="WKS220" s="162"/>
      <c r="WKT220" s="162"/>
      <c r="WKU220" s="162"/>
      <c r="WKV220" s="162"/>
      <c r="WKW220" s="162"/>
      <c r="WKX220" s="162"/>
      <c r="WKY220" s="162"/>
      <c r="WKZ220" s="162"/>
      <c r="WLA220" s="162"/>
      <c r="WLB220" s="162"/>
      <c r="WLC220" s="162"/>
      <c r="WLD220" s="162"/>
      <c r="WLE220" s="162"/>
      <c r="WLF220" s="162"/>
      <c r="WLG220" s="162"/>
      <c r="WLH220" s="162"/>
      <c r="WLI220" s="162"/>
      <c r="WLJ220" s="162"/>
      <c r="WLK220" s="162"/>
      <c r="WLL220" s="162"/>
      <c r="WLM220" s="162"/>
      <c r="WLN220" s="162"/>
      <c r="WLO220" s="162"/>
      <c r="WLP220" s="162"/>
      <c r="WLQ220" s="162"/>
      <c r="WLR220" s="162"/>
      <c r="WLS220" s="162"/>
      <c r="WLT220" s="162"/>
      <c r="WLU220" s="162"/>
      <c r="WLV220" s="162"/>
      <c r="WLW220" s="162"/>
      <c r="WLX220" s="162"/>
      <c r="WLY220" s="162"/>
      <c r="WLZ220" s="162"/>
      <c r="WMA220" s="162"/>
      <c r="WMB220" s="162"/>
      <c r="WMC220" s="162"/>
      <c r="WMD220" s="162"/>
      <c r="WME220" s="162"/>
      <c r="WMF220" s="162"/>
      <c r="WMG220" s="162"/>
      <c r="WMH220" s="162"/>
      <c r="WMI220" s="162"/>
      <c r="WMJ220" s="162"/>
      <c r="WMK220" s="162"/>
      <c r="WML220" s="162"/>
      <c r="WMM220" s="162"/>
      <c r="WMN220" s="162"/>
      <c r="WMO220" s="162"/>
      <c r="WMP220" s="162"/>
      <c r="WMQ220" s="162"/>
      <c r="WMR220" s="162"/>
      <c r="WMS220" s="162"/>
      <c r="WMT220" s="162"/>
      <c r="WMU220" s="162"/>
      <c r="WMV220" s="162"/>
      <c r="WMW220" s="162"/>
      <c r="WMX220" s="162"/>
      <c r="WMY220" s="162"/>
      <c r="WMZ220" s="162"/>
      <c r="WNA220" s="162"/>
      <c r="WNB220" s="162"/>
      <c r="WNC220" s="162"/>
      <c r="WND220" s="162"/>
      <c r="WNE220" s="162"/>
      <c r="WNF220" s="162"/>
      <c r="WNG220" s="162"/>
      <c r="WNH220" s="162"/>
      <c r="WNI220" s="162"/>
      <c r="WNJ220" s="162"/>
      <c r="WNK220" s="162"/>
      <c r="WNL220" s="162"/>
      <c r="WNM220" s="162"/>
      <c r="WNN220" s="162"/>
      <c r="WNO220" s="162"/>
      <c r="WNP220" s="162"/>
      <c r="WNQ220" s="162"/>
      <c r="WNR220" s="162"/>
      <c r="WNS220" s="162"/>
      <c r="WNT220" s="162"/>
      <c r="WNU220" s="162"/>
      <c r="WNV220" s="162"/>
      <c r="WNW220" s="162"/>
      <c r="WNX220" s="162"/>
      <c r="WNY220" s="162"/>
      <c r="WNZ220" s="162"/>
      <c r="WOA220" s="162"/>
      <c r="WOB220" s="162"/>
      <c r="WOC220" s="162"/>
      <c r="WOD220" s="162"/>
      <c r="WOE220" s="162"/>
      <c r="WOF220" s="162"/>
      <c r="WOG220" s="162"/>
      <c r="WOH220" s="162"/>
      <c r="WOI220" s="162"/>
      <c r="WOJ220" s="162"/>
      <c r="WOK220" s="162"/>
      <c r="WOL220" s="162"/>
      <c r="WOM220" s="162"/>
      <c r="WON220" s="162"/>
      <c r="WOO220" s="162"/>
      <c r="WOP220" s="162"/>
      <c r="WOQ220" s="162"/>
      <c r="WOR220" s="162"/>
      <c r="WOS220" s="162"/>
      <c r="WOT220" s="162"/>
      <c r="WOU220" s="162"/>
      <c r="WOV220" s="162"/>
      <c r="WOW220" s="162"/>
      <c r="WOX220" s="162"/>
      <c r="WOY220" s="162"/>
      <c r="WOZ220" s="162"/>
      <c r="WPA220" s="162"/>
      <c r="WPB220" s="162"/>
      <c r="WPC220" s="162"/>
      <c r="WPD220" s="162"/>
      <c r="WPE220" s="162"/>
      <c r="WPF220" s="162"/>
      <c r="WPG220" s="162"/>
      <c r="WPH220" s="162"/>
      <c r="WPI220" s="162"/>
      <c r="WPJ220" s="162"/>
      <c r="WPK220" s="162"/>
      <c r="WPL220" s="162"/>
      <c r="WPM220" s="162"/>
      <c r="WPN220" s="162"/>
      <c r="WPO220" s="162"/>
      <c r="WPP220" s="162"/>
      <c r="WPQ220" s="162"/>
      <c r="WPR220" s="162"/>
      <c r="WPS220" s="162"/>
      <c r="WPT220" s="162"/>
      <c r="WPU220" s="162"/>
      <c r="WPV220" s="162"/>
      <c r="WPW220" s="162"/>
      <c r="WPX220" s="162"/>
      <c r="WPY220" s="162"/>
      <c r="WPZ220" s="162"/>
      <c r="WQA220" s="162"/>
      <c r="WQB220" s="162"/>
      <c r="WQC220" s="162"/>
      <c r="WQD220" s="162"/>
      <c r="WQE220" s="162"/>
      <c r="WQF220" s="162"/>
      <c r="WQG220" s="162"/>
      <c r="WQH220" s="162"/>
      <c r="WQI220" s="162"/>
      <c r="WQJ220" s="162"/>
      <c r="WQK220" s="162"/>
      <c r="WQL220" s="162"/>
      <c r="WQM220" s="162"/>
      <c r="WQN220" s="162"/>
      <c r="WQO220" s="162"/>
      <c r="WQP220" s="162"/>
      <c r="WQQ220" s="162"/>
      <c r="WQR220" s="162"/>
      <c r="WQS220" s="162"/>
      <c r="WQT220" s="162"/>
      <c r="WQU220" s="162"/>
      <c r="WQV220" s="162"/>
      <c r="WQW220" s="162"/>
      <c r="WQX220" s="162"/>
      <c r="WQY220" s="162"/>
      <c r="WQZ220" s="162"/>
      <c r="WRA220" s="162"/>
      <c r="WRB220" s="162"/>
      <c r="WRC220" s="162"/>
      <c r="WRD220" s="162"/>
      <c r="WRE220" s="162"/>
      <c r="WRF220" s="162"/>
      <c r="WRG220" s="162"/>
      <c r="WRH220" s="162"/>
      <c r="WRI220" s="162"/>
      <c r="WRJ220" s="162"/>
      <c r="WRK220" s="162"/>
      <c r="WRL220" s="162"/>
      <c r="WRM220" s="162"/>
      <c r="WRN220" s="162"/>
      <c r="WRO220" s="162"/>
      <c r="WRP220" s="162"/>
      <c r="WRQ220" s="162"/>
      <c r="WRR220" s="162"/>
      <c r="WRS220" s="162"/>
      <c r="WRT220" s="162"/>
      <c r="WRU220" s="162"/>
      <c r="WRV220" s="162"/>
      <c r="WRW220" s="162"/>
      <c r="WRX220" s="162"/>
      <c r="WRY220" s="162"/>
      <c r="WRZ220" s="162"/>
      <c r="WSA220" s="162"/>
      <c r="WSB220" s="162"/>
      <c r="WSC220" s="162"/>
      <c r="WSD220" s="162"/>
      <c r="WSE220" s="162"/>
      <c r="WSF220" s="162"/>
      <c r="WSG220" s="162"/>
      <c r="WSH220" s="162"/>
      <c r="WSI220" s="162"/>
      <c r="WSJ220" s="162"/>
      <c r="WSK220" s="162"/>
      <c r="WSL220" s="162"/>
      <c r="WSM220" s="162"/>
      <c r="WSN220" s="162"/>
      <c r="WSO220" s="162"/>
      <c r="WSP220" s="162"/>
      <c r="WSQ220" s="162"/>
      <c r="WSR220" s="162"/>
      <c r="WSS220" s="162"/>
      <c r="WST220" s="162"/>
      <c r="WSU220" s="162"/>
      <c r="WSV220" s="162"/>
      <c r="WSW220" s="162"/>
      <c r="WSX220" s="162"/>
      <c r="WSY220" s="162"/>
      <c r="WSZ220" s="162"/>
      <c r="WTA220" s="162"/>
      <c r="WTB220" s="162"/>
      <c r="WTC220" s="162"/>
      <c r="WTD220" s="162"/>
      <c r="WTE220" s="162"/>
      <c r="WTF220" s="162"/>
      <c r="WTG220" s="162"/>
      <c r="WTH220" s="162"/>
      <c r="WTI220" s="162"/>
      <c r="WTJ220" s="162"/>
      <c r="WTK220" s="162"/>
      <c r="WTL220" s="162"/>
      <c r="WTM220" s="162"/>
      <c r="WTN220" s="162"/>
      <c r="WTO220" s="162"/>
      <c r="WTP220" s="162"/>
      <c r="WTQ220" s="162"/>
      <c r="WTR220" s="162"/>
      <c r="WTS220" s="162"/>
      <c r="WTT220" s="162"/>
      <c r="WTU220" s="162"/>
      <c r="WTV220" s="162"/>
      <c r="WTW220" s="162"/>
      <c r="WTX220" s="162"/>
      <c r="WTY220" s="162"/>
      <c r="WTZ220" s="162"/>
      <c r="WUA220" s="162"/>
      <c r="WUB220" s="162"/>
      <c r="WUC220" s="162"/>
      <c r="WUD220" s="162"/>
      <c r="WUE220" s="162"/>
      <c r="WUF220" s="162"/>
      <c r="WUG220" s="162"/>
      <c r="WUH220" s="162"/>
      <c r="WUI220" s="162"/>
      <c r="WUJ220" s="162"/>
      <c r="WUK220" s="162"/>
      <c r="WUL220" s="162"/>
      <c r="WUM220" s="162"/>
      <c r="WUN220" s="162"/>
      <c r="WUO220" s="162"/>
      <c r="WUP220" s="162"/>
      <c r="WUQ220" s="162"/>
      <c r="WUR220" s="162"/>
      <c r="WUS220" s="162"/>
      <c r="WUT220" s="162"/>
      <c r="WUU220" s="162"/>
      <c r="WUV220" s="162"/>
      <c r="WUW220" s="162"/>
      <c r="WUX220" s="162"/>
      <c r="WUY220" s="162"/>
      <c r="WUZ220" s="162"/>
      <c r="WVA220" s="162"/>
      <c r="WVB220" s="162"/>
      <c r="WVC220" s="162"/>
      <c r="WVD220" s="162"/>
      <c r="WVE220" s="162"/>
      <c r="WVF220" s="162"/>
      <c r="WVG220" s="162"/>
      <c r="WVH220" s="162"/>
      <c r="WVI220" s="162"/>
      <c r="WVJ220" s="162"/>
      <c r="WVK220" s="162"/>
      <c r="WVL220" s="162"/>
      <c r="WVM220" s="162"/>
      <c r="WVN220" s="162"/>
      <c r="WVO220" s="162"/>
      <c r="WVP220" s="162"/>
      <c r="WVQ220" s="162"/>
      <c r="WVR220" s="162"/>
      <c r="WVS220" s="162"/>
      <c r="WVT220" s="162"/>
      <c r="WVU220" s="162"/>
      <c r="WVV220" s="162"/>
      <c r="WVW220" s="162"/>
      <c r="WVX220" s="162"/>
      <c r="WVY220" s="162"/>
      <c r="WVZ220" s="162"/>
      <c r="WWA220" s="162"/>
      <c r="WWB220" s="162"/>
      <c r="WWC220" s="162"/>
      <c r="WWD220" s="162"/>
      <c r="WWE220" s="162"/>
      <c r="WWF220" s="162"/>
      <c r="WWG220" s="162"/>
      <c r="WWH220" s="162"/>
      <c r="WWI220" s="162"/>
      <c r="WWJ220" s="162"/>
      <c r="WWK220" s="162"/>
      <c r="WWL220" s="162"/>
      <c r="WWM220" s="162"/>
      <c r="WWN220" s="162"/>
      <c r="WWO220" s="162"/>
      <c r="WWP220" s="162"/>
      <c r="WWQ220" s="162"/>
      <c r="WWR220" s="162"/>
      <c r="WWS220" s="162"/>
      <c r="WWT220" s="162"/>
      <c r="WWU220" s="162"/>
      <c r="WWV220" s="162"/>
      <c r="WWW220" s="162"/>
      <c r="WWX220" s="162"/>
      <c r="WWY220" s="162"/>
      <c r="WWZ220" s="162"/>
      <c r="WXA220" s="162"/>
      <c r="WXB220" s="162"/>
      <c r="WXC220" s="162"/>
      <c r="WXD220" s="162"/>
      <c r="WXE220" s="162"/>
      <c r="WXF220" s="162"/>
      <c r="WXG220" s="162"/>
      <c r="WXH220" s="162"/>
      <c r="WXI220" s="162"/>
      <c r="WXJ220" s="162"/>
      <c r="WXK220" s="162"/>
      <c r="WXL220" s="162"/>
      <c r="WXM220" s="162"/>
      <c r="WXN220" s="162"/>
      <c r="WXO220" s="162"/>
      <c r="WXP220" s="162"/>
      <c r="WXQ220" s="162"/>
      <c r="WXR220" s="162"/>
      <c r="WXS220" s="162"/>
      <c r="WXT220" s="162"/>
      <c r="WXU220" s="162"/>
      <c r="WXV220" s="162"/>
      <c r="WXW220" s="162"/>
      <c r="WXX220" s="162"/>
      <c r="WXY220" s="162"/>
      <c r="WXZ220" s="162"/>
      <c r="WYA220" s="162"/>
      <c r="WYB220" s="162"/>
      <c r="WYC220" s="162"/>
      <c r="WYD220" s="162"/>
      <c r="WYE220" s="162"/>
      <c r="WYF220" s="162"/>
      <c r="WYG220" s="162"/>
      <c r="WYH220" s="162"/>
      <c r="WYI220" s="162"/>
      <c r="WYJ220" s="162"/>
      <c r="WYK220" s="162"/>
      <c r="WYL220" s="162"/>
      <c r="WYM220" s="162"/>
      <c r="WYN220" s="162"/>
      <c r="WYO220" s="162"/>
      <c r="WYP220" s="162"/>
      <c r="WYQ220" s="162"/>
      <c r="WYR220" s="162"/>
      <c r="WYS220" s="162"/>
      <c r="WYT220" s="162"/>
      <c r="WYU220" s="162"/>
      <c r="WYV220" s="162"/>
      <c r="WYW220" s="162"/>
      <c r="WYX220" s="162"/>
      <c r="WYY220" s="162"/>
      <c r="WYZ220" s="162"/>
      <c r="WZA220" s="162"/>
      <c r="WZB220" s="162"/>
      <c r="WZC220" s="162"/>
      <c r="WZD220" s="162"/>
      <c r="WZE220" s="162"/>
      <c r="WZF220" s="162"/>
      <c r="WZG220" s="162"/>
      <c r="WZH220" s="162"/>
      <c r="WZI220" s="162"/>
      <c r="WZJ220" s="162"/>
      <c r="WZK220" s="162"/>
      <c r="WZL220" s="162"/>
      <c r="WZM220" s="162"/>
      <c r="WZN220" s="162"/>
      <c r="WZO220" s="162"/>
      <c r="WZP220" s="162"/>
      <c r="WZQ220" s="162"/>
      <c r="WZR220" s="162"/>
      <c r="WZS220" s="162"/>
      <c r="WZT220" s="162"/>
      <c r="WZU220" s="162"/>
      <c r="WZV220" s="162"/>
      <c r="WZW220" s="162"/>
      <c r="WZX220" s="162"/>
      <c r="WZY220" s="162"/>
      <c r="WZZ220" s="162"/>
      <c r="XAA220" s="162"/>
      <c r="XAB220" s="162"/>
      <c r="XAC220" s="162"/>
      <c r="XAD220" s="162"/>
      <c r="XAE220" s="162"/>
      <c r="XAF220" s="162"/>
      <c r="XAG220" s="162"/>
      <c r="XAH220" s="162"/>
      <c r="XAI220" s="162"/>
      <c r="XAJ220" s="162"/>
      <c r="XAK220" s="162"/>
      <c r="XAL220" s="162"/>
      <c r="XAM220" s="162"/>
      <c r="XAN220" s="162"/>
      <c r="XAO220" s="162"/>
      <c r="XAP220" s="162"/>
      <c r="XAQ220" s="162"/>
      <c r="XAR220" s="162"/>
      <c r="XAS220" s="162"/>
      <c r="XAT220" s="162"/>
      <c r="XAU220" s="162"/>
      <c r="XAV220" s="162"/>
      <c r="XAW220" s="162"/>
      <c r="XAX220" s="162"/>
      <c r="XAY220" s="162"/>
      <c r="XAZ220" s="162"/>
      <c r="XBA220" s="162"/>
      <c r="XBB220" s="162"/>
      <c r="XBC220" s="162"/>
      <c r="XBD220" s="162"/>
      <c r="XBE220" s="162"/>
      <c r="XBF220" s="162"/>
      <c r="XBG220" s="162"/>
      <c r="XBH220" s="162"/>
      <c r="XBI220" s="162"/>
      <c r="XBJ220" s="162"/>
      <c r="XBK220" s="162"/>
      <c r="XBL220" s="162"/>
      <c r="XBM220" s="162"/>
      <c r="XBN220" s="162"/>
      <c r="XBO220" s="162"/>
      <c r="XBP220" s="162"/>
      <c r="XBQ220" s="162"/>
      <c r="XBR220" s="162"/>
      <c r="XBS220" s="162"/>
      <c r="XBT220" s="162"/>
      <c r="XBU220" s="162"/>
      <c r="XBV220" s="162"/>
      <c r="XBW220" s="162"/>
      <c r="XBX220" s="162"/>
      <c r="XBY220" s="162"/>
      <c r="XBZ220" s="162"/>
      <c r="XCA220" s="162"/>
      <c r="XCB220" s="162"/>
      <c r="XCC220" s="162"/>
      <c r="XCD220" s="162"/>
      <c r="XCE220" s="162"/>
      <c r="XCF220" s="162"/>
      <c r="XCG220" s="162"/>
      <c r="XCH220" s="162"/>
      <c r="XCI220" s="162"/>
      <c r="XCJ220" s="162"/>
      <c r="XCK220" s="162"/>
      <c r="XCL220" s="162"/>
      <c r="XCM220" s="162"/>
      <c r="XCN220" s="162"/>
      <c r="XCO220" s="162"/>
      <c r="XCP220" s="162"/>
      <c r="XCQ220" s="162"/>
      <c r="XCR220" s="162"/>
      <c r="XCS220" s="162"/>
      <c r="XCT220" s="162"/>
      <c r="XCU220" s="162"/>
      <c r="XCV220" s="162"/>
      <c r="XCW220" s="162"/>
      <c r="XCX220" s="162"/>
      <c r="XCY220" s="162"/>
      <c r="XCZ220" s="162"/>
      <c r="XDA220" s="162"/>
      <c r="XDB220" s="162"/>
      <c r="XDC220" s="162"/>
      <c r="XDD220" s="162"/>
      <c r="XDE220" s="162"/>
      <c r="XDF220" s="162"/>
      <c r="XDG220" s="162"/>
      <c r="XDH220" s="162"/>
      <c r="XDI220" s="162"/>
      <c r="XDJ220" s="162"/>
      <c r="XDK220" s="162"/>
      <c r="XDL220" s="162"/>
      <c r="XDM220" s="162"/>
      <c r="XDN220" s="162"/>
      <c r="XDO220" s="162"/>
      <c r="XDP220" s="162"/>
      <c r="XDQ220" s="162"/>
      <c r="XDR220" s="162"/>
      <c r="XDS220" s="162"/>
      <c r="XDT220" s="162"/>
      <c r="XDU220" s="162"/>
      <c r="XDV220" s="162"/>
      <c r="XDW220" s="162"/>
      <c r="XDX220" s="162"/>
      <c r="XDY220" s="162"/>
      <c r="XDZ220" s="162"/>
      <c r="XEA220" s="162"/>
      <c r="XEB220" s="162"/>
      <c r="XEC220" s="162"/>
      <c r="XED220" s="162"/>
      <c r="XEE220" s="162"/>
      <c r="XEF220" s="162"/>
      <c r="XEG220" s="162"/>
      <c r="XEH220" s="162"/>
      <c r="XEI220" s="162"/>
      <c r="XEJ220" s="162"/>
      <c r="XEK220" s="162"/>
      <c r="XEL220" s="162"/>
      <c r="XEM220" s="162"/>
      <c r="XEN220" s="162"/>
      <c r="XEO220" s="162"/>
      <c r="XEP220" s="162"/>
      <c r="XEQ220" s="162"/>
      <c r="XER220" s="162"/>
      <c r="XES220" s="162"/>
      <c r="XET220" s="162"/>
      <c r="XEU220" s="162"/>
      <c r="XEV220" s="162"/>
      <c r="XEW220" s="162"/>
      <c r="XEX220" s="162"/>
      <c r="XEY220" s="162"/>
      <c r="XEZ220" s="162"/>
      <c r="XFA220" s="162"/>
      <c r="XFB220" s="162"/>
      <c r="XFC220" s="162"/>
      <c r="XFD220" s="162"/>
    </row>
    <row r="221" spans="1:16384" s="193" customFormat="1" x14ac:dyDescent="0.25">
      <c r="A221"/>
      <c r="B221"/>
      <c r="C221" s="193" t="s">
        <v>1970</v>
      </c>
      <c r="F221" s="193" t="s">
        <v>73</v>
      </c>
      <c r="G221" s="192" t="s">
        <v>1946</v>
      </c>
      <c r="I221" s="193" t="s">
        <v>531</v>
      </c>
      <c r="K221" s="200">
        <v>45352</v>
      </c>
      <c r="L221" s="200">
        <f>K221+180+1</f>
        <v>45533</v>
      </c>
      <c r="M221" s="192"/>
      <c r="N221" s="193" t="s">
        <v>56</v>
      </c>
      <c r="O221" s="193" t="s">
        <v>77</v>
      </c>
      <c r="P221" s="193" t="s">
        <v>1279</v>
      </c>
      <c r="Q221" s="193" t="s">
        <v>227</v>
      </c>
      <c r="R221" s="250"/>
      <c r="S221" s="192" t="s">
        <v>1943</v>
      </c>
      <c r="V221" s="192"/>
      <c r="AE221" s="192"/>
      <c r="AF221" s="193" t="s">
        <v>1966</v>
      </c>
      <c r="AI221" s="251" t="s">
        <v>63</v>
      </c>
      <c r="AJ221" s="192"/>
      <c r="AK221" s="192"/>
      <c r="AL221" s="192"/>
      <c r="AM221" s="192"/>
      <c r="AN221" s="224"/>
      <c r="AO221" s="192"/>
      <c r="AP221" s="222" t="s">
        <v>1973</v>
      </c>
      <c r="AQ221" s="224" t="s">
        <v>1973</v>
      </c>
      <c r="BF221" s="252"/>
    </row>
    <row r="222" spans="1:16384" s="193" customFormat="1" x14ac:dyDescent="0.25">
      <c r="A222"/>
      <c r="B222"/>
      <c r="C222" s="193" t="s">
        <v>1969</v>
      </c>
      <c r="F222" s="193" t="s">
        <v>73</v>
      </c>
      <c r="G222" s="253" t="s">
        <v>1947</v>
      </c>
      <c r="I222" s="193" t="s">
        <v>1949</v>
      </c>
      <c r="K222" s="200">
        <v>45340</v>
      </c>
      <c r="L222" s="200">
        <f>K222+180+1</f>
        <v>45521</v>
      </c>
      <c r="M222" s="199">
        <v>36272</v>
      </c>
      <c r="N222" s="193" t="s">
        <v>56</v>
      </c>
      <c r="O222" s="193" t="s">
        <v>77</v>
      </c>
      <c r="P222" s="193" t="s">
        <v>1948</v>
      </c>
      <c r="Q222" s="193" t="s">
        <v>227</v>
      </c>
      <c r="R222" s="250" t="s">
        <v>1963</v>
      </c>
      <c r="S222" s="192" t="s">
        <v>1950</v>
      </c>
      <c r="V222" s="192">
        <v>542748910</v>
      </c>
      <c r="AE222" s="192" t="s">
        <v>1964</v>
      </c>
      <c r="AF222" s="193" t="s">
        <v>1966</v>
      </c>
      <c r="AI222" s="251" t="s">
        <v>63</v>
      </c>
      <c r="AJ222" s="192" t="s">
        <v>1965</v>
      </c>
      <c r="AK222" s="199">
        <v>48378</v>
      </c>
      <c r="AL222" s="199">
        <v>44725</v>
      </c>
      <c r="AM222" s="192"/>
      <c r="AN222" s="224"/>
      <c r="AO222" s="192"/>
      <c r="AP222" s="222" t="s">
        <v>1973</v>
      </c>
      <c r="AQ222" s="224" t="s">
        <v>1973</v>
      </c>
      <c r="BF222" s="252"/>
    </row>
    <row r="223" spans="1:16384" s="193" customFormat="1" x14ac:dyDescent="0.25">
      <c r="A223"/>
      <c r="B223"/>
      <c r="C223" s="193" t="s">
        <v>1970</v>
      </c>
      <c r="F223" s="193" t="s">
        <v>73</v>
      </c>
      <c r="G223" s="192" t="s">
        <v>1951</v>
      </c>
      <c r="I223" s="193" t="s">
        <v>1952</v>
      </c>
      <c r="K223" s="200">
        <v>45403</v>
      </c>
      <c r="L223" s="200">
        <f>K223+180+1</f>
        <v>45584</v>
      </c>
      <c r="M223" s="192"/>
      <c r="N223" s="193" t="s">
        <v>56</v>
      </c>
      <c r="O223" s="193" t="s">
        <v>77</v>
      </c>
      <c r="P223" s="193" t="s">
        <v>1953</v>
      </c>
      <c r="Q223" s="193" t="s">
        <v>1953</v>
      </c>
      <c r="R223" s="192"/>
      <c r="S223" s="192"/>
      <c r="V223" s="192"/>
      <c r="AE223" s="192" t="s">
        <v>1964</v>
      </c>
      <c r="AF223" s="193" t="s">
        <v>1966</v>
      </c>
      <c r="AI223" s="251" t="s">
        <v>63</v>
      </c>
      <c r="AJ223" s="192"/>
      <c r="AK223" s="192"/>
      <c r="AL223" s="192"/>
      <c r="AM223" s="192"/>
      <c r="AN223" s="224"/>
      <c r="AO223" s="192"/>
      <c r="AP223" s="222" t="s">
        <v>1973</v>
      </c>
      <c r="AQ223" s="224" t="s">
        <v>1973</v>
      </c>
      <c r="BF223" s="252"/>
    </row>
    <row r="224" spans="1:16384" s="193" customFormat="1" x14ac:dyDescent="0.25">
      <c r="A224"/>
      <c r="B224"/>
      <c r="C224" s="193" t="s">
        <v>1968</v>
      </c>
      <c r="F224" s="193" t="s">
        <v>73</v>
      </c>
      <c r="G224" s="253" t="s">
        <v>1954</v>
      </c>
      <c r="I224" s="193" t="s">
        <v>1955</v>
      </c>
      <c r="K224" s="200">
        <v>45327</v>
      </c>
      <c r="L224" s="200">
        <f>K224+180+1</f>
        <v>45508</v>
      </c>
      <c r="M224" s="199">
        <v>30928</v>
      </c>
      <c r="N224" s="193" t="s">
        <v>56</v>
      </c>
      <c r="O224" s="193" t="s">
        <v>77</v>
      </c>
      <c r="P224" s="193" t="s">
        <v>1666</v>
      </c>
      <c r="R224" s="192"/>
      <c r="S224" s="192" t="s">
        <v>153</v>
      </c>
      <c r="V224" s="192"/>
      <c r="AB224" s="193" t="s">
        <v>81</v>
      </c>
      <c r="AE224" s="192" t="s">
        <v>1964</v>
      </c>
      <c r="AF224" s="193" t="s">
        <v>1966</v>
      </c>
      <c r="AI224" s="251" t="s">
        <v>63</v>
      </c>
      <c r="AJ224" s="192">
        <v>770764507</v>
      </c>
      <c r="AK224" s="199">
        <v>48768</v>
      </c>
      <c r="AL224" s="254">
        <v>45115</v>
      </c>
      <c r="AM224" s="192" t="s">
        <v>1972</v>
      </c>
      <c r="AN224" s="200">
        <v>46058</v>
      </c>
      <c r="AO224" s="199">
        <v>45328</v>
      </c>
      <c r="AP224" s="222" t="s">
        <v>1973</v>
      </c>
      <c r="AQ224" s="224" t="s">
        <v>1973</v>
      </c>
      <c r="BF224" s="252"/>
    </row>
    <row r="225" spans="1:58" s="193" customFormat="1" x14ac:dyDescent="0.25">
      <c r="A225"/>
      <c r="B225"/>
      <c r="C225" s="193" t="s">
        <v>1971</v>
      </c>
      <c r="F225" s="193" t="s">
        <v>73</v>
      </c>
      <c r="G225" s="192" t="s">
        <v>1956</v>
      </c>
      <c r="I225" s="193" t="s">
        <v>1957</v>
      </c>
      <c r="K225" s="200">
        <v>45400</v>
      </c>
      <c r="L225" s="200">
        <f>K225+180+1</f>
        <v>45581</v>
      </c>
      <c r="M225" s="192"/>
      <c r="N225" s="193" t="s">
        <v>56</v>
      </c>
      <c r="O225" s="193" t="s">
        <v>77</v>
      </c>
      <c r="P225" s="193" t="s">
        <v>1666</v>
      </c>
      <c r="R225" s="192"/>
      <c r="S225" s="192"/>
      <c r="V225" s="192"/>
      <c r="AE225" s="192" t="s">
        <v>1964</v>
      </c>
      <c r="AF225" s="193" t="s">
        <v>1966</v>
      </c>
      <c r="AI225" s="193" t="s">
        <v>1611</v>
      </c>
      <c r="AJ225" s="192"/>
      <c r="AK225" s="192"/>
      <c r="AL225" s="192"/>
      <c r="AM225" s="192"/>
      <c r="AN225" s="224"/>
      <c r="AO225" s="192"/>
      <c r="AP225" s="222" t="s">
        <v>1973</v>
      </c>
      <c r="AQ225" s="224" t="s">
        <v>1973</v>
      </c>
      <c r="BF225" s="252"/>
    </row>
    <row r="226" spans="1:58" s="193" customFormat="1" x14ac:dyDescent="0.25">
      <c r="A226"/>
      <c r="B226"/>
      <c r="C226" s="193" t="s">
        <v>1967</v>
      </c>
      <c r="F226" s="193" t="s">
        <v>73</v>
      </c>
      <c r="G226" s="253" t="s">
        <v>1958</v>
      </c>
      <c r="H226" s="193" t="s">
        <v>1959</v>
      </c>
      <c r="I226" s="193" t="s">
        <v>1960</v>
      </c>
      <c r="K226" s="200">
        <v>45293</v>
      </c>
      <c r="L226" s="200">
        <f>K226+180+1</f>
        <v>45474</v>
      </c>
      <c r="N226" s="193" t="s">
        <v>56</v>
      </c>
      <c r="O226" s="193" t="s">
        <v>77</v>
      </c>
      <c r="P226" s="193" t="s">
        <v>1666</v>
      </c>
      <c r="R226" s="192"/>
      <c r="S226" s="192"/>
      <c r="V226" s="192"/>
      <c r="AE226" s="192" t="s">
        <v>1964</v>
      </c>
      <c r="AF226" s="193" t="s">
        <v>1966</v>
      </c>
      <c r="AI226" s="193" t="s">
        <v>1611</v>
      </c>
      <c r="AJ226" s="192"/>
      <c r="AK226" s="192"/>
      <c r="AL226" s="192"/>
      <c r="AM226" s="192"/>
      <c r="AN226" s="224"/>
      <c r="AO226" s="192"/>
      <c r="AP226" s="222" t="s">
        <v>1973</v>
      </c>
      <c r="AQ226" s="224" t="s">
        <v>1973</v>
      </c>
      <c r="BF226" s="252"/>
    </row>
    <row r="227" spans="1:58" s="193" customFormat="1" x14ac:dyDescent="0.25">
      <c r="A227"/>
      <c r="B227"/>
      <c r="C227" s="193" t="s">
        <v>1966</v>
      </c>
      <c r="F227" s="193" t="s">
        <v>73</v>
      </c>
      <c r="G227" s="192" t="s">
        <v>1961</v>
      </c>
      <c r="I227" s="193" t="s">
        <v>1962</v>
      </c>
      <c r="K227" s="221"/>
      <c r="L227" s="221"/>
      <c r="R227" s="192"/>
      <c r="S227" s="192"/>
      <c r="V227" s="192"/>
      <c r="AE227" s="192" t="s">
        <v>1964</v>
      </c>
      <c r="AF227" s="193" t="s">
        <v>1966</v>
      </c>
      <c r="AI227" s="192" t="s">
        <v>63</v>
      </c>
      <c r="AJ227" s="192"/>
      <c r="AK227" s="192"/>
      <c r="AL227" s="192"/>
      <c r="AM227" s="192"/>
      <c r="AN227" s="224"/>
      <c r="AO227" s="192"/>
      <c r="AP227" s="222" t="s">
        <v>1973</v>
      </c>
      <c r="AQ227" s="224" t="s">
        <v>1973</v>
      </c>
      <c r="BF227" s="252"/>
    </row>
    <row r="228" spans="1:58" s="201" customFormat="1" x14ac:dyDescent="0.25">
      <c r="A228"/>
      <c r="B228"/>
      <c r="K228" s="232"/>
      <c r="L228" s="232"/>
      <c r="R228" s="255"/>
      <c r="S228" s="255"/>
      <c r="V228" s="255"/>
      <c r="AE228" s="255"/>
      <c r="AF228" s="255"/>
      <c r="AI228" s="255"/>
      <c r="AJ228" s="255"/>
      <c r="AK228" s="255"/>
      <c r="AL228" s="255"/>
      <c r="AM228" s="255"/>
      <c r="AN228" s="256"/>
      <c r="AO228" s="255"/>
      <c r="AP228" s="232"/>
      <c r="AQ228" s="255"/>
      <c r="BF228" s="202"/>
    </row>
  </sheetData>
  <autoFilter ref="A1:BQ216">
    <filterColumn colId="42">
      <filters>
        <filter val="Coffee &amp; Roses"/>
      </filters>
    </filterColumn>
  </autoFilter>
  <conditionalFormatting sqref="G13">
    <cfRule type="duplicateValues" dxfId="1" priority="2"/>
  </conditionalFormatting>
  <conditionalFormatting sqref="J220">
    <cfRule type="duplicateValues" dxfId="0" priority="1"/>
  </conditionalFormatting>
  <dataValidations count="2">
    <dataValidation type="list" allowBlank="1" showInputMessage="1" showErrorMessage="1" prompt="M=Male_x000a_F=Female" sqref="AB12">
      <formula1>gender</formula1>
    </dataValidation>
    <dataValidation errorStyle="information" allowBlank="1" showInputMessage="1" showErrorMessage="1" errorTitle="Validation Error" error="You cannot enter more than 15 characters in this field" prompt="15 Characters Max, but up to 30 Characters Max combined with Middle &amp; Last Name" sqref="K25 S25 AB25 AJ55 AW25 AY25 O25:Q25 J220"/>
  </dataValidations>
  <hyperlinks>
    <hyperlink ref="R6" r:id="rId1"/>
    <hyperlink ref="R7" r:id="rId2"/>
    <hyperlink ref="R13" r:id="rId3"/>
    <hyperlink ref="R17" r:id="rId4"/>
    <hyperlink ref="R27" r:id="rId5"/>
    <hyperlink ref="R37" r:id="rId6"/>
    <hyperlink ref="R50" r:id="rId7"/>
    <hyperlink ref="R51" r:id="rId8"/>
    <hyperlink ref="R68" r:id="rId9"/>
    <hyperlink ref="R82" r:id="rId10"/>
    <hyperlink ref="R116" r:id="rId11"/>
    <hyperlink ref="R132" r:id="rId12"/>
    <hyperlink ref="R137" r:id="rId13"/>
    <hyperlink ref="R147" r:id="rId14"/>
    <hyperlink ref="R194" r:id="rId15"/>
    <hyperlink ref="R199" r:id="rId16"/>
    <hyperlink ref="R80" r:id="rId17"/>
    <hyperlink ref="R87" r:id="rId18"/>
    <hyperlink ref="R49" r:id="rId19"/>
    <hyperlink ref="R58" r:id="rId20"/>
    <hyperlink ref="R109" r:id="rId21"/>
    <hyperlink ref="R123" r:id="rId22"/>
    <hyperlink ref="R126" r:id="rId23"/>
    <hyperlink ref="R130" r:id="rId24"/>
    <hyperlink ref="R143" r:id="rId25"/>
    <hyperlink ref="R189" r:id="rId26"/>
    <hyperlink ref="R48" r:id="rId27"/>
    <hyperlink ref="R56" r:id="rId28" display="mailto:lena.debs@the-eventalist.net"/>
    <hyperlink ref="R78" r:id="rId29"/>
    <hyperlink ref="R79" r:id="rId30"/>
    <hyperlink ref="R83" r:id="rId31"/>
    <hyperlink ref="R86" r:id="rId32"/>
    <hyperlink ref="R131" r:id="rId33" display="mailto:hisham.kallingal@the-eventalist.net"/>
    <hyperlink ref="R10" r:id="rId34"/>
    <hyperlink ref="R76" r:id="rId35"/>
    <hyperlink ref="R134" r:id="rId36"/>
    <hyperlink ref="R136" r:id="rId37"/>
    <hyperlink ref="R178" r:id="rId38"/>
    <hyperlink ref="R186" r:id="rId39"/>
    <hyperlink ref="R15" r:id="rId40"/>
    <hyperlink ref="R22" r:id="rId41"/>
    <hyperlink ref="R72" r:id="rId42"/>
    <hyperlink ref="R71" r:id="rId43"/>
    <hyperlink ref="R34" r:id="rId44"/>
    <hyperlink ref="R103" r:id="rId45"/>
    <hyperlink ref="R35" r:id="rId46" display="mailto:mildred.vilbar3680@gmail.com"/>
    <hyperlink ref="R36" r:id="rId47" display="mailto:lisaivanova25121992@gmail.com"/>
    <hyperlink ref="R46" r:id="rId48" display="mailto:fathma992@gmail.com"/>
    <hyperlink ref="R57" r:id="rId49" display="mailto:yananovo.voyage@gmail.com"/>
    <hyperlink ref="R59" r:id="rId50" display="mailto:nataliaxfateeva@gmail.com"/>
    <hyperlink ref="R61" r:id="rId51" display="mailto:amarat@bk.ru"/>
    <hyperlink ref="R64" r:id="rId52" display="mailto:bakhadirfayzullaev@gmail.com"/>
    <hyperlink ref="R89" r:id="rId53" display="mailto:sergeikostin13@gmail.com"/>
    <hyperlink ref="R95" r:id="rId54" display="mailto:salahtabbakha@gmail.com"/>
    <hyperlink ref="R118" r:id="rId55" display="mailto:elenatours3@gmail.com"/>
    <hyperlink ref="R120" r:id="rId56" display="mailto:mariaivanikova46@gmail.com"/>
    <hyperlink ref="R125" r:id="rId57" display="mailto:ingalinker@gmail.com"/>
    <hyperlink ref="R138" r:id="rId58" display="mailto:olya.zemlyanitsyna@gmail.com"/>
    <hyperlink ref="R148" r:id="rId59" display="mailto:lolita.prokopenko11@gmail.com"/>
    <hyperlink ref="R166" r:id="rId60" display="mailto:garanina.k2021@gmail.com"/>
    <hyperlink ref="R169" r:id="rId61" display="mailto:diana.churakova.focus.asia@gmail.com"/>
    <hyperlink ref="R170" r:id="rId62" display="mailto:irinka.dmitrievna18@gmail.com"/>
    <hyperlink ref="R176" r:id="rId63" display="mailto:p.vasyliuk@gmail.com"/>
    <hyperlink ref="R184" r:id="rId64" display="mailto:garanin.alexander33@gmail.com"/>
    <hyperlink ref="R26" r:id="rId65" display="mailto:logito88@gmail.com"/>
    <hyperlink ref="R24" r:id="rId66" display="mailto:emikutskaya@yandex.ru"/>
    <hyperlink ref="R21" r:id="rId67" display="mailto:butakova-yuliana@yandex.ru"/>
    <hyperlink ref="R154" r:id="rId68"/>
    <hyperlink ref="R161" r:id="rId69"/>
    <hyperlink ref="R2" r:id="rId70"/>
    <hyperlink ref="R3" r:id="rId71"/>
    <hyperlink ref="R4" r:id="rId72"/>
    <hyperlink ref="R94" r:id="rId73"/>
    <hyperlink ref="R73" r:id="rId74"/>
    <hyperlink ref="R108" r:id="rId75"/>
    <hyperlink ref="R187" r:id="rId76"/>
    <hyperlink ref="R25" r:id="rId77"/>
    <hyperlink ref="R39" r:id="rId78"/>
    <hyperlink ref="R9" r:id="rId79"/>
    <hyperlink ref="R12" r:id="rId80"/>
    <hyperlink ref="R102" r:id="rId81"/>
    <hyperlink ref="R93" r:id="rId82"/>
    <hyperlink ref="R133" r:id="rId83"/>
    <hyperlink ref="R135" r:id="rId84"/>
    <hyperlink ref="R69" r:id="rId85"/>
    <hyperlink ref="R66" r:id="rId86"/>
    <hyperlink ref="R47" r:id="rId87"/>
    <hyperlink ref="R43" r:id="rId88"/>
    <hyperlink ref="R42" r:id="rId89"/>
    <hyperlink ref="R38" r:id="rId90"/>
    <hyperlink ref="R44" r:id="rId91"/>
    <hyperlink ref="R31" r:id="rId92"/>
    <hyperlink ref="R30" r:id="rId93"/>
    <hyperlink ref="R29" r:id="rId94"/>
    <hyperlink ref="R14" r:id="rId95"/>
    <hyperlink ref="R16" r:id="rId96"/>
    <hyperlink ref="R111" r:id="rId97" display="mailto:lleksandrovna@mail.ru"/>
    <hyperlink ref="R113" r:id="rId98" display="mailto:lzvtsuslova@gmail.com"/>
    <hyperlink ref="R114" r:id="rId99" display="mailto:kudeinvv@gmail.com"/>
    <hyperlink ref="R115" r:id="rId100" display="mailto:Nissan474sava@gmail.com"/>
    <hyperlink ref="R117" r:id="rId101" display="mailto:giniatullinagulnaz33@gmail.com"/>
    <hyperlink ref="R124" r:id="rId102" display="mailto:joulbitar829@gmail.com"/>
    <hyperlink ref="R179" r:id="rId103" display="mailto:Roman.airportrep@gmail.com"/>
    <hyperlink ref="R180" r:id="rId104" display="mailto:Ekaterina.airportrep@gmail.com"/>
    <hyperlink ref="R181" r:id="rId105" display="mailto:edgar.airportrep@gmail.com"/>
    <hyperlink ref="R182" r:id="rId106" display="mailto:alena.airportrep@gmail.com"/>
    <hyperlink ref="R183" r:id="rId107" display="mailto:kristina.airportrep@gmail.com"/>
    <hyperlink ref="R193" r:id="rId108" display="mailto:akhmadullinadi@gmail.com"/>
    <hyperlink ref="R192" r:id="rId109" display="mailto:dimapride709@gmail.com"/>
    <hyperlink ref="R92" r:id="rId110" display="mailto:vickyway60@gmail.com"/>
    <hyperlink ref="R91" r:id="rId111" display="mailto:irishka-timofeeva@mail.ru"/>
    <hyperlink ref="R62" r:id="rId112" display="mailto:gulnazgalimullina31@gmail.com"/>
    <hyperlink ref="R128" r:id="rId113"/>
    <hyperlink ref="R162" r:id="rId114"/>
    <hyperlink ref="R40" r:id="rId115"/>
    <hyperlink ref="R45" r:id="rId116"/>
    <hyperlink ref="R53" r:id="rId117"/>
    <hyperlink ref="R88" r:id="rId118"/>
    <hyperlink ref="R41" r:id="rId119"/>
    <hyperlink ref="R54" r:id="rId120"/>
    <hyperlink ref="R60" r:id="rId121"/>
    <hyperlink ref="R63" r:id="rId122"/>
    <hyperlink ref="R65" r:id="rId123"/>
    <hyperlink ref="R67" r:id="rId124"/>
    <hyperlink ref="R75" r:id="rId125"/>
    <hyperlink ref="R77" r:id="rId126"/>
    <hyperlink ref="R99" r:id="rId127"/>
    <hyperlink ref="R81" r:id="rId128"/>
    <hyperlink ref="R84" r:id="rId129"/>
    <hyperlink ref="R85" r:id="rId130"/>
    <hyperlink ref="R90" r:id="rId131"/>
    <hyperlink ref="R97" r:id="rId132"/>
    <hyperlink ref="R98" r:id="rId133"/>
    <hyperlink ref="R100" r:id="rId134"/>
    <hyperlink ref="R106" r:id="rId135"/>
    <hyperlink ref="R107" r:id="rId136"/>
    <hyperlink ref="R110" r:id="rId137"/>
    <hyperlink ref="R112" r:id="rId138"/>
    <hyperlink ref="R127" r:id="rId139"/>
    <hyperlink ref="R129" r:id="rId140"/>
    <hyperlink ref="R141" r:id="rId141"/>
    <hyperlink ref="R152" r:id="rId142"/>
    <hyperlink ref="R168" r:id="rId143"/>
    <hyperlink ref="R191" r:id="rId144"/>
    <hyperlink ref="R20" r:id="rId145"/>
    <hyperlink ref="R19" r:id="rId146"/>
    <hyperlink ref="R11" r:id="rId147"/>
    <hyperlink ref="R8" r:id="rId148"/>
    <hyperlink ref="R5" r:id="rId149"/>
    <hyperlink ref="R28" r:id="rId150"/>
    <hyperlink ref="R32" r:id="rId151" display="mailto:thechessknock@gmail.com"/>
    <hyperlink ref="R213" r:id="rId152"/>
    <hyperlink ref="R23" r:id="rId153"/>
    <hyperlink ref="R140" r:id="rId154"/>
    <hyperlink ref="R167" r:id="rId155"/>
    <hyperlink ref="R160" r:id="rId156"/>
    <hyperlink ref="R142" r:id="rId157" display="mariam@vsdesign.me"/>
    <hyperlink ref="R139" r:id="rId158" display="mariam@vsdesign.me"/>
    <hyperlink ref="R146" r:id="rId159" display="mariam@vsdesign.me"/>
    <hyperlink ref="R145" r:id="rId160"/>
    <hyperlink ref="R149" r:id="rId161"/>
    <hyperlink ref="R150" r:id="rId162"/>
    <hyperlink ref="R151" r:id="rId163"/>
    <hyperlink ref="R155" r:id="rId164"/>
    <hyperlink ref="R144" r:id="rId165"/>
    <hyperlink ref="R157" r:id="rId166"/>
    <hyperlink ref="R158" r:id="rId167"/>
    <hyperlink ref="R164" r:id="rId168"/>
    <hyperlink ref="R159" r:id="rId169"/>
    <hyperlink ref="R165" r:id="rId170"/>
    <hyperlink ref="R119" r:id="rId171" display="mailto:accounting@coffeeandroses.ae"/>
    <hyperlink ref="R171" r:id="rId172"/>
    <hyperlink ref="R172" r:id="rId173"/>
    <hyperlink ref="R190" r:id="rId174"/>
    <hyperlink ref="R188" r:id="rId175"/>
    <hyperlink ref="R201" r:id="rId176"/>
    <hyperlink ref="R195" r:id="rId177"/>
    <hyperlink ref="R197" r:id="rId178"/>
    <hyperlink ref="R196" r:id="rId179"/>
    <hyperlink ref="R204" r:id="rId180"/>
    <hyperlink ref="R198" r:id="rId181"/>
    <hyperlink ref="R202" r:id="rId182"/>
    <hyperlink ref="R200" r:id="rId183"/>
    <hyperlink ref="R156" r:id="rId184"/>
    <hyperlink ref="R177" r:id="rId185"/>
    <hyperlink ref="R173" r:id="rId186"/>
    <hyperlink ref="R18" r:id="rId187"/>
    <hyperlink ref="R174" r:id="rId188"/>
    <hyperlink ref="R175" r:id="rId189"/>
    <hyperlink ref="R203" r:id="rId190"/>
    <hyperlink ref="R205" r:id="rId191"/>
    <hyperlink ref="R206" r:id="rId192"/>
    <hyperlink ref="R207" r:id="rId193"/>
    <hyperlink ref="R208" r:id="rId194"/>
    <hyperlink ref="R209" r:id="rId195"/>
    <hyperlink ref="R210" r:id="rId196"/>
    <hyperlink ref="R211" r:id="rId197"/>
    <hyperlink ref="R212" r:id="rId198"/>
    <hyperlink ref="R122" r:id="rId199"/>
    <hyperlink ref="R104" r:id="rId200"/>
    <hyperlink ref="R105" r:id="rId201"/>
    <hyperlink ref="R163" r:id="rId202"/>
    <hyperlink ref="R101" r:id="rId203"/>
    <hyperlink ref="R74" r:id="rId204"/>
    <hyperlink ref="R55" r:id="rId205"/>
    <hyperlink ref="R214" r:id="rId206"/>
    <hyperlink ref="R215" r:id="rId207"/>
    <hyperlink ref="R216" r:id="rId208"/>
    <hyperlink ref="R217" r:id="rId209"/>
    <hyperlink ref="R218" r:id="rId210"/>
    <hyperlink ref="R52" r:id="rId211"/>
    <hyperlink ref="R219" r:id="rId212"/>
    <hyperlink ref="R70" r:id="rId213"/>
  </hyperlinks>
  <pageMargins left="0.7" right="0.7" top="0.75" bottom="0.75" header="0.3" footer="0.3"/>
  <pageSetup scale="10" fitToHeight="0" orientation="landscape" horizontalDpi="4294967295" verticalDpi="4294967295" r:id="rId2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HR-1</dc:creator>
  <cp:lastModifiedBy>HR-1</cp:lastModifiedBy>
  <dcterms:created xsi:type="dcterms:W3CDTF">2024-02-29T08:40:55Z</dcterms:created>
  <dcterms:modified xsi:type="dcterms:W3CDTF">2024-05-03T08:14:41Z</dcterms:modified>
</cp:coreProperties>
</file>