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morama\Desktop\Rao00-Mi-Viaje\Golpe de estado\"/>
    </mc:Choice>
  </mc:AlternateContent>
  <xr:revisionPtr revIDLastSave="0" documentId="13_ncr:1_{5C2CCF9E-A4D4-4182-A8FA-3C7F8FB32D99}" xr6:coauthVersionLast="47" xr6:coauthVersionMax="47" xr10:uidLastSave="{00000000-0000-0000-0000-000000000000}"/>
  <bookViews>
    <workbookView xWindow="-120" yWindow="-120" windowWidth="24240" windowHeight="13140" activeTab="3" xr2:uid="{FB91002D-6E0F-4701-9FAE-12922330BAF3}"/>
  </bookViews>
  <sheets>
    <sheet name="Horario Actual" sheetId="5" r:id="rId1"/>
    <sheet name="Ej1 Horario" sheetId="1" r:id="rId2"/>
    <sheet name="Ej2 Horario" sheetId="3" r:id="rId3"/>
    <sheet name="Ej3 Hora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4" l="1"/>
  <c r="B25" i="4"/>
  <c r="B24" i="4"/>
  <c r="B23" i="4"/>
  <c r="B22" i="4"/>
  <c r="B21" i="4"/>
  <c r="B20" i="4"/>
  <c r="B26" i="3"/>
  <c r="B25" i="3"/>
  <c r="B24" i="3"/>
  <c r="B23" i="3"/>
  <c r="B22" i="3"/>
  <c r="B21" i="3"/>
  <c r="B20" i="3"/>
  <c r="B17" i="5"/>
  <c r="B16" i="5"/>
  <c r="B15" i="5"/>
  <c r="B14" i="5"/>
  <c r="B13" i="5"/>
  <c r="B12" i="5"/>
  <c r="B11" i="5"/>
  <c r="B17" i="4"/>
  <c r="B16" i="4"/>
  <c r="B15" i="4"/>
  <c r="B14" i="4"/>
  <c r="B13" i="4"/>
  <c r="B12" i="4"/>
  <c r="B11" i="4"/>
  <c r="B17" i="3"/>
  <c r="B16" i="3"/>
  <c r="B15" i="3"/>
  <c r="B14" i="3"/>
  <c r="B13" i="3"/>
  <c r="B12" i="3"/>
  <c r="B11" i="3"/>
  <c r="B17" i="1"/>
  <c r="B12" i="1"/>
  <c r="B13" i="1"/>
  <c r="B14" i="1"/>
  <c r="B15" i="1"/>
  <c r="B16" i="1"/>
  <c r="B11" i="1"/>
  <c r="B23" i="1" l="1"/>
  <c r="B24" i="1"/>
  <c r="B22" i="1"/>
  <c r="B20" i="1"/>
  <c r="B25" i="1"/>
  <c r="B21" i="1"/>
  <c r="B26" i="1"/>
</calcChain>
</file>

<file path=xl/sharedStrings.xml><?xml version="1.0" encoding="utf-8"?>
<sst xmlns="http://schemas.openxmlformats.org/spreadsheetml/2006/main" count="224" uniqueCount="24">
  <si>
    <t>Lunes</t>
  </si>
  <si>
    <t>Martes</t>
  </si>
  <si>
    <t>Miercoles</t>
  </si>
  <si>
    <t>Viernes</t>
  </si>
  <si>
    <t>Jueves</t>
  </si>
  <si>
    <t>3:00 – 3:55</t>
  </si>
  <si>
    <t>3:55 – 4:50</t>
  </si>
  <si>
    <t>4:50 – 5:45</t>
  </si>
  <si>
    <t>5:45 – 6:05</t>
  </si>
  <si>
    <t>6:05 – 7:00</t>
  </si>
  <si>
    <t>7:00 – 7:55</t>
  </si>
  <si>
    <t>7:55 – 8:50</t>
  </si>
  <si>
    <t>Programacion</t>
  </si>
  <si>
    <t>Entornos de Desarrollo</t>
  </si>
  <si>
    <t>Ingles Tecnico</t>
  </si>
  <si>
    <t>Lenguaje de Marcas</t>
  </si>
  <si>
    <t>Patio</t>
  </si>
  <si>
    <t>Base de datos</t>
  </si>
  <si>
    <t>Base de Datos</t>
  </si>
  <si>
    <t>Sistemas Informaticos</t>
  </si>
  <si>
    <t>Formacion y Orientacion Laboral</t>
  </si>
  <si>
    <t>Lenguaje de marcas</t>
  </si>
  <si>
    <t>Entornos de desarrollo</t>
  </si>
  <si>
    <t>Diferencias de horas: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</si>
</sst>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C87EB-8FCB-40D9-B2DE-C530C1CFB60C}">
  <dimension ref="A1:F17"/>
  <sheetViews>
    <sheetView workbookViewId="0">
      <selection activeCell="D17" sqref="D17"/>
    </sheetView>
  </sheetViews>
  <sheetFormatPr baseColWidth="10" defaultRowHeight="15" x14ac:dyDescent="0.25"/>
  <cols>
    <col min="1" max="6" width="29.5703125" customWidth="1"/>
  </cols>
  <sheetData>
    <row r="1" spans="1:6" ht="15.75" thickBot="1" x14ac:dyDescent="0.3"/>
    <row r="2" spans="1:6" ht="15.75" thickBot="1" x14ac:dyDescent="0.3">
      <c r="A2" s="22"/>
      <c r="B2" s="28" t="s">
        <v>0</v>
      </c>
      <c r="C2" s="28" t="s">
        <v>1</v>
      </c>
      <c r="D2" s="23" t="s">
        <v>2</v>
      </c>
      <c r="E2" s="28" t="s">
        <v>4</v>
      </c>
      <c r="F2" s="23" t="s">
        <v>3</v>
      </c>
    </row>
    <row r="3" spans="1:6" ht="15.75" thickBot="1" x14ac:dyDescent="0.3">
      <c r="A3" s="26" t="s">
        <v>5</v>
      </c>
      <c r="B3" s="21" t="s">
        <v>12</v>
      </c>
      <c r="C3" s="1" t="s">
        <v>13</v>
      </c>
      <c r="D3" s="16" t="s">
        <v>20</v>
      </c>
      <c r="E3" s="30" t="s">
        <v>20</v>
      </c>
      <c r="F3" s="5" t="s">
        <v>13</v>
      </c>
    </row>
    <row r="4" spans="1:6" ht="15.75" thickBot="1" x14ac:dyDescent="0.3">
      <c r="A4" s="27" t="s">
        <v>6</v>
      </c>
      <c r="B4" s="8" t="s">
        <v>12</v>
      </c>
      <c r="C4" s="8" t="s">
        <v>13</v>
      </c>
      <c r="D4" s="21" t="s">
        <v>12</v>
      </c>
      <c r="E4" s="17" t="s">
        <v>20</v>
      </c>
      <c r="F4" s="1" t="s">
        <v>12</v>
      </c>
    </row>
    <row r="5" spans="1:6" ht="15.75" thickBot="1" x14ac:dyDescent="0.3">
      <c r="A5" s="24" t="s">
        <v>7</v>
      </c>
      <c r="B5" s="7" t="s">
        <v>14</v>
      </c>
      <c r="C5" s="18" t="s">
        <v>15</v>
      </c>
      <c r="D5" s="6" t="s">
        <v>12</v>
      </c>
      <c r="E5" s="18" t="s">
        <v>15</v>
      </c>
      <c r="F5" s="6" t="s">
        <v>12</v>
      </c>
    </row>
    <row r="6" spans="1:6" ht="15.75" thickBot="1" x14ac:dyDescent="0.3">
      <c r="A6" s="25" t="s">
        <v>8</v>
      </c>
      <c r="B6" s="10" t="s">
        <v>16</v>
      </c>
      <c r="C6" s="11"/>
      <c r="D6" s="11"/>
      <c r="E6" s="11"/>
      <c r="F6" s="12"/>
    </row>
    <row r="7" spans="1:6" ht="15.75" thickBot="1" x14ac:dyDescent="0.3">
      <c r="A7" s="24" t="s">
        <v>9</v>
      </c>
      <c r="B7" s="5" t="s">
        <v>14</v>
      </c>
      <c r="C7" s="13" t="s">
        <v>19</v>
      </c>
      <c r="D7" s="1" t="s">
        <v>17</v>
      </c>
      <c r="E7" s="5" t="s">
        <v>15</v>
      </c>
      <c r="F7" s="5" t="s">
        <v>17</v>
      </c>
    </row>
    <row r="8" spans="1:6" ht="15.75" thickBot="1" x14ac:dyDescent="0.3">
      <c r="A8" s="27" t="s">
        <v>10</v>
      </c>
      <c r="B8" s="30" t="s">
        <v>19</v>
      </c>
      <c r="C8" s="21" t="s">
        <v>18</v>
      </c>
      <c r="D8" s="8" t="s">
        <v>17</v>
      </c>
      <c r="E8" s="1" t="s">
        <v>12</v>
      </c>
      <c r="F8" s="30" t="s">
        <v>19</v>
      </c>
    </row>
    <row r="9" spans="1:6" ht="15.75" thickBot="1" x14ac:dyDescent="0.3">
      <c r="A9" s="26" t="s">
        <v>11</v>
      </c>
      <c r="B9" s="17" t="s">
        <v>19</v>
      </c>
      <c r="C9" s="6" t="s">
        <v>18</v>
      </c>
      <c r="D9" s="18" t="s">
        <v>14</v>
      </c>
      <c r="E9" s="6" t="s">
        <v>12</v>
      </c>
      <c r="F9" s="17" t="s">
        <v>19</v>
      </c>
    </row>
    <row r="11" spans="1:6" x14ac:dyDescent="0.25">
      <c r="A11" t="s">
        <v>12</v>
      </c>
      <c r="B11" t="str">
        <f>CONCATENATE(COUNTIF($B$3:$F$9,A11)," h")</f>
        <v>8 h</v>
      </c>
    </row>
    <row r="12" spans="1:6" x14ac:dyDescent="0.25">
      <c r="A12" t="s">
        <v>14</v>
      </c>
      <c r="B12" t="str">
        <f>CONCATENATE(COUNTIF($B$3:$F$9,A12)," h")</f>
        <v>3 h</v>
      </c>
    </row>
    <row r="13" spans="1:6" x14ac:dyDescent="0.25">
      <c r="A13" t="s">
        <v>19</v>
      </c>
      <c r="B13" t="str">
        <f>CONCATENATE(COUNTIF($B$3:$F$9,A13)," h")</f>
        <v>5 h</v>
      </c>
    </row>
    <row r="14" spans="1:6" x14ac:dyDescent="0.25">
      <c r="A14" t="s">
        <v>15</v>
      </c>
      <c r="B14" t="str">
        <f>CONCATENATE(COUNTIF($B$3:$F$9,A14)," h")</f>
        <v>3 h</v>
      </c>
    </row>
    <row r="15" spans="1:6" x14ac:dyDescent="0.25">
      <c r="A15" t="s">
        <v>18</v>
      </c>
      <c r="B15" t="str">
        <f>CONCATENATE(COUNTIF($B$3:$F$9,A15)," h")</f>
        <v>5 h</v>
      </c>
    </row>
    <row r="16" spans="1:6" x14ac:dyDescent="0.25">
      <c r="A16" t="s">
        <v>20</v>
      </c>
      <c r="B16" t="str">
        <f>CONCATENATE(COUNTIF($B$3:$F$9,A16)," h")</f>
        <v>3 h</v>
      </c>
    </row>
    <row r="17" spans="1:2" x14ac:dyDescent="0.25">
      <c r="A17" t="s">
        <v>22</v>
      </c>
      <c r="B17" t="str">
        <f>CONCATENATE(COUNTIF($B$3:$F$9,A17)," h")</f>
        <v>3 h</v>
      </c>
    </row>
  </sheetData>
  <mergeCells count="1">
    <mergeCell ref="B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69A0-D15D-41FA-A166-51E17D3C2A15}">
  <dimension ref="A1:G26"/>
  <sheetViews>
    <sheetView workbookViewId="0">
      <selection activeCell="B18" sqref="B18"/>
    </sheetView>
  </sheetViews>
  <sheetFormatPr baseColWidth="10" defaultRowHeight="15" x14ac:dyDescent="0.25"/>
  <cols>
    <col min="1" max="6" width="29.5703125" customWidth="1"/>
  </cols>
  <sheetData>
    <row r="1" spans="1:7" ht="15.75" thickBot="1" x14ac:dyDescent="0.3"/>
    <row r="2" spans="1:7" ht="15.75" thickBot="1" x14ac:dyDescent="0.3">
      <c r="A2" s="22"/>
      <c r="B2" s="28" t="s">
        <v>0</v>
      </c>
      <c r="C2" s="28" t="s">
        <v>1</v>
      </c>
      <c r="D2" s="28" t="s">
        <v>2</v>
      </c>
      <c r="E2" s="28" t="s">
        <v>4</v>
      </c>
      <c r="F2" s="28" t="s">
        <v>3</v>
      </c>
      <c r="G2" s="4"/>
    </row>
    <row r="3" spans="1:7" ht="15.75" thickBot="1" x14ac:dyDescent="0.3">
      <c r="A3" s="26" t="s">
        <v>5</v>
      </c>
      <c r="B3" s="21" t="s">
        <v>12</v>
      </c>
      <c r="C3" s="1" t="s">
        <v>21</v>
      </c>
      <c r="D3" s="34" t="s">
        <v>20</v>
      </c>
      <c r="E3" s="30" t="s">
        <v>20</v>
      </c>
      <c r="F3" s="1" t="s">
        <v>18</v>
      </c>
      <c r="G3" s="4"/>
    </row>
    <row r="4" spans="1:7" ht="15.75" thickBot="1" x14ac:dyDescent="0.3">
      <c r="A4" s="27" t="s">
        <v>6</v>
      </c>
      <c r="B4" s="8" t="s">
        <v>12</v>
      </c>
      <c r="C4" s="6" t="s">
        <v>21</v>
      </c>
      <c r="D4" s="2" t="s">
        <v>12</v>
      </c>
      <c r="E4" s="17" t="s">
        <v>20</v>
      </c>
      <c r="F4" s="6" t="s">
        <v>18</v>
      </c>
      <c r="G4" s="4"/>
    </row>
    <row r="5" spans="1:7" ht="15.75" thickBot="1" x14ac:dyDescent="0.3">
      <c r="A5" s="26" t="s">
        <v>7</v>
      </c>
      <c r="B5" s="15" t="s">
        <v>14</v>
      </c>
      <c r="C5" s="17" t="s">
        <v>19</v>
      </c>
      <c r="D5" s="6" t="s">
        <v>12</v>
      </c>
      <c r="E5" s="15" t="s">
        <v>12</v>
      </c>
      <c r="F5" s="15" t="s">
        <v>12</v>
      </c>
      <c r="G5" s="4"/>
    </row>
    <row r="6" spans="1:7" ht="15.75" thickBot="1" x14ac:dyDescent="0.3">
      <c r="A6" s="27" t="s">
        <v>8</v>
      </c>
      <c r="B6" s="29" t="s">
        <v>16</v>
      </c>
      <c r="C6" s="14"/>
      <c r="D6" s="14"/>
      <c r="E6" s="14"/>
      <c r="F6" s="9"/>
      <c r="G6" s="4"/>
    </row>
    <row r="7" spans="1:7" ht="15.75" thickBot="1" x14ac:dyDescent="0.3">
      <c r="A7" s="26" t="s">
        <v>9</v>
      </c>
      <c r="B7" s="15" t="s">
        <v>14</v>
      </c>
      <c r="C7" s="16" t="s">
        <v>19</v>
      </c>
      <c r="D7" s="21" t="s">
        <v>17</v>
      </c>
      <c r="E7" s="1" t="s">
        <v>12</v>
      </c>
      <c r="F7" s="3" t="s">
        <v>12</v>
      </c>
      <c r="G7" s="4"/>
    </row>
    <row r="8" spans="1:7" ht="15.75" thickBot="1" x14ac:dyDescent="0.3">
      <c r="A8" s="27" t="s">
        <v>10</v>
      </c>
      <c r="B8" s="30" t="s">
        <v>21</v>
      </c>
      <c r="C8" s="1" t="s">
        <v>18</v>
      </c>
      <c r="D8" s="8" t="s">
        <v>17</v>
      </c>
      <c r="E8" s="15" t="s">
        <v>15</v>
      </c>
      <c r="F8" s="31" t="s">
        <v>19</v>
      </c>
      <c r="G8" s="4"/>
    </row>
    <row r="9" spans="1:7" ht="15.75" thickBot="1" x14ac:dyDescent="0.3">
      <c r="A9" s="26" t="s">
        <v>11</v>
      </c>
      <c r="B9" s="17" t="s">
        <v>21</v>
      </c>
      <c r="C9" s="6" t="s">
        <v>18</v>
      </c>
      <c r="D9" s="15" t="s">
        <v>14</v>
      </c>
      <c r="E9" s="33" t="s">
        <v>19</v>
      </c>
      <c r="F9" s="32" t="s">
        <v>19</v>
      </c>
    </row>
    <row r="10" spans="1:7" x14ac:dyDescent="0.25">
      <c r="A10" s="20"/>
    </row>
    <row r="11" spans="1:7" x14ac:dyDescent="0.25">
      <c r="A11" t="s">
        <v>12</v>
      </c>
      <c r="B11" t="str">
        <f>CONCATENATE(COUNTIF($B$3:$F$9,A11)," h")</f>
        <v>8 h</v>
      </c>
    </row>
    <row r="12" spans="1:7" x14ac:dyDescent="0.25">
      <c r="A12" t="s">
        <v>14</v>
      </c>
      <c r="B12" t="str">
        <f>CONCATENATE(COUNTIF($B$3:$F$9,A12)," h")</f>
        <v>3 h</v>
      </c>
    </row>
    <row r="13" spans="1:7" x14ac:dyDescent="0.25">
      <c r="A13" t="s">
        <v>19</v>
      </c>
      <c r="B13" t="str">
        <f>CONCATENATE(COUNTIF($B$3:$F$9,A13)," h")</f>
        <v>5 h</v>
      </c>
    </row>
    <row r="14" spans="1:7" x14ac:dyDescent="0.25">
      <c r="A14" t="s">
        <v>15</v>
      </c>
      <c r="B14" t="str">
        <f>CONCATENATE(COUNTIF($B$3:$F$9,A14)," h")</f>
        <v>5 h</v>
      </c>
    </row>
    <row r="15" spans="1:7" x14ac:dyDescent="0.25">
      <c r="A15" t="s">
        <v>18</v>
      </c>
      <c r="B15" t="str">
        <f>CONCATENATE(COUNTIF($B$3:$F$9,A15)," h")</f>
        <v>6 h</v>
      </c>
    </row>
    <row r="16" spans="1:7" x14ac:dyDescent="0.25">
      <c r="A16" t="s">
        <v>20</v>
      </c>
      <c r="B16" t="str">
        <f>CONCATENATE(COUNTIF($B$3:$F$9,A16)," h")</f>
        <v>3 h</v>
      </c>
    </row>
    <row r="17" spans="1:2" x14ac:dyDescent="0.25">
      <c r="A17" t="s">
        <v>22</v>
      </c>
      <c r="B17" t="str">
        <f>CONCATENATE(COUNTIF($B$3:$F$9,A17)," h")</f>
        <v>0 h</v>
      </c>
    </row>
    <row r="19" spans="1:2" x14ac:dyDescent="0.25">
      <c r="A19" t="s">
        <v>23</v>
      </c>
    </row>
    <row r="20" spans="1:2" x14ac:dyDescent="0.25">
      <c r="A20" t="s">
        <v>12</v>
      </c>
      <c r="B20" t="str">
        <f>CONCATENATE("+",MID(B11,1,1)-MID('Horario Actual'!B11,1,1))</f>
        <v>+0</v>
      </c>
    </row>
    <row r="21" spans="1:2" x14ac:dyDescent="0.25">
      <c r="A21" t="s">
        <v>14</v>
      </c>
      <c r="B21" t="str">
        <f>CONCATENATE("+",MID(B12,1,1)-MID('Horario Actual'!B12,1,1))</f>
        <v>+0</v>
      </c>
    </row>
    <row r="22" spans="1:2" x14ac:dyDescent="0.25">
      <c r="A22" t="s">
        <v>19</v>
      </c>
      <c r="B22" t="str">
        <f>CONCATENATE("+",MID(B13,1,1)-MID('Horario Actual'!B13,1,1))</f>
        <v>+0</v>
      </c>
    </row>
    <row r="23" spans="1:2" x14ac:dyDescent="0.25">
      <c r="A23" t="s">
        <v>15</v>
      </c>
      <c r="B23" t="str">
        <f>CONCATENATE("+",MID(B14,1,1)-MID('Horario Actual'!B14,1,1))</f>
        <v>+2</v>
      </c>
    </row>
    <row r="24" spans="1:2" x14ac:dyDescent="0.25">
      <c r="A24" t="s">
        <v>18</v>
      </c>
      <c r="B24" t="str">
        <f>CONCATENATE("+",MID(B15,1,1)-MID('Horario Actual'!B15,1,1))</f>
        <v>+1</v>
      </c>
    </row>
    <row r="25" spans="1:2" x14ac:dyDescent="0.25">
      <c r="A25" t="s">
        <v>20</v>
      </c>
      <c r="B25" t="str">
        <f>CONCATENATE("+",MID(B16,1,1)-MID('Horario Actual'!B16,1,1))</f>
        <v>+0</v>
      </c>
    </row>
    <row r="26" spans="1:2" x14ac:dyDescent="0.25">
      <c r="A26" t="s">
        <v>22</v>
      </c>
      <c r="B26" t="str">
        <f>CONCATENATE(MID(B17,1,1)-MID('Horario Actual'!B17,1,1))</f>
        <v>-3</v>
      </c>
    </row>
  </sheetData>
  <mergeCells count="1">
    <mergeCell ref="B6:F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737E9-5085-4953-8EF9-2BA348EF265E}">
  <dimension ref="A1:F26"/>
  <sheetViews>
    <sheetView workbookViewId="0"/>
  </sheetViews>
  <sheetFormatPr baseColWidth="10" defaultRowHeight="15" x14ac:dyDescent="0.25"/>
  <cols>
    <col min="1" max="6" width="29.5703125" customWidth="1"/>
  </cols>
  <sheetData>
    <row r="1" spans="1:6" ht="15.75" thickBot="1" x14ac:dyDescent="0.3"/>
    <row r="2" spans="1:6" ht="15.75" thickBot="1" x14ac:dyDescent="0.3">
      <c r="A2" s="22"/>
      <c r="B2" s="28" t="s">
        <v>0</v>
      </c>
      <c r="C2" s="28" t="s">
        <v>1</v>
      </c>
      <c r="D2" s="28" t="s">
        <v>2</v>
      </c>
      <c r="E2" s="28" t="s">
        <v>4</v>
      </c>
      <c r="F2" s="28" t="s">
        <v>3</v>
      </c>
    </row>
    <row r="3" spans="1:6" ht="15.75" thickBot="1" x14ac:dyDescent="0.3">
      <c r="A3" s="26" t="s">
        <v>5</v>
      </c>
      <c r="B3" s="21" t="s">
        <v>12</v>
      </c>
      <c r="C3" s="1" t="s">
        <v>21</v>
      </c>
      <c r="D3" s="34" t="s">
        <v>20</v>
      </c>
      <c r="E3" s="30" t="s">
        <v>20</v>
      </c>
      <c r="F3" s="1" t="s">
        <v>18</v>
      </c>
    </row>
    <row r="4" spans="1:6" ht="15.75" thickBot="1" x14ac:dyDescent="0.3">
      <c r="A4" s="27" t="s">
        <v>6</v>
      </c>
      <c r="B4" s="8" t="s">
        <v>12</v>
      </c>
      <c r="C4" s="6" t="s">
        <v>21</v>
      </c>
      <c r="D4" s="2" t="s">
        <v>12</v>
      </c>
      <c r="E4" s="17" t="s">
        <v>20</v>
      </c>
      <c r="F4" s="6" t="s">
        <v>18</v>
      </c>
    </row>
    <row r="5" spans="1:6" ht="15.75" thickBot="1" x14ac:dyDescent="0.3">
      <c r="A5" s="26" t="s">
        <v>7</v>
      </c>
      <c r="B5" s="15" t="s">
        <v>14</v>
      </c>
      <c r="C5" s="17" t="s">
        <v>19</v>
      </c>
      <c r="D5" s="6" t="s">
        <v>12</v>
      </c>
      <c r="E5" s="15" t="s">
        <v>12</v>
      </c>
      <c r="F5" s="15" t="s">
        <v>12</v>
      </c>
    </row>
    <row r="6" spans="1:6" ht="15.75" thickBot="1" x14ac:dyDescent="0.3">
      <c r="A6" s="27" t="s">
        <v>8</v>
      </c>
      <c r="B6" s="29" t="s">
        <v>16</v>
      </c>
      <c r="C6" s="14"/>
      <c r="D6" s="14"/>
      <c r="E6" s="14"/>
      <c r="F6" s="9"/>
    </row>
    <row r="7" spans="1:6" ht="15.75" thickBot="1" x14ac:dyDescent="0.3">
      <c r="A7" s="26" t="s">
        <v>9</v>
      </c>
      <c r="B7" s="15" t="s">
        <v>14</v>
      </c>
      <c r="C7" s="16" t="s">
        <v>19</v>
      </c>
      <c r="D7" s="21" t="s">
        <v>17</v>
      </c>
      <c r="E7" s="1" t="s">
        <v>12</v>
      </c>
      <c r="F7" s="3" t="s">
        <v>12</v>
      </c>
    </row>
    <row r="8" spans="1:6" ht="15.75" thickBot="1" x14ac:dyDescent="0.3">
      <c r="A8" s="27" t="s">
        <v>10</v>
      </c>
      <c r="B8" s="30" t="s">
        <v>21</v>
      </c>
      <c r="C8" s="1" t="s">
        <v>18</v>
      </c>
      <c r="D8" s="8" t="s">
        <v>17</v>
      </c>
      <c r="E8" s="35" t="s">
        <v>19</v>
      </c>
      <c r="F8" s="31" t="s">
        <v>19</v>
      </c>
    </row>
    <row r="9" spans="1:6" ht="15.75" thickBot="1" x14ac:dyDescent="0.3">
      <c r="A9" s="26" t="s">
        <v>11</v>
      </c>
      <c r="B9" s="17" t="s">
        <v>21</v>
      </c>
      <c r="C9" s="6" t="s">
        <v>18</v>
      </c>
      <c r="D9" s="19" t="s">
        <v>14</v>
      </c>
      <c r="E9" s="33" t="s">
        <v>19</v>
      </c>
      <c r="F9" s="32" t="s">
        <v>19</v>
      </c>
    </row>
    <row r="10" spans="1:6" x14ac:dyDescent="0.25">
      <c r="A10" s="20"/>
    </row>
    <row r="11" spans="1:6" x14ac:dyDescent="0.25">
      <c r="A11" t="s">
        <v>12</v>
      </c>
      <c r="B11" t="str">
        <f>CONCATENATE(COUNTIF($B$3:$F$9,A11)," h")</f>
        <v>8 h</v>
      </c>
    </row>
    <row r="12" spans="1:6" x14ac:dyDescent="0.25">
      <c r="A12" t="s">
        <v>14</v>
      </c>
      <c r="B12" t="str">
        <f t="shared" ref="B12:B17" si="0">CONCATENATE(COUNTIF($B$3:$F$9,A12)," h")</f>
        <v>3 h</v>
      </c>
    </row>
    <row r="13" spans="1:6" x14ac:dyDescent="0.25">
      <c r="A13" t="s">
        <v>19</v>
      </c>
      <c r="B13" t="str">
        <f t="shared" si="0"/>
        <v>6 h</v>
      </c>
    </row>
    <row r="14" spans="1:6" x14ac:dyDescent="0.25">
      <c r="A14" t="s">
        <v>15</v>
      </c>
      <c r="B14" t="str">
        <f t="shared" si="0"/>
        <v>4 h</v>
      </c>
    </row>
    <row r="15" spans="1:6" x14ac:dyDescent="0.25">
      <c r="A15" t="s">
        <v>18</v>
      </c>
      <c r="B15" t="str">
        <f t="shared" si="0"/>
        <v>6 h</v>
      </c>
    </row>
    <row r="16" spans="1:6" x14ac:dyDescent="0.25">
      <c r="A16" t="s">
        <v>20</v>
      </c>
      <c r="B16" t="str">
        <f t="shared" si="0"/>
        <v>3 h</v>
      </c>
    </row>
    <row r="17" spans="1:2" x14ac:dyDescent="0.25">
      <c r="A17" t="s">
        <v>22</v>
      </c>
      <c r="B17" t="str">
        <f t="shared" si="0"/>
        <v>0 h</v>
      </c>
    </row>
    <row r="19" spans="1:2" x14ac:dyDescent="0.25">
      <c r="A19" t="s">
        <v>23</v>
      </c>
    </row>
    <row r="20" spans="1:2" x14ac:dyDescent="0.25">
      <c r="A20" t="s">
        <v>12</v>
      </c>
      <c r="B20" t="str">
        <f>CONCATENATE("+",MID(B11,1,1)-MID('Horario Actual'!B11,1,1))</f>
        <v>+0</v>
      </c>
    </row>
    <row r="21" spans="1:2" x14ac:dyDescent="0.25">
      <c r="A21" t="s">
        <v>14</v>
      </c>
      <c r="B21" t="str">
        <f>CONCATENATE("+",MID(B12,1,1)-MID('Horario Actual'!B12,1,1))</f>
        <v>+0</v>
      </c>
    </row>
    <row r="22" spans="1:2" x14ac:dyDescent="0.25">
      <c r="A22" t="s">
        <v>19</v>
      </c>
      <c r="B22" t="str">
        <f>CONCATENATE("+",MID(B13,1,1)-MID('Horario Actual'!B13,1,1))</f>
        <v>+1</v>
      </c>
    </row>
    <row r="23" spans="1:2" x14ac:dyDescent="0.25">
      <c r="A23" t="s">
        <v>15</v>
      </c>
      <c r="B23" t="str">
        <f>CONCATENATE("+",MID(B14,1,1)-MID('Horario Actual'!B14,1,1))</f>
        <v>+1</v>
      </c>
    </row>
    <row r="24" spans="1:2" x14ac:dyDescent="0.25">
      <c r="A24" t="s">
        <v>18</v>
      </c>
      <c r="B24" t="str">
        <f>CONCATENATE("+",MID(B15,1,1)-MID('Horario Actual'!B15,1,1))</f>
        <v>+1</v>
      </c>
    </row>
    <row r="25" spans="1:2" x14ac:dyDescent="0.25">
      <c r="A25" t="s">
        <v>20</v>
      </c>
      <c r="B25" t="str">
        <f>CONCATENATE("+",MID(B16,1,1)-MID('Horario Actual'!B16,1,1))</f>
        <v>+0</v>
      </c>
    </row>
    <row r="26" spans="1:2" x14ac:dyDescent="0.25">
      <c r="A26" t="s">
        <v>22</v>
      </c>
      <c r="B26" t="str">
        <f>CONCATENATE(MID(B17,1,1)-MID('Horario Actual'!B17,1,1))</f>
        <v>-3</v>
      </c>
    </row>
  </sheetData>
  <mergeCells count="1">
    <mergeCell ref="B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9EB8-CE57-458B-8B10-3B298D2CC85C}">
  <dimension ref="A1:F26"/>
  <sheetViews>
    <sheetView tabSelected="1" workbookViewId="0">
      <selection activeCell="C25" sqref="C25"/>
    </sheetView>
  </sheetViews>
  <sheetFormatPr baseColWidth="10" defaultRowHeight="15" x14ac:dyDescent="0.25"/>
  <cols>
    <col min="1" max="6" width="29.5703125" customWidth="1"/>
  </cols>
  <sheetData>
    <row r="1" spans="1:6" ht="15.75" thickBot="1" x14ac:dyDescent="0.3"/>
    <row r="2" spans="1:6" ht="15.75" thickBot="1" x14ac:dyDescent="0.3">
      <c r="A2" s="22"/>
      <c r="B2" s="28" t="s">
        <v>0</v>
      </c>
      <c r="C2" s="28" t="s">
        <v>1</v>
      </c>
      <c r="D2" s="28" t="s">
        <v>2</v>
      </c>
      <c r="E2" s="28" t="s">
        <v>4</v>
      </c>
      <c r="F2" s="28" t="s">
        <v>3</v>
      </c>
    </row>
    <row r="3" spans="1:6" ht="15.75" thickBot="1" x14ac:dyDescent="0.3">
      <c r="A3" s="26" t="s">
        <v>5</v>
      </c>
      <c r="B3" s="21" t="s">
        <v>12</v>
      </c>
      <c r="C3" s="1" t="s">
        <v>21</v>
      </c>
      <c r="D3" s="34" t="s">
        <v>20</v>
      </c>
      <c r="E3" s="30" t="s">
        <v>20</v>
      </c>
      <c r="F3" s="1" t="s">
        <v>18</v>
      </c>
    </row>
    <row r="4" spans="1:6" ht="15.75" thickBot="1" x14ac:dyDescent="0.3">
      <c r="A4" s="27" t="s">
        <v>6</v>
      </c>
      <c r="B4" s="8" t="s">
        <v>12</v>
      </c>
      <c r="C4" s="6" t="s">
        <v>21</v>
      </c>
      <c r="D4" s="2" t="s">
        <v>12</v>
      </c>
      <c r="E4" s="17" t="s">
        <v>20</v>
      </c>
      <c r="F4" s="6" t="s">
        <v>18</v>
      </c>
    </row>
    <row r="5" spans="1:6" ht="15.75" thickBot="1" x14ac:dyDescent="0.3">
      <c r="A5" s="26" t="s">
        <v>7</v>
      </c>
      <c r="B5" s="15" t="s">
        <v>14</v>
      </c>
      <c r="C5" s="17" t="s">
        <v>19</v>
      </c>
      <c r="D5" s="6" t="s">
        <v>12</v>
      </c>
      <c r="E5" s="15" t="s">
        <v>12</v>
      </c>
      <c r="F5" s="15" t="s">
        <v>12</v>
      </c>
    </row>
    <row r="6" spans="1:6" ht="15.75" thickBot="1" x14ac:dyDescent="0.3">
      <c r="A6" s="27" t="s">
        <v>8</v>
      </c>
      <c r="B6" s="10" t="s">
        <v>16</v>
      </c>
      <c r="C6" s="11"/>
      <c r="D6" s="11"/>
      <c r="E6" s="11"/>
      <c r="F6" s="12"/>
    </row>
    <row r="7" spans="1:6" ht="15.75" thickBot="1" x14ac:dyDescent="0.3">
      <c r="A7" s="26" t="s">
        <v>9</v>
      </c>
      <c r="B7" s="15" t="s">
        <v>14</v>
      </c>
      <c r="C7" s="16" t="s">
        <v>19</v>
      </c>
      <c r="D7" s="21" t="s">
        <v>17</v>
      </c>
      <c r="E7" s="1" t="s">
        <v>12</v>
      </c>
      <c r="F7" s="3" t="s">
        <v>12</v>
      </c>
    </row>
    <row r="8" spans="1:6" ht="15.75" thickBot="1" x14ac:dyDescent="0.3">
      <c r="A8" s="27" t="s">
        <v>10</v>
      </c>
      <c r="B8" s="30" t="s">
        <v>21</v>
      </c>
      <c r="C8" s="1" t="s">
        <v>18</v>
      </c>
      <c r="D8" s="8" t="s">
        <v>17</v>
      </c>
      <c r="E8" s="6" t="s">
        <v>12</v>
      </c>
      <c r="F8" s="31" t="s">
        <v>19</v>
      </c>
    </row>
    <row r="9" spans="1:6" ht="15.75" thickBot="1" x14ac:dyDescent="0.3">
      <c r="A9" s="26" t="s">
        <v>11</v>
      </c>
      <c r="B9" s="17" t="s">
        <v>21</v>
      </c>
      <c r="C9" s="6" t="s">
        <v>18</v>
      </c>
      <c r="D9" s="15" t="s">
        <v>14</v>
      </c>
      <c r="E9" s="33" t="s">
        <v>19</v>
      </c>
      <c r="F9" s="32" t="s">
        <v>19</v>
      </c>
    </row>
    <row r="10" spans="1:6" x14ac:dyDescent="0.25">
      <c r="A10" s="20"/>
    </row>
    <row r="11" spans="1:6" x14ac:dyDescent="0.25">
      <c r="A11" t="s">
        <v>12</v>
      </c>
      <c r="B11" t="str">
        <f>CONCATENATE(COUNTIF($B$3:$F$9,A11)," h")</f>
        <v>9 h</v>
      </c>
    </row>
    <row r="12" spans="1:6" x14ac:dyDescent="0.25">
      <c r="A12" t="s">
        <v>14</v>
      </c>
      <c r="B12" t="str">
        <f t="shared" ref="B12:B17" si="0">CONCATENATE(COUNTIF($B$3:$F$9,A12)," h")</f>
        <v>3 h</v>
      </c>
    </row>
    <row r="13" spans="1:6" x14ac:dyDescent="0.25">
      <c r="A13" t="s">
        <v>19</v>
      </c>
      <c r="B13" t="str">
        <f t="shared" si="0"/>
        <v>5 h</v>
      </c>
    </row>
    <row r="14" spans="1:6" x14ac:dyDescent="0.25">
      <c r="A14" t="s">
        <v>15</v>
      </c>
      <c r="B14" t="str">
        <f t="shared" si="0"/>
        <v>4 h</v>
      </c>
    </row>
    <row r="15" spans="1:6" x14ac:dyDescent="0.25">
      <c r="A15" t="s">
        <v>18</v>
      </c>
      <c r="B15" t="str">
        <f t="shared" si="0"/>
        <v>6 h</v>
      </c>
    </row>
    <row r="16" spans="1:6" x14ac:dyDescent="0.25">
      <c r="A16" t="s">
        <v>20</v>
      </c>
      <c r="B16" t="str">
        <f t="shared" si="0"/>
        <v>3 h</v>
      </c>
    </row>
    <row r="17" spans="1:2" x14ac:dyDescent="0.25">
      <c r="A17" t="s">
        <v>22</v>
      </c>
      <c r="B17" t="str">
        <f t="shared" si="0"/>
        <v>0 h</v>
      </c>
    </row>
    <row r="19" spans="1:2" x14ac:dyDescent="0.25">
      <c r="A19" t="s">
        <v>23</v>
      </c>
    </row>
    <row r="20" spans="1:2" x14ac:dyDescent="0.25">
      <c r="A20" t="s">
        <v>12</v>
      </c>
      <c r="B20" t="str">
        <f>CONCATENATE("+",MID(B11,1,1)-MID('Horario Actual'!B11,1,1))</f>
        <v>+1</v>
      </c>
    </row>
    <row r="21" spans="1:2" x14ac:dyDescent="0.25">
      <c r="A21" t="s">
        <v>14</v>
      </c>
      <c r="B21" t="str">
        <f>CONCATENATE("+",MID(B12,1,1)-MID('Horario Actual'!B12,1,1))</f>
        <v>+0</v>
      </c>
    </row>
    <row r="22" spans="1:2" x14ac:dyDescent="0.25">
      <c r="A22" t="s">
        <v>19</v>
      </c>
      <c r="B22" t="str">
        <f>CONCATENATE("+",MID(B13,1,1)-MID('Horario Actual'!B13,1,1))</f>
        <v>+0</v>
      </c>
    </row>
    <row r="23" spans="1:2" x14ac:dyDescent="0.25">
      <c r="A23" t="s">
        <v>15</v>
      </c>
      <c r="B23" t="str">
        <f>CONCATENATE("+",MID(B14,1,1)-MID('Horario Actual'!B14,1,1))</f>
        <v>+1</v>
      </c>
    </row>
    <row r="24" spans="1:2" x14ac:dyDescent="0.25">
      <c r="A24" t="s">
        <v>18</v>
      </c>
      <c r="B24" t="str">
        <f>CONCATENATE("+",MID(B15,1,1)-MID('Horario Actual'!B15,1,1))</f>
        <v>+1</v>
      </c>
    </row>
    <row r="25" spans="1:2" x14ac:dyDescent="0.25">
      <c r="A25" t="s">
        <v>20</v>
      </c>
      <c r="B25" t="str">
        <f>CONCATENATE("+",MID(B16,1,1)-MID('Horario Actual'!B16,1,1))</f>
        <v>+0</v>
      </c>
    </row>
    <row r="26" spans="1:2" x14ac:dyDescent="0.25">
      <c r="A26" t="s">
        <v>22</v>
      </c>
      <c r="B26" t="str">
        <f>CONCATENATE(MID(B17,1,1)-MID('Horario Actual'!B17,1,1))</f>
        <v>-3</v>
      </c>
    </row>
  </sheetData>
  <mergeCells count="1">
    <mergeCell ref="B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Horario Actual</vt:lpstr>
      <vt:lpstr>Ej1 Horario</vt:lpstr>
      <vt:lpstr>Ej2 Horario</vt:lpstr>
      <vt:lpstr>Ej3 Horario</vt:lpstr>
    </vt:vector>
  </TitlesOfParts>
  <Company>IES Mare Nostrum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carmorama</dc:creator>
  <cp:lastModifiedBy>carmorama</cp:lastModifiedBy>
  <dcterms:created xsi:type="dcterms:W3CDTF">2024-02-27T16:17:16Z</dcterms:created>
  <dcterms:modified xsi:type="dcterms:W3CDTF">2024-02-27T18:22:58Z</dcterms:modified>
</cp:coreProperties>
</file>