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2" i="1" l="1"/>
  <c r="AI192" i="1"/>
  <c r="AG192" i="1"/>
  <c r="AE192" i="1"/>
  <c r="AC192" i="1"/>
  <c r="AA192" i="1"/>
  <c r="Y192" i="1"/>
  <c r="X191" i="1"/>
  <c r="AI191" i="1"/>
  <c r="AG191" i="1"/>
  <c r="AE191" i="1"/>
  <c r="AC191" i="1"/>
  <c r="AA191" i="1"/>
  <c r="Y191" i="1"/>
  <c r="X190" i="1"/>
  <c r="AI190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<sst xmlns="http://schemas.openxmlformats.org/spreadsheetml/2006/main" count="999" uniqueCount="640">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</sst>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2"/>
  <sheetViews>
    <sheetView tabSelected="1" workbookViewId="0">
      <pane ySplit="1" topLeftCell="A178" activePane="bottomLeft" state="frozen"/>
      <selection pane="bottomLeft" activeCell="J192" sqref="J192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210</v>
      </c>
      <c r="AJ72">
        <v>279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240</v>
      </c>
      <c r="AJ73">
        <v>320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540</v>
      </c>
      <c r="AM188" s="6" t="s">
        <v>541</v>
      </c>
    </row>
    <row r="189" spans="1:41" s="9" customFormat="1" x14ac:dyDescent="0.15">
      <c r="A189" s="8" t="s">
        <v>638</v>
      </c>
      <c r="B189" s="15"/>
      <c r="U189" s="15"/>
    </row>
    <row r="190" spans="1:41" s="9" customFormat="1" x14ac:dyDescent="0.15">
      <c r="A190" s="8"/>
      <c r="B190" s="15" t="s">
        <v>1</v>
      </c>
      <c r="C190" s="9" t="s">
        <v>0</v>
      </c>
      <c r="D190" s="9">
        <v>11</v>
      </c>
      <c r="E190" s="9">
        <f>1+(D190-1)*0.25</f>
        <v>3.5</v>
      </c>
      <c r="F190" s="9">
        <f>INT(200+POWER(E190+(G190*0.25)+1,2)*30)</f>
        <v>807</v>
      </c>
      <c r="G190" s="9">
        <v>0</v>
      </c>
      <c r="H190" s="9">
        <f>INT(POWER(E190+(I190*0.25)+4,2)*3)</f>
        <v>168</v>
      </c>
      <c r="I190" s="9">
        <v>0</v>
      </c>
      <c r="J190" s="9">
        <f>INT(50+(E190+(K190*0.25)-1)*POWER(E190+(K190*0.25),0.5)*10)</f>
        <v>96</v>
      </c>
      <c r="K190" s="9">
        <v>0</v>
      </c>
      <c r="L190" s="9">
        <f>INT(POWER(E190+(M190*0.25)+4,2)*3)</f>
        <v>168</v>
      </c>
      <c r="M190" s="9">
        <v>0</v>
      </c>
      <c r="N190" s="9">
        <f>INT(50+(E190+(O190*0.25)-1)*POWER(E190+(O190*0.25),0.5)*10)</f>
        <v>96</v>
      </c>
      <c r="O190" s="9">
        <v>0</v>
      </c>
      <c r="P190" s="9">
        <f>INT(5+(E190+(Q190*0.25)-1)*POWER(E190+(Q190*0.25),0.2))</f>
        <v>8</v>
      </c>
      <c r="Q190" s="9">
        <v>0</v>
      </c>
      <c r="R190" s="10" t="s">
        <v>57</v>
      </c>
      <c r="U190" s="17" t="s">
        <v>190</v>
      </c>
      <c r="V190" s="11" t="s">
        <v>191</v>
      </c>
      <c r="W190" s="9">
        <v>75</v>
      </c>
      <c r="X190" s="9">
        <f>1+(W190-1)*0.25</f>
        <v>19.5</v>
      </c>
      <c r="Y190" s="9">
        <f>INT(POWER(X190+(Z190*0.25),2)*35)</f>
        <v>54608</v>
      </c>
      <c r="Z190" s="9">
        <v>80</v>
      </c>
      <c r="AA190" s="9">
        <f>INT(POWER(X190+(AB190*0.25),3))+40</f>
        <v>7454</v>
      </c>
      <c r="AB190" s="9">
        <v>0</v>
      </c>
      <c r="AC190" s="9">
        <f>INT(50+(X190+(AD190*0.25)-1)*POWER(X190+(AD190*0.25),0.5)*10)</f>
        <v>866</v>
      </c>
      <c r="AD190" s="9">
        <v>0</v>
      </c>
      <c r="AE190" s="9">
        <f>INT(POWER(X190+(AF190*0.25),3))+40</f>
        <v>7454</v>
      </c>
      <c r="AF190" s="9">
        <v>0</v>
      </c>
      <c r="AG190" s="9">
        <f>INT(50+(X190+(AH190*0.25)-1)*POWER(X190+(AH190*0.25),0.5)*10)</f>
        <v>866</v>
      </c>
      <c r="AH190" s="9">
        <v>0</v>
      </c>
      <c r="AI190" s="9">
        <f>INT(5+(X190+(AJ190*0.25)-1)*POWER(X190+(AJ190*0.25),0.2))</f>
        <v>38</v>
      </c>
      <c r="AJ190" s="9">
        <v>0</v>
      </c>
      <c r="AL190" s="11" t="s">
        <v>192</v>
      </c>
      <c r="AM190" s="11" t="s">
        <v>193</v>
      </c>
    </row>
    <row r="191" spans="1:41" x14ac:dyDescent="0.15">
      <c r="A191" s="8"/>
      <c r="U191" s="16" t="s">
        <v>194</v>
      </c>
      <c r="V191" s="6" t="s">
        <v>195</v>
      </c>
      <c r="W191">
        <v>60</v>
      </c>
      <c r="X191">
        <f>1+(W191-1)*0.25</f>
        <v>15.75</v>
      </c>
      <c r="Y191">
        <f>INT(POWER(X191+(Z191*0.25),2)*35)</f>
        <v>35840</v>
      </c>
      <c r="Z191">
        <v>65</v>
      </c>
      <c r="AA191">
        <f>INT(POWER(X191+(AB191*0.25),3))+40</f>
        <v>25712</v>
      </c>
      <c r="AB191">
        <v>55</v>
      </c>
      <c r="AC191">
        <f>INT(50+(X191+(AD191*0.25)-1)*POWER(X191+(AD191*0.25),0.5)*10)</f>
        <v>9689</v>
      </c>
      <c r="AD191">
        <v>330</v>
      </c>
      <c r="AE191">
        <f>INT(POWER(X191+(AF191*0.25),3))+40</f>
        <v>3946</v>
      </c>
      <c r="AF191">
        <v>0</v>
      </c>
      <c r="AG191">
        <f>INT(50+(X191+(AH191*0.25)-1)*POWER(X191+(AH191*0.25),0.5)*10)</f>
        <v>635</v>
      </c>
      <c r="AH191">
        <v>0</v>
      </c>
      <c r="AI191">
        <f>INT(5+(X191+(AJ191*0.25)-1)*POWER(X191+(AJ191*0.25),0.2))</f>
        <v>210</v>
      </c>
      <c r="AJ191">
        <v>279</v>
      </c>
      <c r="AL191" s="6" t="s">
        <v>126</v>
      </c>
      <c r="AM191" s="6" t="s">
        <v>196</v>
      </c>
    </row>
    <row r="192" spans="1:41" x14ac:dyDescent="0.15">
      <c r="A192" s="8"/>
      <c r="B192" s="16"/>
      <c r="C192" s="6"/>
      <c r="R192" s="6"/>
      <c r="S192" s="6"/>
      <c r="U192" s="16" t="s">
        <v>197</v>
      </c>
      <c r="V192" s="6" t="s">
        <v>639</v>
      </c>
      <c r="W192">
        <v>59</v>
      </c>
      <c r="X192">
        <f>1+(W192-1)*0.25</f>
        <v>15.5</v>
      </c>
      <c r="Y192">
        <f>INT(POWER(X192+(Z192*0.25),2)*35)</f>
        <v>38115</v>
      </c>
      <c r="Z192">
        <v>70</v>
      </c>
      <c r="AA192">
        <f>INT(POWER(X192+(AB192*0.25),3))+40</f>
        <v>28412</v>
      </c>
      <c r="AB192">
        <v>60</v>
      </c>
      <c r="AC192">
        <f>INT(50+(X192+(AD192*0.25)-1)*POWER(X192+(AD192*0.25),0.5)*10)</f>
        <v>8922</v>
      </c>
      <c r="AD192">
        <v>310</v>
      </c>
      <c r="AE192">
        <f>INT(POWER(X192+(AF192*0.25),3))+40</f>
        <v>3763</v>
      </c>
      <c r="AF192">
        <v>0</v>
      </c>
      <c r="AG192">
        <f>INT(50+(X192+(AH192*0.25)-1)*POWER(X192+(AH192*0.25),0.5)*10)</f>
        <v>620</v>
      </c>
      <c r="AH192">
        <v>0</v>
      </c>
      <c r="AI192">
        <f>INT(5+(X192+(AJ192*0.25)-1)*POWER(X192+(AJ192*0.25),0.2))</f>
        <v>240</v>
      </c>
      <c r="AJ192">
        <v>320</v>
      </c>
      <c r="AL192" s="6" t="s">
        <v>126</v>
      </c>
      <c r="AM192" s="6" t="s">
        <v>196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2017-12-12T16:24:35Z</dcterms:modified>
</cp:coreProperties>
</file>