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24" i="1" l="1"/>
  <c r="AI160" i="1"/>
  <c r="AI161" i="1"/>
  <c r="AI162" i="1"/>
  <c r="AA91" i="1"/>
  <c r="X97" i="1"/>
  <c r="AA97" i="1"/>
  <c r="X98" i="1"/>
  <c r="AA98" i="1"/>
  <c r="AC80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G160" i="1"/>
  <c r="AE160" i="1"/>
  <c r="AC160" i="1"/>
  <c r="AA160" i="1"/>
  <c r="Y160" i="1"/>
  <c r="X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A80" i="1"/>
  <c r="Y80" i="1"/>
  <c r="X83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<sst xmlns="http://schemas.openxmlformats.org/spreadsheetml/2006/main" count="979" uniqueCount="636">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</sst>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R1" workbookViewId="0">
      <pane ySplit="1" topLeftCell="A114" activePane="bottomLeft" state="frozen"/>
      <selection pane="bottomLeft" activeCell="AD129" sqref="AD12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610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574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576</v>
      </c>
    </row>
    <row r="5" spans="1:40" x14ac:dyDescent="0.15">
      <c r="A5" s="1" t="s">
        <v>579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580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570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576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581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573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611</v>
      </c>
      <c r="AO18" t="s">
        <v>616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576</v>
      </c>
      <c r="AO19" t="s">
        <v>615</v>
      </c>
    </row>
    <row r="20" spans="1:41" x14ac:dyDescent="0.15">
      <c r="B20" s="13" t="s">
        <v>571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572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582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583</v>
      </c>
    </row>
    <row r="30" spans="1:41" x14ac:dyDescent="0.15">
      <c r="B30" s="12" t="s">
        <v>568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569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577</v>
      </c>
      <c r="AO33" t="s">
        <v>614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609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578</v>
      </c>
      <c r="AO36" t="s">
        <v>620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584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576</v>
      </c>
      <c r="AO47" t="s">
        <v>618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546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617</v>
      </c>
      <c r="AO48" t="s">
        <v>626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547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548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576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549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578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550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578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551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585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619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546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547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548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549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550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551</v>
      </c>
      <c r="U62" s="13"/>
      <c r="V62" s="5"/>
      <c r="AL62" s="5"/>
      <c r="AM62" s="5"/>
    </row>
    <row r="63" spans="1:41" x14ac:dyDescent="0.15">
      <c r="A63" s="1" t="s">
        <v>586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552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621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554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553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555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556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557</v>
      </c>
      <c r="U69" s="13"/>
      <c r="V69" s="5"/>
      <c r="AL69" s="5"/>
      <c r="AM69" s="5"/>
    </row>
    <row r="70" spans="1:41" s="9" customFormat="1" x14ac:dyDescent="0.15">
      <c r="A70" s="8" t="s">
        <v>587</v>
      </c>
      <c r="B70" s="15"/>
      <c r="U70" s="15"/>
    </row>
    <row r="71" spans="1:41" s="9" customFormat="1" x14ac:dyDescent="0.15">
      <c r="A71" s="8" t="s">
        <v>566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566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566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588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552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578</v>
      </c>
      <c r="AO75" t="s">
        <v>622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589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558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578</v>
      </c>
      <c r="AO80" t="s">
        <v>625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632</v>
      </c>
    </row>
    <row r="84" spans="1:41" s="9" customFormat="1" x14ac:dyDescent="0.15">
      <c r="A84" s="8" t="s">
        <v>590</v>
      </c>
      <c r="B84" s="15"/>
      <c r="U84" s="15"/>
    </row>
    <row r="85" spans="1:41" s="9" customFormat="1" x14ac:dyDescent="0.15">
      <c r="A85" s="8" t="s">
        <v>566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566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566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566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591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553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578</v>
      </c>
      <c r="AO90" t="s">
        <v>627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592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559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627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593</v>
      </c>
      <c r="B99" s="15"/>
      <c r="U99" s="15"/>
    </row>
    <row r="100" spans="1:39" s="9" customFormat="1" x14ac:dyDescent="0.15">
      <c r="A100" s="8" t="s">
        <v>566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566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566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566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594</v>
      </c>
      <c r="B104" s="15"/>
      <c r="U104" s="15"/>
    </row>
    <row r="105" spans="1:39" s="9" customFormat="1" x14ac:dyDescent="0.15">
      <c r="A105" s="8" t="s">
        <v>566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566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566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566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595</v>
      </c>
      <c r="B109" s="15"/>
      <c r="U109" s="15"/>
    </row>
    <row r="110" spans="1:39" s="9" customFormat="1" x14ac:dyDescent="0.15">
      <c r="A110" s="8" t="s">
        <v>567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567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567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567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596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555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575</v>
      </c>
      <c r="AO115" t="s">
        <v>632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632</v>
      </c>
    </row>
    <row r="118" spans="1:41" x14ac:dyDescent="0.15">
      <c r="A118" s="1" t="s">
        <v>597</v>
      </c>
    </row>
    <row r="119" spans="1:41" x14ac:dyDescent="0.15">
      <c r="B119" s="14" t="s">
        <v>560</v>
      </c>
      <c r="C119" s="7" t="s">
        <v>561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562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575</v>
      </c>
      <c r="AO119" t="s">
        <v>633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632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623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632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632</v>
      </c>
    </row>
    <row r="123" spans="1:41" x14ac:dyDescent="0.15">
      <c r="A123" s="1" t="s">
        <v>598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556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575</v>
      </c>
      <c r="AO124" t="s">
        <v>634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632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632</v>
      </c>
    </row>
    <row r="127" spans="1:41" x14ac:dyDescent="0.15">
      <c r="A127" s="1" t="s">
        <v>599</v>
      </c>
    </row>
    <row r="128" spans="1:41" x14ac:dyDescent="0.15">
      <c r="B128" s="14" t="s">
        <v>560</v>
      </c>
      <c r="C128" s="7" t="s">
        <v>561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563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575</v>
      </c>
      <c r="AO128" t="s">
        <v>635</v>
      </c>
    </row>
    <row r="129" spans="1:40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0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0" x14ac:dyDescent="0.15">
      <c r="A131" s="1" t="s">
        <v>600</v>
      </c>
    </row>
    <row r="132" spans="1:40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557</v>
      </c>
      <c r="U132" s="16" t="s">
        <v>372</v>
      </c>
      <c r="V132" s="6" t="s">
        <v>373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374</v>
      </c>
      <c r="AN132" s="7" t="s">
        <v>575</v>
      </c>
    </row>
    <row r="133" spans="1:40" x14ac:dyDescent="0.15">
      <c r="B133" s="16" t="s">
        <v>375</v>
      </c>
      <c r="C133" s="6" t="s">
        <v>376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377</v>
      </c>
      <c r="S133" s="6" t="s">
        <v>153</v>
      </c>
      <c r="U133" s="16" t="s">
        <v>378</v>
      </c>
      <c r="V133" s="6" t="s">
        <v>379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380</v>
      </c>
    </row>
    <row r="134" spans="1:40" x14ac:dyDescent="0.15">
      <c r="B134" s="16" t="s">
        <v>381</v>
      </c>
      <c r="C134" s="6" t="s">
        <v>382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383</v>
      </c>
      <c r="S134" s="6">
        <v>15005</v>
      </c>
      <c r="U134" s="16" t="s">
        <v>384</v>
      </c>
      <c r="V134" s="6" t="s">
        <v>385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386</v>
      </c>
    </row>
    <row r="135" spans="1:40" x14ac:dyDescent="0.15">
      <c r="B135" s="16"/>
      <c r="C135" s="6"/>
      <c r="R135" s="6"/>
      <c r="S135" s="6"/>
      <c r="U135" s="16" t="s">
        <v>387</v>
      </c>
      <c r="V135" s="6" t="s">
        <v>388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389</v>
      </c>
    </row>
    <row r="136" spans="1:40" x14ac:dyDescent="0.15">
      <c r="A136" s="1" t="s">
        <v>601</v>
      </c>
    </row>
    <row r="137" spans="1:40" x14ac:dyDescent="0.15">
      <c r="B137" s="14" t="s">
        <v>560</v>
      </c>
      <c r="C137" s="7" t="s">
        <v>561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564</v>
      </c>
      <c r="U137" s="16" t="s">
        <v>390</v>
      </c>
      <c r="V137" s="6" t="s">
        <v>391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392</v>
      </c>
      <c r="AM137" s="6" t="s">
        <v>393</v>
      </c>
      <c r="AN137" s="7" t="s">
        <v>575</v>
      </c>
    </row>
    <row r="138" spans="1:40" x14ac:dyDescent="0.15">
      <c r="B138" s="16"/>
      <c r="C138" s="6"/>
      <c r="R138" s="6"/>
      <c r="S138" s="6"/>
      <c r="U138" s="16" t="s">
        <v>394</v>
      </c>
      <c r="V138" s="6" t="s">
        <v>395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223</v>
      </c>
      <c r="AM138" s="6" t="s">
        <v>396</v>
      </c>
    </row>
    <row r="139" spans="1:40" x14ac:dyDescent="0.15">
      <c r="B139" s="16"/>
      <c r="C139" s="6"/>
      <c r="R139" s="6"/>
      <c r="S139" s="6"/>
      <c r="U139" s="16" t="s">
        <v>397</v>
      </c>
      <c r="V139" s="6" t="s">
        <v>398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399</v>
      </c>
    </row>
    <row r="140" spans="1:40" x14ac:dyDescent="0.15">
      <c r="B140" s="16"/>
      <c r="C140" s="6"/>
      <c r="R140" s="6"/>
      <c r="S140" s="6"/>
      <c r="U140" s="16" t="s">
        <v>400</v>
      </c>
      <c r="V140" s="6" t="s">
        <v>401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402</v>
      </c>
    </row>
    <row r="141" spans="1:40" s="9" customFormat="1" x14ac:dyDescent="0.15">
      <c r="A141" s="8" t="s">
        <v>602</v>
      </c>
      <c r="B141" s="15"/>
      <c r="U141" s="15"/>
    </row>
    <row r="142" spans="1:40" s="9" customFormat="1" x14ac:dyDescent="0.15">
      <c r="A142" s="8" t="s">
        <v>566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403</v>
      </c>
      <c r="V142" s="11" t="s">
        <v>404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405</v>
      </c>
      <c r="AM142" s="11" t="s">
        <v>406</v>
      </c>
    </row>
    <row r="143" spans="1:40" s="9" customFormat="1" x14ac:dyDescent="0.15">
      <c r="A143" s="8" t="s">
        <v>566</v>
      </c>
      <c r="B143" s="17" t="s">
        <v>407</v>
      </c>
      <c r="C143" s="11" t="s">
        <v>408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409</v>
      </c>
      <c r="S143" s="11" t="s">
        <v>410</v>
      </c>
      <c r="U143" s="17" t="s">
        <v>411</v>
      </c>
      <c r="V143" s="11" t="s">
        <v>412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413</v>
      </c>
    </row>
    <row r="144" spans="1:40" s="9" customFormat="1" x14ac:dyDescent="0.15">
      <c r="A144" s="8" t="s">
        <v>566</v>
      </c>
      <c r="B144" s="17" t="s">
        <v>414</v>
      </c>
      <c r="C144" s="11" t="s">
        <v>415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416</v>
      </c>
      <c r="S144" s="11" t="s">
        <v>417</v>
      </c>
      <c r="U144" s="17" t="s">
        <v>418</v>
      </c>
      <c r="V144" s="11" t="s">
        <v>419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603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554</v>
      </c>
      <c r="U146" s="16" t="s">
        <v>420</v>
      </c>
      <c r="V146" s="6" t="s">
        <v>421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422</v>
      </c>
      <c r="AM146" s="6">
        <v>10017</v>
      </c>
      <c r="AN146" s="7" t="s">
        <v>575</v>
      </c>
      <c r="AO146" t="s">
        <v>628</v>
      </c>
    </row>
    <row r="147" spans="1:41" x14ac:dyDescent="0.15">
      <c r="B147" s="16" t="s">
        <v>423</v>
      </c>
      <c r="C147" s="6" t="s">
        <v>424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425</v>
      </c>
      <c r="S147" s="6">
        <v>10022</v>
      </c>
      <c r="U147" s="16" t="s">
        <v>426</v>
      </c>
      <c r="V147" s="6" t="s">
        <v>427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428</v>
      </c>
      <c r="AO147" t="s">
        <v>629</v>
      </c>
    </row>
    <row r="148" spans="1:41" x14ac:dyDescent="0.15">
      <c r="B148" s="16" t="s">
        <v>429</v>
      </c>
      <c r="C148" s="6" t="s">
        <v>430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431</v>
      </c>
      <c r="S148" s="6">
        <v>15009</v>
      </c>
      <c r="U148" s="16" t="s">
        <v>432</v>
      </c>
      <c r="V148" s="6" t="s">
        <v>433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434</v>
      </c>
    </row>
    <row r="149" spans="1:41" x14ac:dyDescent="0.15">
      <c r="B149" s="16"/>
      <c r="C149" s="6"/>
      <c r="R149" s="6"/>
      <c r="S149" s="6"/>
      <c r="U149" s="16" t="s">
        <v>435</v>
      </c>
      <c r="V149" s="6" t="s">
        <v>436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437</v>
      </c>
    </row>
    <row r="150" spans="1:41" s="9" customFormat="1" x14ac:dyDescent="0.15">
      <c r="A150" s="8" t="s">
        <v>604</v>
      </c>
      <c r="B150" s="15"/>
      <c r="U150" s="15"/>
    </row>
    <row r="151" spans="1:41" s="9" customFormat="1" x14ac:dyDescent="0.15">
      <c r="A151" s="8" t="s">
        <v>566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438</v>
      </c>
      <c r="V151" s="11" t="s">
        <v>439</v>
      </c>
      <c r="W151" s="9">
        <v>6</v>
      </c>
      <c r="X151" s="9">
        <f t="shared" ref="X151:X157" si="99">1+(W151-1)*0.25</f>
        <v>2.25</v>
      </c>
      <c r="Y151" s="9">
        <f t="shared" ref="Y151:Y157" si="100">INT(POWER(X151+(Z151*0.25),2)*35)</f>
        <v>177</v>
      </c>
      <c r="Z151" s="9">
        <v>0</v>
      </c>
      <c r="AA151" s="9">
        <f t="shared" ref="AA151:AA157" si="101">INT(POWER(X151+(AB151*0.25),3))+40</f>
        <v>51</v>
      </c>
      <c r="AB151" s="9">
        <v>0</v>
      </c>
      <c r="AC151" s="9">
        <f t="shared" ref="AC151:AC157" si="102">INT(50+(X151+(AD151*0.25)-1)*POWER(X151+(AD151*0.25),0.5)*10)</f>
        <v>68</v>
      </c>
      <c r="AD151" s="9">
        <v>0</v>
      </c>
      <c r="AE151" s="9">
        <f t="shared" ref="AE151:AE157" si="103">INT(POWER(X151+(AF151*0.25),3))+40</f>
        <v>51</v>
      </c>
      <c r="AF151" s="9">
        <v>0</v>
      </c>
      <c r="AG151" s="9">
        <f t="shared" ref="AG151:AG157" si="104">INT(50+(X151+(AH151*0.25)-1)*POWER(X151+(AH151*0.25),0.5)*10)</f>
        <v>68</v>
      </c>
      <c r="AH151" s="9">
        <v>0</v>
      </c>
      <c r="AI151" s="9">
        <f t="shared" ref="AI151:AI157" si="105">INT(5+(X151+(AJ151*0.25)-1)*POWER(X151+(AJ151*0.25),0.2))</f>
        <v>6</v>
      </c>
      <c r="AJ151" s="9">
        <v>0</v>
      </c>
      <c r="AL151" s="11" t="s">
        <v>440</v>
      </c>
      <c r="AM151" s="11" t="s">
        <v>441</v>
      </c>
    </row>
    <row r="152" spans="1:41" s="9" customFormat="1" x14ac:dyDescent="0.15">
      <c r="A152" s="8" t="s">
        <v>566</v>
      </c>
      <c r="B152" s="17" t="s">
        <v>449</v>
      </c>
      <c r="C152" s="11" t="s">
        <v>450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451</v>
      </c>
      <c r="S152" s="11" t="s">
        <v>452</v>
      </c>
      <c r="U152" s="17" t="s">
        <v>445</v>
      </c>
      <c r="V152" s="11" t="s">
        <v>446</v>
      </c>
      <c r="W152" s="9">
        <v>6</v>
      </c>
      <c r="X152" s="9">
        <f t="shared" si="99"/>
        <v>2.25</v>
      </c>
      <c r="Y152" s="9">
        <f t="shared" si="100"/>
        <v>177</v>
      </c>
      <c r="Z152" s="9">
        <v>0</v>
      </c>
      <c r="AA152" s="9">
        <f t="shared" si="101"/>
        <v>51</v>
      </c>
      <c r="AB152" s="9">
        <v>0</v>
      </c>
      <c r="AC152" s="9">
        <f t="shared" si="102"/>
        <v>68</v>
      </c>
      <c r="AD152" s="9">
        <v>0</v>
      </c>
      <c r="AE152" s="9">
        <f t="shared" si="103"/>
        <v>51</v>
      </c>
      <c r="AF152" s="9">
        <v>0</v>
      </c>
      <c r="AG152" s="9">
        <f t="shared" si="104"/>
        <v>68</v>
      </c>
      <c r="AH152" s="9">
        <v>0</v>
      </c>
      <c r="AI152" s="9">
        <f t="shared" si="105"/>
        <v>6</v>
      </c>
      <c r="AJ152" s="9">
        <v>0</v>
      </c>
      <c r="AL152" s="11" t="s">
        <v>447</v>
      </c>
      <c r="AM152" s="11" t="s">
        <v>448</v>
      </c>
    </row>
    <row r="153" spans="1:41" s="9" customFormat="1" x14ac:dyDescent="0.15">
      <c r="A153" s="8" t="s">
        <v>566</v>
      </c>
      <c r="B153" s="17" t="s">
        <v>457</v>
      </c>
      <c r="C153" s="11" t="s">
        <v>458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459</v>
      </c>
      <c r="S153" s="11" t="s">
        <v>460</v>
      </c>
      <c r="U153" s="17" t="s">
        <v>453</v>
      </c>
      <c r="V153" s="11" t="s">
        <v>454</v>
      </c>
      <c r="W153" s="9">
        <v>6</v>
      </c>
      <c r="X153" s="9">
        <f t="shared" si="99"/>
        <v>2.25</v>
      </c>
      <c r="Y153" s="9">
        <f t="shared" si="100"/>
        <v>177</v>
      </c>
      <c r="Z153" s="9">
        <v>0</v>
      </c>
      <c r="AA153" s="9">
        <f t="shared" si="101"/>
        <v>51</v>
      </c>
      <c r="AB153" s="9">
        <v>0</v>
      </c>
      <c r="AC153" s="9">
        <f t="shared" si="102"/>
        <v>68</v>
      </c>
      <c r="AD153" s="9">
        <v>0</v>
      </c>
      <c r="AE153" s="9">
        <f t="shared" si="103"/>
        <v>51</v>
      </c>
      <c r="AF153" s="9">
        <v>0</v>
      </c>
      <c r="AG153" s="9">
        <f t="shared" si="104"/>
        <v>68</v>
      </c>
      <c r="AH153" s="9">
        <v>0</v>
      </c>
      <c r="AI153" s="9">
        <f t="shared" si="105"/>
        <v>6</v>
      </c>
      <c r="AJ153" s="9">
        <v>0</v>
      </c>
      <c r="AL153" s="11" t="s">
        <v>455</v>
      </c>
      <c r="AM153" s="11" t="s">
        <v>456</v>
      </c>
    </row>
    <row r="154" spans="1:41" x14ac:dyDescent="0.15">
      <c r="A154" s="8" t="s">
        <v>566</v>
      </c>
      <c r="U154" s="16" t="s">
        <v>461</v>
      </c>
      <c r="V154" s="6" t="s">
        <v>462</v>
      </c>
      <c r="W154">
        <v>6</v>
      </c>
      <c r="X154">
        <f t="shared" si="99"/>
        <v>2.25</v>
      </c>
      <c r="Y154">
        <f t="shared" si="100"/>
        <v>177</v>
      </c>
      <c r="Z154">
        <v>0</v>
      </c>
      <c r="AA154">
        <f t="shared" si="101"/>
        <v>51</v>
      </c>
      <c r="AB154">
        <v>0</v>
      </c>
      <c r="AC154">
        <f t="shared" si="102"/>
        <v>68</v>
      </c>
      <c r="AD154">
        <v>0</v>
      </c>
      <c r="AE154">
        <f t="shared" si="103"/>
        <v>51</v>
      </c>
      <c r="AF154">
        <v>0</v>
      </c>
      <c r="AG154">
        <f t="shared" si="104"/>
        <v>68</v>
      </c>
      <c r="AH154">
        <v>0</v>
      </c>
      <c r="AI154">
        <f t="shared" si="105"/>
        <v>6</v>
      </c>
      <c r="AJ154">
        <v>0</v>
      </c>
      <c r="AL154" s="6" t="s">
        <v>463</v>
      </c>
      <c r="AM154" s="6" t="s">
        <v>464</v>
      </c>
    </row>
    <row r="155" spans="1:41" x14ac:dyDescent="0.15">
      <c r="A155" s="8" t="s">
        <v>566</v>
      </c>
      <c r="B155" s="16"/>
      <c r="C155" s="6"/>
      <c r="R155" s="6"/>
      <c r="S155" s="6"/>
      <c r="U155" s="16" t="s">
        <v>465</v>
      </c>
      <c r="V155" s="6" t="s">
        <v>466</v>
      </c>
      <c r="W155">
        <v>6</v>
      </c>
      <c r="X155">
        <f t="shared" si="99"/>
        <v>2.25</v>
      </c>
      <c r="Y155">
        <f t="shared" si="100"/>
        <v>177</v>
      </c>
      <c r="Z155">
        <v>0</v>
      </c>
      <c r="AA155">
        <f t="shared" si="101"/>
        <v>51</v>
      </c>
      <c r="AB155">
        <v>0</v>
      </c>
      <c r="AC155">
        <f t="shared" si="102"/>
        <v>68</v>
      </c>
      <c r="AD155">
        <v>0</v>
      </c>
      <c r="AE155">
        <f t="shared" si="103"/>
        <v>51</v>
      </c>
      <c r="AF155">
        <v>0</v>
      </c>
      <c r="AG155">
        <f t="shared" si="104"/>
        <v>68</v>
      </c>
      <c r="AH155">
        <v>0</v>
      </c>
      <c r="AI155">
        <f t="shared" si="105"/>
        <v>6</v>
      </c>
      <c r="AJ155">
        <v>0</v>
      </c>
      <c r="AL155" s="6" t="s">
        <v>93</v>
      </c>
      <c r="AM155" s="6" t="s">
        <v>467</v>
      </c>
    </row>
    <row r="156" spans="1:41" x14ac:dyDescent="0.15">
      <c r="A156" s="8" t="s">
        <v>566</v>
      </c>
      <c r="B156" s="16"/>
      <c r="C156" s="6"/>
      <c r="R156" s="6"/>
      <c r="S156" s="6"/>
      <c r="U156" s="16" t="s">
        <v>468</v>
      </c>
      <c r="V156" s="6" t="s">
        <v>469</v>
      </c>
      <c r="W156">
        <v>6</v>
      </c>
      <c r="X156">
        <f t="shared" si="99"/>
        <v>2.25</v>
      </c>
      <c r="Y156">
        <f t="shared" si="100"/>
        <v>177</v>
      </c>
      <c r="Z156">
        <v>0</v>
      </c>
      <c r="AA156">
        <f t="shared" si="101"/>
        <v>51</v>
      </c>
      <c r="AB156">
        <v>0</v>
      </c>
      <c r="AC156">
        <f t="shared" si="102"/>
        <v>68</v>
      </c>
      <c r="AD156">
        <v>0</v>
      </c>
      <c r="AE156">
        <f t="shared" si="103"/>
        <v>51</v>
      </c>
      <c r="AF156">
        <v>0</v>
      </c>
      <c r="AG156">
        <f t="shared" si="104"/>
        <v>68</v>
      </c>
      <c r="AH156">
        <v>0</v>
      </c>
      <c r="AI156">
        <f t="shared" si="105"/>
        <v>6</v>
      </c>
      <c r="AJ156">
        <v>0</v>
      </c>
      <c r="AL156" s="6" t="s">
        <v>63</v>
      </c>
      <c r="AM156" s="6" t="s">
        <v>470</v>
      </c>
    </row>
    <row r="157" spans="1:41" x14ac:dyDescent="0.15">
      <c r="A157" s="1" t="s">
        <v>566</v>
      </c>
      <c r="B157" s="16"/>
      <c r="C157" s="6"/>
      <c r="R157" s="6"/>
      <c r="S157" s="6"/>
      <c r="U157" s="16" t="s">
        <v>471</v>
      </c>
      <c r="V157" s="6" t="s">
        <v>472</v>
      </c>
      <c r="W157">
        <v>6</v>
      </c>
      <c r="X157">
        <f t="shared" si="99"/>
        <v>2.25</v>
      </c>
      <c r="Y157">
        <f t="shared" si="100"/>
        <v>177</v>
      </c>
      <c r="Z157">
        <v>0</v>
      </c>
      <c r="AA157">
        <f t="shared" si="101"/>
        <v>51</v>
      </c>
      <c r="AB157">
        <v>0</v>
      </c>
      <c r="AC157">
        <f t="shared" si="102"/>
        <v>68</v>
      </c>
      <c r="AD157">
        <v>0</v>
      </c>
      <c r="AE157">
        <f t="shared" si="103"/>
        <v>51</v>
      </c>
      <c r="AF157">
        <v>0</v>
      </c>
      <c r="AG157">
        <f t="shared" si="104"/>
        <v>68</v>
      </c>
      <c r="AH157">
        <v>0</v>
      </c>
      <c r="AI157">
        <f t="shared" si="105"/>
        <v>6</v>
      </c>
      <c r="AJ157">
        <v>0</v>
      </c>
      <c r="AL157" s="6" t="s">
        <v>93</v>
      </c>
      <c r="AM157" s="6" t="s">
        <v>473</v>
      </c>
    </row>
    <row r="158" spans="1:41" x14ac:dyDescent="0.15">
      <c r="A158" s="1" t="s">
        <v>605</v>
      </c>
    </row>
    <row r="159" spans="1:41" x14ac:dyDescent="0.15">
      <c r="B159" s="14" t="s">
        <v>560</v>
      </c>
      <c r="C159" s="7" t="s">
        <v>561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565</v>
      </c>
      <c r="U159" s="16" t="s">
        <v>474</v>
      </c>
      <c r="V159" s="6" t="s">
        <v>475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476</v>
      </c>
      <c r="AM159" s="6">
        <v>15007</v>
      </c>
      <c r="AN159" s="7" t="s">
        <v>575</v>
      </c>
      <c r="AO159" t="s">
        <v>631</v>
      </c>
    </row>
    <row r="160" spans="1:41" x14ac:dyDescent="0.15">
      <c r="B160" s="16" t="s">
        <v>442</v>
      </c>
      <c r="C160" s="6" t="s">
        <v>443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444</v>
      </c>
      <c r="S160" s="6">
        <v>10023</v>
      </c>
      <c r="U160" s="16" t="s">
        <v>477</v>
      </c>
      <c r="V160" s="6" t="s">
        <v>478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479</v>
      </c>
      <c r="AO160" t="s">
        <v>630</v>
      </c>
    </row>
    <row r="161" spans="1:40" x14ac:dyDescent="0.15">
      <c r="R161" s="5"/>
      <c r="U161" s="16" t="s">
        <v>480</v>
      </c>
      <c r="V161" s="6" t="s">
        <v>481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482</v>
      </c>
    </row>
    <row r="162" spans="1:40" x14ac:dyDescent="0.15">
      <c r="R162" s="5"/>
      <c r="U162" s="16" t="s">
        <v>485</v>
      </c>
      <c r="V162" s="6" t="s">
        <v>484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483</v>
      </c>
    </row>
    <row r="163" spans="1:40" x14ac:dyDescent="0.15">
      <c r="A163" s="1" t="s">
        <v>606</v>
      </c>
    </row>
    <row r="164" spans="1:40" x14ac:dyDescent="0.15">
      <c r="B164" s="16" t="s">
        <v>489</v>
      </c>
      <c r="C164" s="6" t="s">
        <v>490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476</v>
      </c>
      <c r="S164" s="6" t="s">
        <v>624</v>
      </c>
      <c r="U164" s="16" t="s">
        <v>486</v>
      </c>
      <c r="V164" s="6" t="s">
        <v>487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223</v>
      </c>
      <c r="AM164" s="6" t="s">
        <v>488</v>
      </c>
    </row>
    <row r="165" spans="1:40" x14ac:dyDescent="0.15">
      <c r="B165" s="16" t="s">
        <v>491</v>
      </c>
      <c r="C165" s="6" t="s">
        <v>492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493</v>
      </c>
      <c r="S165" s="6" t="s">
        <v>494</v>
      </c>
      <c r="U165" s="16" t="s">
        <v>495</v>
      </c>
      <c r="V165" s="6" t="s">
        <v>496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497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558</v>
      </c>
      <c r="U166" s="16" t="s">
        <v>501</v>
      </c>
      <c r="V166" s="6" t="s">
        <v>500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499</v>
      </c>
      <c r="AM166" s="6" t="s">
        <v>498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559</v>
      </c>
      <c r="U167" s="16" t="s">
        <v>502</v>
      </c>
      <c r="V167" s="6" t="s">
        <v>503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504</v>
      </c>
    </row>
    <row r="168" spans="1:40" x14ac:dyDescent="0.15">
      <c r="B168" s="14" t="s">
        <v>560</v>
      </c>
      <c r="C168" s="7" t="s">
        <v>561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562</v>
      </c>
      <c r="U168" s="16"/>
      <c r="V168" s="6"/>
      <c r="AL168" s="6"/>
      <c r="AM168" s="6"/>
    </row>
    <row r="169" spans="1:40" x14ac:dyDescent="0.15">
      <c r="B169" s="14" t="s">
        <v>560</v>
      </c>
      <c r="C169" s="7" t="s">
        <v>561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563</v>
      </c>
      <c r="U169" s="16"/>
      <c r="V169" s="6"/>
      <c r="AL169" s="6"/>
      <c r="AM169" s="6"/>
    </row>
    <row r="170" spans="1:40" x14ac:dyDescent="0.15">
      <c r="B170" s="14" t="s">
        <v>560</v>
      </c>
      <c r="C170" s="7" t="s">
        <v>561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564</v>
      </c>
      <c r="U170" s="16"/>
      <c r="V170" s="6"/>
      <c r="AL170" s="6"/>
      <c r="AM170" s="6"/>
    </row>
    <row r="171" spans="1:40" x14ac:dyDescent="0.15">
      <c r="B171" s="14" t="s">
        <v>560</v>
      </c>
      <c r="C171" s="7" t="s">
        <v>561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565</v>
      </c>
      <c r="U171" s="16"/>
      <c r="V171" s="6"/>
      <c r="AL171" s="6"/>
      <c r="AM171" s="6"/>
    </row>
    <row r="172" spans="1:40" x14ac:dyDescent="0.15">
      <c r="A172" s="1" t="s">
        <v>607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558</v>
      </c>
      <c r="U173" s="16" t="s">
        <v>505</v>
      </c>
      <c r="V173" s="6" t="s">
        <v>612</v>
      </c>
      <c r="W173">
        <v>45</v>
      </c>
      <c r="X173">
        <f t="shared" ref="X173:X179" si="106">1+(W173-1)*0.25</f>
        <v>12</v>
      </c>
      <c r="Y173">
        <f t="shared" ref="Y173:Y179" si="107">INT(POWER(X173+(Z173*0.25),2)*35)</f>
        <v>15069</v>
      </c>
      <c r="Z173">
        <v>35</v>
      </c>
      <c r="AA173">
        <f t="shared" ref="AA173:AA179" si="108">INT(POWER(X173+(AB173*0.25),3))+40</f>
        <v>1768</v>
      </c>
      <c r="AB173">
        <v>0</v>
      </c>
      <c r="AC173">
        <f t="shared" ref="AC173:AC179" si="109">INT(50+(X173+(AD173*0.25)-1)*POWER(X173+(AD173*0.25),0.5)*10)</f>
        <v>431</v>
      </c>
      <c r="AD173">
        <v>0</v>
      </c>
      <c r="AE173">
        <f t="shared" ref="AE173:AE179" si="110">INT(POWER(X173+(AF173*0.25),3))+40</f>
        <v>8974</v>
      </c>
      <c r="AF173">
        <v>35</v>
      </c>
      <c r="AG173">
        <f t="shared" ref="AG173:AG179" si="111">INT(50+(X173+(AH173*0.25)-1)*POWER(X173+(AH173*0.25),0.5)*10)</f>
        <v>949</v>
      </c>
      <c r="AH173">
        <v>35</v>
      </c>
      <c r="AI173">
        <f t="shared" ref="AI173:AI179" si="112">INT(5+(X173+(AJ173*0.25)-1)*POWER(X173+(AJ173*0.25),0.2))</f>
        <v>25</v>
      </c>
      <c r="AJ173">
        <v>5</v>
      </c>
      <c r="AL173" s="6" t="s">
        <v>223</v>
      </c>
      <c r="AM173" s="6" t="s">
        <v>506</v>
      </c>
      <c r="AN173" s="7" t="s">
        <v>575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559</v>
      </c>
      <c r="U174" s="16" t="s">
        <v>507</v>
      </c>
      <c r="V174" s="6" t="s">
        <v>508</v>
      </c>
      <c r="W174">
        <v>45</v>
      </c>
      <c r="X174">
        <f t="shared" si="106"/>
        <v>12</v>
      </c>
      <c r="Y174">
        <f t="shared" si="107"/>
        <v>15069</v>
      </c>
      <c r="Z174">
        <v>35</v>
      </c>
      <c r="AA174">
        <f t="shared" si="108"/>
        <v>8974</v>
      </c>
      <c r="AB174">
        <v>35</v>
      </c>
      <c r="AC174">
        <f t="shared" si="109"/>
        <v>949</v>
      </c>
      <c r="AD174">
        <v>35</v>
      </c>
      <c r="AE174">
        <f t="shared" si="110"/>
        <v>1768</v>
      </c>
      <c r="AF174">
        <v>0</v>
      </c>
      <c r="AG174">
        <f t="shared" si="111"/>
        <v>431</v>
      </c>
      <c r="AH174">
        <v>0</v>
      </c>
      <c r="AI174">
        <f t="shared" si="112"/>
        <v>25</v>
      </c>
      <c r="AJ174">
        <v>5</v>
      </c>
      <c r="AL174" s="6" t="s">
        <v>223</v>
      </c>
      <c r="AM174" s="6" t="s">
        <v>509</v>
      </c>
      <c r="AN174" s="7" t="s">
        <v>575</v>
      </c>
    </row>
    <row r="175" spans="1:40" x14ac:dyDescent="0.15">
      <c r="B175" s="14" t="s">
        <v>560</v>
      </c>
      <c r="C175" s="7" t="s">
        <v>561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562</v>
      </c>
      <c r="U175" s="16" t="s">
        <v>510</v>
      </c>
      <c r="V175" s="6" t="s">
        <v>613</v>
      </c>
      <c r="W175">
        <v>50</v>
      </c>
      <c r="X175">
        <f t="shared" si="106"/>
        <v>13.25</v>
      </c>
      <c r="Y175">
        <f t="shared" si="107"/>
        <v>18919</v>
      </c>
      <c r="Z175">
        <v>40</v>
      </c>
      <c r="AA175">
        <f t="shared" si="108"/>
        <v>12608</v>
      </c>
      <c r="AB175">
        <v>40</v>
      </c>
      <c r="AC175">
        <f t="shared" si="109"/>
        <v>1122</v>
      </c>
      <c r="AD175">
        <v>40</v>
      </c>
      <c r="AE175">
        <f t="shared" si="110"/>
        <v>2366</v>
      </c>
      <c r="AF175">
        <v>0</v>
      </c>
      <c r="AG175">
        <f t="shared" si="111"/>
        <v>786</v>
      </c>
      <c r="AH175">
        <v>20</v>
      </c>
      <c r="AI175">
        <f t="shared" si="112"/>
        <v>28</v>
      </c>
      <c r="AJ175">
        <v>5</v>
      </c>
      <c r="AL175" s="6" t="s">
        <v>93</v>
      </c>
      <c r="AM175" s="6" t="s">
        <v>511</v>
      </c>
      <c r="AN175" s="7" t="s">
        <v>575</v>
      </c>
    </row>
    <row r="176" spans="1:40" x14ac:dyDescent="0.15">
      <c r="B176" s="14" t="s">
        <v>560</v>
      </c>
      <c r="C176" s="7" t="s">
        <v>561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563</v>
      </c>
      <c r="U176" s="16" t="s">
        <v>512</v>
      </c>
      <c r="V176" s="6" t="s">
        <v>513</v>
      </c>
      <c r="W176">
        <v>30</v>
      </c>
      <c r="X176">
        <f t="shared" si="106"/>
        <v>8.25</v>
      </c>
      <c r="Y176">
        <f t="shared" si="107"/>
        <v>6144</v>
      </c>
      <c r="Z176">
        <v>20</v>
      </c>
      <c r="AA176">
        <f t="shared" si="108"/>
        <v>601</v>
      </c>
      <c r="AB176">
        <v>0</v>
      </c>
      <c r="AC176">
        <f t="shared" si="109"/>
        <v>258</v>
      </c>
      <c r="AD176">
        <v>0</v>
      </c>
      <c r="AE176">
        <f t="shared" si="110"/>
        <v>601</v>
      </c>
      <c r="AF176">
        <v>0</v>
      </c>
      <c r="AG176">
        <f t="shared" si="111"/>
        <v>258</v>
      </c>
      <c r="AH176">
        <v>0</v>
      </c>
      <c r="AI176">
        <f t="shared" si="112"/>
        <v>16</v>
      </c>
      <c r="AJ176">
        <v>0</v>
      </c>
      <c r="AL176" s="6" t="s">
        <v>127</v>
      </c>
      <c r="AM176" s="6" t="s">
        <v>514</v>
      </c>
    </row>
    <row r="177" spans="1:40" x14ac:dyDescent="0.15">
      <c r="B177" s="14" t="s">
        <v>560</v>
      </c>
      <c r="C177" s="7" t="s">
        <v>561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564</v>
      </c>
      <c r="U177" s="16" t="s">
        <v>515</v>
      </c>
      <c r="V177" s="6" t="s">
        <v>516</v>
      </c>
      <c r="W177">
        <v>30</v>
      </c>
      <c r="X177">
        <f t="shared" si="106"/>
        <v>8.25</v>
      </c>
      <c r="Y177">
        <f t="shared" si="107"/>
        <v>6144</v>
      </c>
      <c r="Z177">
        <v>20</v>
      </c>
      <c r="AA177">
        <f t="shared" si="108"/>
        <v>601</v>
      </c>
      <c r="AB177">
        <v>0</v>
      </c>
      <c r="AC177">
        <f t="shared" si="109"/>
        <v>258</v>
      </c>
      <c r="AD177">
        <v>0</v>
      </c>
      <c r="AE177">
        <f t="shared" si="110"/>
        <v>601</v>
      </c>
      <c r="AF177">
        <v>0</v>
      </c>
      <c r="AG177">
        <f t="shared" si="111"/>
        <v>258</v>
      </c>
      <c r="AH177">
        <v>0</v>
      </c>
      <c r="AI177">
        <f t="shared" si="112"/>
        <v>16</v>
      </c>
      <c r="AJ177">
        <v>0</v>
      </c>
      <c r="AL177" s="6" t="s">
        <v>517</v>
      </c>
      <c r="AM177" s="6" t="s">
        <v>518</v>
      </c>
    </row>
    <row r="178" spans="1:40" x14ac:dyDescent="0.15">
      <c r="B178" s="14" t="s">
        <v>560</v>
      </c>
      <c r="C178" s="7" t="s">
        <v>561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565</v>
      </c>
      <c r="U178" s="16" t="s">
        <v>519</v>
      </c>
      <c r="V178" s="6" t="s">
        <v>520</v>
      </c>
      <c r="W178">
        <v>30</v>
      </c>
      <c r="X178">
        <f t="shared" si="106"/>
        <v>8.25</v>
      </c>
      <c r="Y178">
        <f t="shared" si="107"/>
        <v>6144</v>
      </c>
      <c r="Z178">
        <v>20</v>
      </c>
      <c r="AA178">
        <f t="shared" si="108"/>
        <v>601</v>
      </c>
      <c r="AB178">
        <v>0</v>
      </c>
      <c r="AC178">
        <f t="shared" si="109"/>
        <v>258</v>
      </c>
      <c r="AD178">
        <v>0</v>
      </c>
      <c r="AE178">
        <f t="shared" si="110"/>
        <v>601</v>
      </c>
      <c r="AF178">
        <v>0</v>
      </c>
      <c r="AG178">
        <f t="shared" si="111"/>
        <v>258</v>
      </c>
      <c r="AH178">
        <v>0</v>
      </c>
      <c r="AI178">
        <f t="shared" si="112"/>
        <v>16</v>
      </c>
      <c r="AJ178">
        <v>0</v>
      </c>
      <c r="AL178" s="6" t="s">
        <v>127</v>
      </c>
      <c r="AM178" s="6" t="s">
        <v>521</v>
      </c>
    </row>
    <row r="179" spans="1:40" x14ac:dyDescent="0.15">
      <c r="R179" s="5"/>
      <c r="U179" s="16" t="s">
        <v>522</v>
      </c>
      <c r="V179" s="6" t="s">
        <v>523</v>
      </c>
      <c r="W179">
        <v>30</v>
      </c>
      <c r="X179">
        <f t="shared" si="106"/>
        <v>8.25</v>
      </c>
      <c r="Y179">
        <f t="shared" si="107"/>
        <v>6144</v>
      </c>
      <c r="Z179">
        <v>20</v>
      </c>
      <c r="AA179">
        <f t="shared" si="108"/>
        <v>601</v>
      </c>
      <c r="AB179">
        <v>0</v>
      </c>
      <c r="AC179">
        <f t="shared" si="109"/>
        <v>258</v>
      </c>
      <c r="AD179">
        <v>0</v>
      </c>
      <c r="AE179">
        <f t="shared" si="110"/>
        <v>601</v>
      </c>
      <c r="AF179">
        <v>0</v>
      </c>
      <c r="AG179">
        <f t="shared" si="111"/>
        <v>258</v>
      </c>
      <c r="AH179">
        <v>0</v>
      </c>
      <c r="AI179">
        <f t="shared" si="112"/>
        <v>16</v>
      </c>
      <c r="AJ179">
        <v>0</v>
      </c>
      <c r="AL179" s="6" t="s">
        <v>223</v>
      </c>
      <c r="AM179" s="6" t="s">
        <v>524</v>
      </c>
    </row>
    <row r="180" spans="1:40" x14ac:dyDescent="0.15">
      <c r="A180" s="1" t="s">
        <v>608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558</v>
      </c>
      <c r="U181" s="16" t="s">
        <v>525</v>
      </c>
      <c r="V181" s="6" t="s">
        <v>526</v>
      </c>
      <c r="W181">
        <v>60</v>
      </c>
      <c r="X181">
        <f t="shared" ref="X181:X187" si="113">1+(W181-1)*0.25</f>
        <v>15.75</v>
      </c>
      <c r="Y181">
        <f t="shared" ref="Y181:Y187" si="114">INT(POWER(X181+(Z181*0.25),2)*35)</f>
        <v>25515</v>
      </c>
      <c r="Z181">
        <v>45</v>
      </c>
      <c r="AA181">
        <f t="shared" ref="AA181:AA187" si="115">INT(POWER(X181+(AB181*0.25),3))+40</f>
        <v>19723</v>
      </c>
      <c r="AB181">
        <v>45</v>
      </c>
      <c r="AC181">
        <f t="shared" ref="AC181:AC187" si="116">INT(50+(X181+(AD181*0.25)-1)*POWER(X181+(AD181*0.25),0.5)*10)</f>
        <v>1400</v>
      </c>
      <c r="AD181">
        <v>45</v>
      </c>
      <c r="AE181">
        <f t="shared" ref="AE181:AE187" si="117">INT(POWER(X181+(AF181*0.25),3))+40</f>
        <v>3946</v>
      </c>
      <c r="AF181">
        <v>0</v>
      </c>
      <c r="AG181">
        <f t="shared" ref="AG181:AG187" si="118">INT(50+(X181+(AH181*0.25)-1)*POWER(X181+(AH181*0.25),0.5)*10)</f>
        <v>1122</v>
      </c>
      <c r="AH181">
        <v>30</v>
      </c>
      <c r="AI181">
        <f t="shared" ref="AI181:AI187" si="119">INT(5+(X181+(AJ181*0.25)-1)*POWER(X181+(AJ181*0.25),0.2))</f>
        <v>35</v>
      </c>
      <c r="AJ181">
        <v>10</v>
      </c>
      <c r="AL181" s="6" t="s">
        <v>93</v>
      </c>
      <c r="AM181" s="6" t="s">
        <v>511</v>
      </c>
      <c r="AN181" s="7" t="s">
        <v>575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559</v>
      </c>
      <c r="U182" s="16" t="s">
        <v>533</v>
      </c>
      <c r="V182" s="6" t="s">
        <v>527</v>
      </c>
      <c r="W182">
        <v>80</v>
      </c>
      <c r="X182">
        <f t="shared" si="113"/>
        <v>20.75</v>
      </c>
      <c r="Y182">
        <f t="shared" si="114"/>
        <v>58119</v>
      </c>
      <c r="Z182">
        <v>80</v>
      </c>
      <c r="AA182">
        <f t="shared" si="115"/>
        <v>67707</v>
      </c>
      <c r="AB182">
        <v>80</v>
      </c>
      <c r="AC182">
        <f t="shared" si="116"/>
        <v>2587</v>
      </c>
      <c r="AD182">
        <v>80</v>
      </c>
      <c r="AE182">
        <f t="shared" si="117"/>
        <v>67707</v>
      </c>
      <c r="AF182">
        <v>80</v>
      </c>
      <c r="AG182">
        <f t="shared" si="118"/>
        <v>2587</v>
      </c>
      <c r="AH182">
        <v>80</v>
      </c>
      <c r="AI182">
        <f t="shared" si="119"/>
        <v>52</v>
      </c>
      <c r="AJ182">
        <v>20</v>
      </c>
      <c r="AL182" s="6" t="s">
        <v>223</v>
      </c>
      <c r="AM182" s="6" t="s">
        <v>539</v>
      </c>
      <c r="AN182" s="7" t="s">
        <v>575</v>
      </c>
    </row>
    <row r="183" spans="1:40" x14ac:dyDescent="0.15">
      <c r="B183" s="14" t="s">
        <v>560</v>
      </c>
      <c r="C183" s="7" t="s">
        <v>561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562</v>
      </c>
      <c r="U183" s="16" t="s">
        <v>534</v>
      </c>
      <c r="V183" s="6" t="s">
        <v>528</v>
      </c>
      <c r="W183">
        <v>30</v>
      </c>
      <c r="X183">
        <f t="shared" si="113"/>
        <v>8.25</v>
      </c>
      <c r="Y183">
        <f t="shared" si="114"/>
        <v>2382</v>
      </c>
      <c r="Z183">
        <v>0</v>
      </c>
      <c r="AA183">
        <f t="shared" si="115"/>
        <v>601</v>
      </c>
      <c r="AB183">
        <v>0</v>
      </c>
      <c r="AC183">
        <f t="shared" si="116"/>
        <v>258</v>
      </c>
      <c r="AD183">
        <v>0</v>
      </c>
      <c r="AE183">
        <f t="shared" si="117"/>
        <v>601</v>
      </c>
      <c r="AF183">
        <v>0</v>
      </c>
      <c r="AG183">
        <f t="shared" si="118"/>
        <v>258</v>
      </c>
      <c r="AH183">
        <v>0</v>
      </c>
      <c r="AI183">
        <f t="shared" si="119"/>
        <v>16</v>
      </c>
      <c r="AJ183">
        <v>0</v>
      </c>
      <c r="AL183" s="6" t="s">
        <v>63</v>
      </c>
      <c r="AM183" s="6" t="s">
        <v>540</v>
      </c>
    </row>
    <row r="184" spans="1:40" x14ac:dyDescent="0.15">
      <c r="B184" s="14" t="s">
        <v>560</v>
      </c>
      <c r="C184" s="7" t="s">
        <v>561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563</v>
      </c>
      <c r="U184" s="16" t="s">
        <v>535</v>
      </c>
      <c r="V184" s="6" t="s">
        <v>529</v>
      </c>
      <c r="W184">
        <v>35</v>
      </c>
      <c r="X184">
        <f t="shared" si="113"/>
        <v>9.5</v>
      </c>
      <c r="Y184">
        <f t="shared" si="114"/>
        <v>3158</v>
      </c>
      <c r="Z184">
        <v>0</v>
      </c>
      <c r="AA184">
        <f t="shared" si="115"/>
        <v>897</v>
      </c>
      <c r="AB184">
        <v>0</v>
      </c>
      <c r="AC184">
        <f t="shared" si="116"/>
        <v>311</v>
      </c>
      <c r="AD184">
        <v>0</v>
      </c>
      <c r="AE184">
        <f t="shared" si="117"/>
        <v>897</v>
      </c>
      <c r="AF184">
        <v>0</v>
      </c>
      <c r="AG184">
        <f t="shared" si="118"/>
        <v>311</v>
      </c>
      <c r="AH184">
        <v>0</v>
      </c>
      <c r="AI184">
        <f t="shared" si="119"/>
        <v>18</v>
      </c>
      <c r="AJ184">
        <v>0</v>
      </c>
      <c r="AL184" s="6" t="s">
        <v>177</v>
      </c>
      <c r="AM184" s="6" t="s">
        <v>541</v>
      </c>
    </row>
    <row r="185" spans="1:40" x14ac:dyDescent="0.15">
      <c r="B185" s="14" t="s">
        <v>560</v>
      </c>
      <c r="C185" s="7" t="s">
        <v>561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564</v>
      </c>
      <c r="U185" s="16" t="s">
        <v>536</v>
      </c>
      <c r="V185" s="6" t="s">
        <v>530</v>
      </c>
      <c r="W185">
        <v>35</v>
      </c>
      <c r="X185">
        <f t="shared" si="113"/>
        <v>9.5</v>
      </c>
      <c r="Y185">
        <f t="shared" si="114"/>
        <v>3158</v>
      </c>
      <c r="Z185">
        <v>0</v>
      </c>
      <c r="AA185">
        <f t="shared" si="115"/>
        <v>897</v>
      </c>
      <c r="AB185">
        <v>0</v>
      </c>
      <c r="AC185">
        <f t="shared" si="116"/>
        <v>311</v>
      </c>
      <c r="AD185">
        <v>0</v>
      </c>
      <c r="AE185">
        <f t="shared" si="117"/>
        <v>897</v>
      </c>
      <c r="AF185">
        <v>0</v>
      </c>
      <c r="AG185">
        <f t="shared" si="118"/>
        <v>311</v>
      </c>
      <c r="AH185">
        <v>0</v>
      </c>
      <c r="AI185">
        <f t="shared" si="119"/>
        <v>18</v>
      </c>
      <c r="AJ185">
        <v>0</v>
      </c>
      <c r="AL185" s="6" t="s">
        <v>63</v>
      </c>
      <c r="AM185" s="6" t="s">
        <v>542</v>
      </c>
    </row>
    <row r="186" spans="1:40" x14ac:dyDescent="0.15">
      <c r="B186" s="14" t="s">
        <v>560</v>
      </c>
      <c r="C186" s="7" t="s">
        <v>561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565</v>
      </c>
      <c r="U186" s="16" t="s">
        <v>537</v>
      </c>
      <c r="V186" s="6" t="s">
        <v>531</v>
      </c>
      <c r="W186">
        <v>35</v>
      </c>
      <c r="X186">
        <f t="shared" si="113"/>
        <v>9.5</v>
      </c>
      <c r="Y186">
        <f t="shared" si="114"/>
        <v>3158</v>
      </c>
      <c r="Z186">
        <v>0</v>
      </c>
      <c r="AA186">
        <f t="shared" si="115"/>
        <v>897</v>
      </c>
      <c r="AB186">
        <v>0</v>
      </c>
      <c r="AC186">
        <f t="shared" si="116"/>
        <v>311</v>
      </c>
      <c r="AD186">
        <v>0</v>
      </c>
      <c r="AE186">
        <f t="shared" si="117"/>
        <v>897</v>
      </c>
      <c r="AF186">
        <v>0</v>
      </c>
      <c r="AG186">
        <f t="shared" si="118"/>
        <v>311</v>
      </c>
      <c r="AH186">
        <v>0</v>
      </c>
      <c r="AI186">
        <f t="shared" si="119"/>
        <v>18</v>
      </c>
      <c r="AJ186">
        <v>0</v>
      </c>
      <c r="AL186" s="6" t="s">
        <v>223</v>
      </c>
      <c r="AM186" s="6" t="s">
        <v>543</v>
      </c>
    </row>
    <row r="187" spans="1:40" x14ac:dyDescent="0.15">
      <c r="R187" s="5"/>
      <c r="U187" s="16" t="s">
        <v>538</v>
      </c>
      <c r="V187" s="6" t="s">
        <v>532</v>
      </c>
      <c r="W187">
        <v>35</v>
      </c>
      <c r="X187">
        <f t="shared" si="113"/>
        <v>9.5</v>
      </c>
      <c r="Y187">
        <f t="shared" si="114"/>
        <v>3158</v>
      </c>
      <c r="Z187">
        <v>0</v>
      </c>
      <c r="AA187">
        <f t="shared" si="115"/>
        <v>897</v>
      </c>
      <c r="AB187">
        <v>0</v>
      </c>
      <c r="AC187">
        <f t="shared" si="116"/>
        <v>311</v>
      </c>
      <c r="AD187">
        <v>0</v>
      </c>
      <c r="AE187">
        <f t="shared" si="117"/>
        <v>897</v>
      </c>
      <c r="AF187">
        <v>0</v>
      </c>
      <c r="AG187">
        <f t="shared" si="118"/>
        <v>311</v>
      </c>
      <c r="AH187">
        <v>0</v>
      </c>
      <c r="AI187">
        <f t="shared" si="119"/>
        <v>18</v>
      </c>
      <c r="AJ187">
        <v>0</v>
      </c>
      <c r="AL187" s="6" t="s">
        <v>544</v>
      </c>
      <c r="AM187" s="6" t="s">
        <v>545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2017-02-22T10:09:49Z</dcterms:modified>
</cp:coreProperties>
</file>