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7"/>
  </bookViews>
  <sheets>
    <sheet name="6.1.1" sheetId="1" r:id="rId1"/>
    <sheet name="6.1.2" sheetId="7" r:id="rId2"/>
    <sheet name="6.2.1" sheetId="8" r:id="rId3"/>
    <sheet name="6.2.2" sheetId="9" r:id="rId4"/>
    <sheet name="6.2.3" sheetId="10" r:id="rId5"/>
    <sheet name="6.3.1" sheetId="11" r:id="rId6"/>
    <sheet name="6.3.2" sheetId="12" r:id="rId7"/>
    <sheet name="6.4.1" sheetId="13" r:id="rId8"/>
  </sheets>
  <calcPr calcId="152511"/>
</workbook>
</file>

<file path=xl/calcChain.xml><?xml version="1.0" encoding="utf-8"?>
<calcChain xmlns="http://schemas.openxmlformats.org/spreadsheetml/2006/main">
  <c r="M51" i="13" l="1"/>
  <c r="L51" i="13"/>
  <c r="J51" i="13"/>
  <c r="I51" i="13"/>
  <c r="H51" i="13"/>
  <c r="F51" i="13"/>
  <c r="M46" i="13"/>
  <c r="L46" i="13"/>
  <c r="J46" i="13"/>
  <c r="I46" i="13"/>
  <c r="H46" i="13"/>
  <c r="F46" i="13"/>
  <c r="M41" i="13"/>
  <c r="L41" i="13"/>
  <c r="J41" i="13"/>
  <c r="I41" i="13"/>
  <c r="H41" i="13"/>
  <c r="F41" i="13"/>
  <c r="M36" i="13"/>
  <c r="L36" i="13"/>
  <c r="J36" i="13"/>
  <c r="I36" i="13"/>
  <c r="H36" i="13"/>
  <c r="F36" i="13"/>
  <c r="M31" i="13"/>
  <c r="L31" i="13"/>
  <c r="J31" i="13"/>
  <c r="I31" i="13"/>
  <c r="H31" i="13"/>
  <c r="F31" i="13"/>
  <c r="M26" i="13"/>
  <c r="L26" i="13"/>
  <c r="J26" i="13"/>
  <c r="I26" i="13"/>
  <c r="H26" i="13"/>
  <c r="F26" i="13"/>
  <c r="M21" i="13"/>
  <c r="L21" i="13"/>
  <c r="J21" i="13"/>
  <c r="I21" i="13"/>
  <c r="H21" i="13"/>
  <c r="F21" i="13"/>
  <c r="M16" i="13"/>
  <c r="L16" i="13"/>
  <c r="J16" i="13"/>
  <c r="I16" i="13"/>
  <c r="H16" i="13"/>
  <c r="F16" i="13"/>
  <c r="M11" i="13"/>
  <c r="L11" i="13"/>
  <c r="J11" i="13"/>
  <c r="I11" i="13"/>
  <c r="H11" i="13"/>
  <c r="F11" i="13"/>
  <c r="M6" i="13"/>
  <c r="L6" i="13"/>
  <c r="J6" i="13"/>
  <c r="I6" i="13"/>
  <c r="H6" i="13"/>
  <c r="F6" i="13"/>
  <c r="M51" i="12"/>
  <c r="L51" i="12"/>
  <c r="J51" i="12"/>
  <c r="I51" i="12"/>
  <c r="H51" i="12"/>
  <c r="F51" i="12"/>
  <c r="M46" i="12"/>
  <c r="L46" i="12"/>
  <c r="J46" i="12"/>
  <c r="I46" i="12"/>
  <c r="H46" i="12"/>
  <c r="F46" i="12"/>
  <c r="M41" i="12"/>
  <c r="L41" i="12"/>
  <c r="J41" i="12"/>
  <c r="I41" i="12"/>
  <c r="H41" i="12"/>
  <c r="F41" i="12"/>
  <c r="M36" i="12"/>
  <c r="L36" i="12"/>
  <c r="J36" i="12"/>
  <c r="I36" i="12"/>
  <c r="H36" i="12"/>
  <c r="F36" i="12"/>
  <c r="M31" i="12"/>
  <c r="L31" i="12"/>
  <c r="J31" i="12"/>
  <c r="I31" i="12"/>
  <c r="H31" i="12"/>
  <c r="F31" i="12"/>
  <c r="M26" i="12"/>
  <c r="L26" i="12"/>
  <c r="J26" i="12"/>
  <c r="I26" i="12"/>
  <c r="H26" i="12"/>
  <c r="F26" i="12"/>
  <c r="M21" i="12"/>
  <c r="L21" i="12"/>
  <c r="J21" i="12"/>
  <c r="I21" i="12"/>
  <c r="H21" i="12"/>
  <c r="F21" i="12"/>
  <c r="M16" i="12"/>
  <c r="L16" i="12"/>
  <c r="J16" i="12"/>
  <c r="I16" i="12"/>
  <c r="H16" i="12"/>
  <c r="F16" i="12"/>
  <c r="M11" i="12"/>
  <c r="L11" i="12"/>
  <c r="J11" i="12"/>
  <c r="I11" i="12"/>
  <c r="H11" i="12"/>
  <c r="F11" i="12"/>
  <c r="M6" i="12"/>
  <c r="L6" i="12"/>
  <c r="J6" i="12"/>
  <c r="I6" i="12"/>
  <c r="H6" i="12"/>
  <c r="F6" i="12"/>
  <c r="M51" i="11"/>
  <c r="L51" i="11"/>
  <c r="J51" i="11"/>
  <c r="I51" i="11"/>
  <c r="H51" i="11"/>
  <c r="F51" i="11"/>
  <c r="M46" i="11"/>
  <c r="L46" i="11"/>
  <c r="J46" i="11"/>
  <c r="I46" i="11"/>
  <c r="H46" i="11"/>
  <c r="F46" i="11"/>
  <c r="M41" i="11"/>
  <c r="L41" i="11"/>
  <c r="J41" i="11"/>
  <c r="I41" i="11"/>
  <c r="H41" i="11"/>
  <c r="F41" i="11"/>
  <c r="M36" i="11"/>
  <c r="L36" i="11"/>
  <c r="J36" i="11"/>
  <c r="I36" i="11"/>
  <c r="H36" i="11"/>
  <c r="F36" i="11"/>
  <c r="M31" i="11"/>
  <c r="L31" i="11"/>
  <c r="J31" i="11"/>
  <c r="I31" i="11"/>
  <c r="H31" i="11"/>
  <c r="F31" i="11"/>
  <c r="M26" i="11"/>
  <c r="L26" i="11"/>
  <c r="J26" i="11"/>
  <c r="I26" i="11"/>
  <c r="H26" i="11"/>
  <c r="F26" i="11"/>
  <c r="M21" i="11"/>
  <c r="L21" i="11"/>
  <c r="J21" i="11"/>
  <c r="I21" i="11"/>
  <c r="H21" i="11"/>
  <c r="F21" i="11"/>
  <c r="M16" i="11"/>
  <c r="L16" i="11"/>
  <c r="J16" i="11"/>
  <c r="I16" i="11"/>
  <c r="H16" i="11"/>
  <c r="F16" i="11"/>
  <c r="M11" i="11"/>
  <c r="L11" i="11"/>
  <c r="J11" i="11"/>
  <c r="I11" i="11"/>
  <c r="H11" i="11"/>
  <c r="F11" i="11"/>
  <c r="M6" i="11"/>
  <c r="L6" i="11"/>
  <c r="J6" i="11"/>
  <c r="I6" i="11"/>
  <c r="H6" i="11"/>
  <c r="F6" i="11"/>
  <c r="M51" i="10"/>
  <c r="L51" i="10"/>
  <c r="K51" i="10"/>
  <c r="J51" i="10"/>
  <c r="I51" i="10"/>
  <c r="H51" i="10"/>
  <c r="G51" i="10"/>
  <c r="F51" i="10"/>
  <c r="M46" i="10"/>
  <c r="L46" i="10"/>
  <c r="K46" i="10"/>
  <c r="J46" i="10"/>
  <c r="I46" i="10"/>
  <c r="H46" i="10"/>
  <c r="G46" i="10"/>
  <c r="F46" i="10"/>
  <c r="M41" i="10"/>
  <c r="L41" i="10"/>
  <c r="K41" i="10"/>
  <c r="J41" i="10"/>
  <c r="I41" i="10"/>
  <c r="H41" i="10"/>
  <c r="G41" i="10"/>
  <c r="F41" i="10"/>
  <c r="M36" i="10"/>
  <c r="L36" i="10"/>
  <c r="K36" i="10"/>
  <c r="J36" i="10"/>
  <c r="I36" i="10"/>
  <c r="H36" i="10"/>
  <c r="G36" i="10"/>
  <c r="F36" i="10"/>
  <c r="M31" i="10"/>
  <c r="L31" i="10"/>
  <c r="K31" i="10"/>
  <c r="J31" i="10"/>
  <c r="I31" i="10"/>
  <c r="H31" i="10"/>
  <c r="G31" i="10"/>
  <c r="F31" i="10"/>
  <c r="M26" i="10"/>
  <c r="L26" i="10"/>
  <c r="K26" i="10"/>
  <c r="J26" i="10"/>
  <c r="I26" i="10"/>
  <c r="H26" i="10"/>
  <c r="G26" i="10"/>
  <c r="F26" i="10"/>
  <c r="M21" i="10"/>
  <c r="L21" i="10"/>
  <c r="K21" i="10"/>
  <c r="J21" i="10"/>
  <c r="I21" i="10"/>
  <c r="H21" i="10"/>
  <c r="G21" i="10"/>
  <c r="F21" i="10"/>
  <c r="M16" i="10"/>
  <c r="L16" i="10"/>
  <c r="K16" i="10"/>
  <c r="J16" i="10"/>
  <c r="I16" i="10"/>
  <c r="H16" i="10"/>
  <c r="G16" i="10"/>
  <c r="F16" i="10"/>
  <c r="M11" i="10"/>
  <c r="L11" i="10"/>
  <c r="K11" i="10"/>
  <c r="J11" i="10"/>
  <c r="I11" i="10"/>
  <c r="H11" i="10"/>
  <c r="G11" i="10"/>
  <c r="F11" i="10"/>
  <c r="M6" i="10"/>
  <c r="L6" i="10"/>
  <c r="K6" i="10"/>
  <c r="J6" i="10"/>
  <c r="I6" i="10"/>
  <c r="H6" i="10"/>
  <c r="G6" i="10"/>
  <c r="F6" i="10"/>
  <c r="M51" i="9"/>
  <c r="L51" i="9"/>
  <c r="K51" i="9"/>
  <c r="J51" i="9"/>
  <c r="I51" i="9"/>
  <c r="H51" i="9"/>
  <c r="G51" i="9"/>
  <c r="F51" i="9"/>
  <c r="M46" i="9"/>
  <c r="L46" i="9"/>
  <c r="K46" i="9"/>
  <c r="J46" i="9"/>
  <c r="I46" i="9"/>
  <c r="H46" i="9"/>
  <c r="G46" i="9"/>
  <c r="F46" i="9"/>
  <c r="M41" i="9"/>
  <c r="L41" i="9"/>
  <c r="K41" i="9"/>
  <c r="J41" i="9"/>
  <c r="I41" i="9"/>
  <c r="H41" i="9"/>
  <c r="G41" i="9"/>
  <c r="F41" i="9"/>
  <c r="M36" i="9"/>
  <c r="L36" i="9"/>
  <c r="K36" i="9"/>
  <c r="J36" i="9"/>
  <c r="I36" i="9"/>
  <c r="H36" i="9"/>
  <c r="G36" i="9"/>
  <c r="F36" i="9"/>
  <c r="M31" i="9"/>
  <c r="L31" i="9"/>
  <c r="K31" i="9"/>
  <c r="J31" i="9"/>
  <c r="I31" i="9"/>
  <c r="H31" i="9"/>
  <c r="G31" i="9"/>
  <c r="F31" i="9"/>
  <c r="M26" i="9"/>
  <c r="L26" i="9"/>
  <c r="K26" i="9"/>
  <c r="J26" i="9"/>
  <c r="I26" i="9"/>
  <c r="H26" i="9"/>
  <c r="G26" i="9"/>
  <c r="F26" i="9"/>
  <c r="M21" i="9"/>
  <c r="L21" i="9"/>
  <c r="K21" i="9"/>
  <c r="J21" i="9"/>
  <c r="I21" i="9"/>
  <c r="H21" i="9"/>
  <c r="G21" i="9"/>
  <c r="F21" i="9"/>
  <c r="M16" i="9"/>
  <c r="L16" i="9"/>
  <c r="K16" i="9"/>
  <c r="J16" i="9"/>
  <c r="I16" i="9"/>
  <c r="H16" i="9"/>
  <c r="G16" i="9"/>
  <c r="F16" i="9"/>
  <c r="M11" i="9"/>
  <c r="L11" i="9"/>
  <c r="K11" i="9"/>
  <c r="J11" i="9"/>
  <c r="I11" i="9"/>
  <c r="H11" i="9"/>
  <c r="G11" i="9"/>
  <c r="F11" i="9"/>
  <c r="M6" i="9"/>
  <c r="L6" i="9"/>
  <c r="K6" i="9"/>
  <c r="J6" i="9"/>
  <c r="I6" i="9"/>
  <c r="H6" i="9"/>
  <c r="G6" i="9"/>
  <c r="F6" i="9"/>
  <c r="M51" i="8"/>
  <c r="L51" i="8"/>
  <c r="K51" i="8"/>
  <c r="J51" i="8"/>
  <c r="I51" i="8"/>
  <c r="H51" i="8"/>
  <c r="G51" i="8"/>
  <c r="F51" i="8"/>
  <c r="M46" i="8"/>
  <c r="L46" i="8"/>
  <c r="K46" i="8"/>
  <c r="J46" i="8"/>
  <c r="I46" i="8"/>
  <c r="H46" i="8"/>
  <c r="G46" i="8"/>
  <c r="F46" i="8"/>
  <c r="M41" i="8"/>
  <c r="L41" i="8"/>
  <c r="K41" i="8"/>
  <c r="J41" i="8"/>
  <c r="I41" i="8"/>
  <c r="H41" i="8"/>
  <c r="G41" i="8"/>
  <c r="F41" i="8"/>
  <c r="M36" i="8"/>
  <c r="L36" i="8"/>
  <c r="K36" i="8"/>
  <c r="J36" i="8"/>
  <c r="I36" i="8"/>
  <c r="H36" i="8"/>
  <c r="G36" i="8"/>
  <c r="F36" i="8"/>
  <c r="M31" i="8"/>
  <c r="L31" i="8"/>
  <c r="K31" i="8"/>
  <c r="J31" i="8"/>
  <c r="I31" i="8"/>
  <c r="H31" i="8"/>
  <c r="G31" i="8"/>
  <c r="F31" i="8"/>
  <c r="M26" i="8"/>
  <c r="L26" i="8"/>
  <c r="K26" i="8"/>
  <c r="J26" i="8"/>
  <c r="I26" i="8"/>
  <c r="H26" i="8"/>
  <c r="G26" i="8"/>
  <c r="F26" i="8"/>
  <c r="M21" i="8"/>
  <c r="L21" i="8"/>
  <c r="K21" i="8"/>
  <c r="J21" i="8"/>
  <c r="I21" i="8"/>
  <c r="H21" i="8"/>
  <c r="G21" i="8"/>
  <c r="F21" i="8"/>
  <c r="M16" i="8"/>
  <c r="L16" i="8"/>
  <c r="K16" i="8"/>
  <c r="J16" i="8"/>
  <c r="I16" i="8"/>
  <c r="H16" i="8"/>
  <c r="G16" i="8"/>
  <c r="F16" i="8"/>
  <c r="M11" i="8"/>
  <c r="L11" i="8"/>
  <c r="K11" i="8"/>
  <c r="J11" i="8"/>
  <c r="I11" i="8"/>
  <c r="H11" i="8"/>
  <c r="G11" i="8"/>
  <c r="F11" i="8"/>
  <c r="M6" i="8"/>
  <c r="L6" i="8"/>
  <c r="K6" i="8"/>
  <c r="J6" i="8"/>
  <c r="I6" i="8"/>
  <c r="H6" i="8"/>
  <c r="G6" i="8"/>
  <c r="F6" i="8"/>
  <c r="M51" i="7"/>
  <c r="L51" i="7"/>
  <c r="K51" i="7"/>
  <c r="J51" i="7"/>
  <c r="I51" i="7"/>
  <c r="H51" i="7"/>
  <c r="G51" i="7"/>
  <c r="F51" i="7"/>
  <c r="M46" i="7"/>
  <c r="L46" i="7"/>
  <c r="K46" i="7"/>
  <c r="J46" i="7"/>
  <c r="I46" i="7"/>
  <c r="H46" i="7"/>
  <c r="G46" i="7"/>
  <c r="F46" i="7"/>
  <c r="M41" i="7"/>
  <c r="L41" i="7"/>
  <c r="K41" i="7"/>
  <c r="J41" i="7"/>
  <c r="I41" i="7"/>
  <c r="H41" i="7"/>
  <c r="G41" i="7"/>
  <c r="F41" i="7"/>
  <c r="M36" i="7"/>
  <c r="L36" i="7"/>
  <c r="K36" i="7"/>
  <c r="J36" i="7"/>
  <c r="I36" i="7"/>
  <c r="H36" i="7"/>
  <c r="G36" i="7"/>
  <c r="F36" i="7"/>
  <c r="M31" i="7"/>
  <c r="L31" i="7"/>
  <c r="K31" i="7"/>
  <c r="J31" i="7"/>
  <c r="I31" i="7"/>
  <c r="H31" i="7"/>
  <c r="G31" i="7"/>
  <c r="F31" i="7"/>
  <c r="M26" i="7"/>
  <c r="L26" i="7"/>
  <c r="K26" i="7"/>
  <c r="J26" i="7"/>
  <c r="I26" i="7"/>
  <c r="H26" i="7"/>
  <c r="G26" i="7"/>
  <c r="F26" i="7"/>
  <c r="M21" i="7"/>
  <c r="L21" i="7"/>
  <c r="K21" i="7"/>
  <c r="J21" i="7"/>
  <c r="I21" i="7"/>
  <c r="H21" i="7"/>
  <c r="G21" i="7"/>
  <c r="F21" i="7"/>
  <c r="M16" i="7"/>
  <c r="L16" i="7"/>
  <c r="K16" i="7"/>
  <c r="J16" i="7"/>
  <c r="I16" i="7"/>
  <c r="H16" i="7"/>
  <c r="G16" i="7"/>
  <c r="F16" i="7"/>
  <c r="M11" i="7"/>
  <c r="L11" i="7"/>
  <c r="K11" i="7"/>
  <c r="J11" i="7"/>
  <c r="I11" i="7"/>
  <c r="H11" i="7"/>
  <c r="G11" i="7"/>
  <c r="F11" i="7"/>
  <c r="M6" i="7"/>
  <c r="L6" i="7"/>
  <c r="K6" i="7"/>
  <c r="J6" i="7"/>
  <c r="I6" i="7"/>
  <c r="H6" i="7"/>
  <c r="G6" i="7"/>
  <c r="F6" i="7"/>
  <c r="M51" i="1"/>
  <c r="L51" i="1"/>
  <c r="K51" i="1"/>
  <c r="J51" i="1"/>
  <c r="I51" i="1"/>
  <c r="H51" i="1"/>
  <c r="G51" i="1"/>
  <c r="F51" i="1"/>
  <c r="M46" i="1"/>
  <c r="L46" i="1"/>
  <c r="K46" i="1"/>
  <c r="J46" i="1"/>
  <c r="I46" i="1"/>
  <c r="H46" i="1"/>
  <c r="G46" i="1"/>
  <c r="F46" i="1"/>
  <c r="M41" i="1"/>
  <c r="L41" i="1"/>
  <c r="K41" i="1"/>
  <c r="J41" i="1"/>
  <c r="I41" i="1"/>
  <c r="H41" i="1"/>
  <c r="G41" i="1"/>
  <c r="F41" i="1"/>
  <c r="M36" i="1"/>
  <c r="L36" i="1"/>
  <c r="K36" i="1"/>
  <c r="J36" i="1"/>
  <c r="I36" i="1"/>
  <c r="H36" i="1"/>
  <c r="G36" i="1"/>
  <c r="F36" i="1"/>
  <c r="M31" i="1"/>
  <c r="L31" i="1"/>
  <c r="K31" i="1"/>
  <c r="J31" i="1"/>
  <c r="I31" i="1"/>
  <c r="H31" i="1"/>
  <c r="G31" i="1"/>
  <c r="F31" i="1"/>
  <c r="M26" i="1"/>
  <c r="L26" i="1"/>
  <c r="K26" i="1"/>
  <c r="J26" i="1"/>
  <c r="I26" i="1"/>
  <c r="H26" i="1"/>
  <c r="G26" i="1"/>
  <c r="F26" i="1"/>
  <c r="M21" i="1"/>
  <c r="L21" i="1"/>
  <c r="K21" i="1"/>
  <c r="J21" i="1"/>
  <c r="I21" i="1"/>
  <c r="H21" i="1"/>
  <c r="G21" i="1"/>
  <c r="F21" i="1"/>
  <c r="M16" i="1"/>
  <c r="L16" i="1"/>
  <c r="K16" i="1"/>
  <c r="J16" i="1"/>
  <c r="I16" i="1"/>
  <c r="H16" i="1"/>
  <c r="G16" i="1"/>
  <c r="F16" i="1"/>
  <c r="M11" i="1"/>
  <c r="L11" i="1"/>
  <c r="K11" i="1"/>
  <c r="J11" i="1"/>
  <c r="I11" i="1"/>
  <c r="H11" i="1"/>
  <c r="G11" i="1"/>
  <c r="F11" i="1"/>
  <c r="M6" i="1"/>
  <c r="L6" i="1"/>
  <c r="K6" i="1"/>
  <c r="J6" i="1"/>
  <c r="I6" i="1"/>
  <c r="G6" i="1"/>
  <c r="H6" i="1"/>
  <c r="F6" i="1"/>
</calcChain>
</file>

<file path=xl/sharedStrings.xml><?xml version="1.0" encoding="utf-8"?>
<sst xmlns="http://schemas.openxmlformats.org/spreadsheetml/2006/main" count="184" uniqueCount="23">
  <si>
    <t>AsyncEA</t>
  </si>
  <si>
    <t>acc</t>
  </si>
  <si>
    <t>auc</t>
  </si>
  <si>
    <t>logloss</t>
  </si>
  <si>
    <t>Algorithm</t>
  </si>
  <si>
    <t>length</t>
  </si>
  <si>
    <t>pg.nsga2</t>
  </si>
  <si>
    <t>pg.bee_colony</t>
  </si>
  <si>
    <t>pg.pso</t>
  </si>
  <si>
    <t>pg.ihs</t>
  </si>
  <si>
    <t>pg.gwo</t>
  </si>
  <si>
    <t>pg.de</t>
  </si>
  <si>
    <t>pg.demo</t>
  </si>
  <si>
    <t>pg.nspso</t>
  </si>
  <si>
    <t>pg.maco</t>
  </si>
  <si>
    <t>avg acc</t>
  </si>
  <si>
    <t>avg auc</t>
  </si>
  <si>
    <t>avg logloss</t>
  </si>
  <si>
    <t>avg length</t>
  </si>
  <si>
    <t>stdev acc</t>
  </si>
  <si>
    <t>stdev auc</t>
  </si>
  <si>
    <t>stdev logloss</t>
  </si>
  <si>
    <t>stdev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</si>
</sst>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2" fillId="0" borderId="0" xfId="0" applyFont="1" applyFill="1" applyBorder="1"/>
    <xf numFmtId="0" fontId="3" fillId="0" borderId="0" xfId="0" applyFont="1" applyBorder="1"/>
    <xf numFmtId="0" fontId="2" fillId="0" borderId="0" xfId="0" applyFont="1" applyBorder="1"/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128"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6" tint="0.39991454817346722"/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Normal="100" workbookViewId="0">
      <selection activeCell="I1" sqref="I1:I1048576"/>
    </sheetView>
  </sheetViews>
  <sheetFormatPr defaultRowHeight="14.4" x14ac:dyDescent="0.3"/>
  <cols>
    <col min="1" max="1" width="13.77734375" customWidth="1"/>
    <col min="4" max="4" width="10.33203125" customWidth="1"/>
    <col min="5" max="5" width="6.33203125" customWidth="1"/>
    <col min="8" max="8" width="10.33203125" customWidth="1"/>
    <col min="9" max="9" width="9.5546875" customWidth="1"/>
    <col min="11" max="11" width="8.77734375" customWidth="1"/>
    <col min="12" max="12" width="11.33203125" customWidth="1"/>
    <col min="13" max="13" width="11" customWidth="1"/>
  </cols>
  <sheetData>
    <row r="1" spans="1:26" x14ac:dyDescent="0.3">
      <c r="A1" s="5" t="s">
        <v>4</v>
      </c>
      <c r="B1" s="5" t="s">
        <v>1</v>
      </c>
      <c r="C1" s="5" t="s">
        <v>2</v>
      </c>
      <c r="D1" s="5" t="s">
        <v>3</v>
      </c>
      <c r="E1" s="6" t="s">
        <v>5</v>
      </c>
      <c r="F1" s="5" t="s">
        <v>15</v>
      </c>
      <c r="G1" s="5" t="s">
        <v>16</v>
      </c>
      <c r="H1" s="5" t="s">
        <v>17</v>
      </c>
      <c r="I1" s="6" t="s">
        <v>18</v>
      </c>
      <c r="J1" s="5" t="s">
        <v>19</v>
      </c>
      <c r="K1" s="5" t="s">
        <v>20</v>
      </c>
      <c r="L1" s="5" t="s">
        <v>21</v>
      </c>
      <c r="M1" s="5" t="s">
        <v>22</v>
      </c>
    </row>
    <row r="2" spans="1:26" x14ac:dyDescent="0.3">
      <c r="A2" s="12" t="s">
        <v>0</v>
      </c>
      <c r="B2">
        <v>0.965034965034965</v>
      </c>
      <c r="C2">
        <v>0.96058700209643599</v>
      </c>
      <c r="D2">
        <v>8.9907381399068204E-2</v>
      </c>
      <c r="E2" s="7">
        <v>4</v>
      </c>
      <c r="I2" s="7"/>
    </row>
    <row r="3" spans="1:26" x14ac:dyDescent="0.3">
      <c r="A3" s="13"/>
      <c r="B3">
        <v>0.95804195804195802</v>
      </c>
      <c r="C3">
        <v>0.95115303983228505</v>
      </c>
      <c r="D3">
        <v>0.10407009504765299</v>
      </c>
      <c r="E3" s="7">
        <v>4</v>
      </c>
      <c r="I3" s="7"/>
    </row>
    <row r="4" spans="1:26" x14ac:dyDescent="0.3">
      <c r="A4" s="14"/>
      <c r="B4">
        <v>0.93706293706293697</v>
      </c>
      <c r="C4">
        <v>0.934486373165618</v>
      </c>
      <c r="D4">
        <v>0.16530024538883201</v>
      </c>
      <c r="E4" s="7">
        <v>3</v>
      </c>
      <c r="I4" s="7"/>
    </row>
    <row r="5" spans="1:26" x14ac:dyDescent="0.3">
      <c r="A5" s="13"/>
      <c r="B5">
        <v>0.95104895104895104</v>
      </c>
      <c r="C5">
        <v>0.94559748427672896</v>
      </c>
      <c r="D5">
        <v>0.113239930965887</v>
      </c>
      <c r="E5" s="7">
        <v>4</v>
      </c>
      <c r="I5" s="7"/>
    </row>
    <row r="6" spans="1:26" x14ac:dyDescent="0.3">
      <c r="A6" s="15"/>
      <c r="B6" s="1">
        <v>0.95804195804195802</v>
      </c>
      <c r="C6" s="1">
        <v>0.95115303983228505</v>
      </c>
      <c r="D6" s="1">
        <v>0.17298281409654601</v>
      </c>
      <c r="E6" s="3">
        <v>4</v>
      </c>
      <c r="F6" s="1">
        <f>AVERAGE(B2:B6)</f>
        <v>0.95384615384615379</v>
      </c>
      <c r="G6" s="1">
        <f>AVERAGE(C2:C6)</f>
        <v>0.94859538784067055</v>
      </c>
      <c r="H6" s="1">
        <f>AVERAGE(D2:D6)</f>
        <v>0.12910009337959724</v>
      </c>
      <c r="I6" s="3">
        <f>AVERAGE(E2:E6)</f>
        <v>3.8</v>
      </c>
      <c r="J6" s="1">
        <f>STDEV(B2:B6)</f>
        <v>1.0605420201470721E-2</v>
      </c>
      <c r="K6" s="1">
        <f>STDEV(C2:C6)</f>
        <v>9.5516189826520791E-3</v>
      </c>
      <c r="L6" s="1">
        <f>STDEV(D2:D6)</f>
        <v>3.7584100440507202E-2</v>
      </c>
      <c r="M6" s="8">
        <f>STDEV(E2:E6)</f>
        <v>0.44721359549995715</v>
      </c>
    </row>
    <row r="7" spans="1:26" x14ac:dyDescent="0.3">
      <c r="A7" s="16" t="s">
        <v>11</v>
      </c>
      <c r="B7">
        <v>0.92307692307692302</v>
      </c>
      <c r="C7">
        <v>0.92337526205450704</v>
      </c>
      <c r="D7">
        <v>0.210363005103259</v>
      </c>
      <c r="E7" s="7">
        <v>5</v>
      </c>
      <c r="I7" s="7"/>
    </row>
    <row r="8" spans="1:26" x14ac:dyDescent="0.3">
      <c r="A8" s="16"/>
      <c r="B8">
        <v>0.94405594405594395</v>
      </c>
      <c r="C8">
        <v>0.94004192872117398</v>
      </c>
      <c r="D8">
        <v>0.14616750318022501</v>
      </c>
      <c r="E8" s="7">
        <v>4</v>
      </c>
      <c r="I8" s="7"/>
    </row>
    <row r="9" spans="1:26" x14ac:dyDescent="0.3">
      <c r="A9" s="16"/>
      <c r="B9">
        <v>0.93706293706293697</v>
      </c>
      <c r="C9">
        <v>0.93060796645702304</v>
      </c>
      <c r="D9">
        <v>0.363200652193097</v>
      </c>
      <c r="E9" s="7">
        <v>5</v>
      </c>
      <c r="I9" s="7"/>
    </row>
    <row r="10" spans="1:26" x14ac:dyDescent="0.3">
      <c r="A10" s="16"/>
      <c r="B10">
        <v>0.95804195804195802</v>
      </c>
      <c r="C10">
        <v>0.95503144654088001</v>
      </c>
      <c r="D10">
        <v>9.1425786073504794E-2</v>
      </c>
      <c r="E10" s="7">
        <v>5</v>
      </c>
      <c r="I10" s="7"/>
    </row>
    <row r="11" spans="1:26" x14ac:dyDescent="0.3">
      <c r="A11" s="15"/>
      <c r="B11" s="1">
        <v>0.965034965034965</v>
      </c>
      <c r="C11" s="1">
        <v>0.96446540880503095</v>
      </c>
      <c r="D11" s="1">
        <v>9.5644295196599297E-2</v>
      </c>
      <c r="E11" s="3">
        <v>5</v>
      </c>
      <c r="F11" s="1">
        <f>AVERAGE(B7:B11)</f>
        <v>0.94545454545454533</v>
      </c>
      <c r="G11" s="1">
        <f>AVERAGE(C7:C11)</f>
        <v>0.94270440251572318</v>
      </c>
      <c r="H11" s="1">
        <f>AVERAGE(D7:D11)</f>
        <v>0.18136024834933703</v>
      </c>
      <c r="I11" s="3">
        <f>AVERAGE(E7:E11)</f>
        <v>4.8</v>
      </c>
      <c r="J11" s="1">
        <f>STDEV(B7:B11)</f>
        <v>1.6695575365473198E-2</v>
      </c>
      <c r="K11" s="1">
        <f>STDEV(C7:C11)</f>
        <v>1.6974433805872234E-2</v>
      </c>
      <c r="L11" s="1">
        <f>STDEV(D7:D11)</f>
        <v>0.11245116030043033</v>
      </c>
      <c r="M11" s="8">
        <f>STDEV(E7:E11)</f>
        <v>0.44721359549995787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3">
      <c r="A12" s="16" t="s">
        <v>12</v>
      </c>
      <c r="B12">
        <v>0.95804195804195802</v>
      </c>
      <c r="C12">
        <v>0.95115303983228505</v>
      </c>
      <c r="D12">
        <v>0.17889490745584599</v>
      </c>
      <c r="E12" s="7">
        <v>4</v>
      </c>
      <c r="I12" s="7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3">
      <c r="A13" s="16"/>
      <c r="B13">
        <v>0.94405594405594395</v>
      </c>
      <c r="C13">
        <v>0.94004192872117398</v>
      </c>
      <c r="D13">
        <v>0.14064559750032399</v>
      </c>
      <c r="E13" s="7">
        <v>5</v>
      </c>
      <c r="I13" s="7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">
      <c r="A14" s="16"/>
      <c r="B14">
        <v>0.95804195804195802</v>
      </c>
      <c r="C14">
        <v>0.95503144654088001</v>
      </c>
      <c r="D14">
        <v>0.35710066092296</v>
      </c>
      <c r="E14" s="7">
        <v>5</v>
      </c>
      <c r="I14" s="7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3">
      <c r="A15" s="16"/>
      <c r="B15">
        <v>0.95104895104895104</v>
      </c>
      <c r="C15">
        <v>0.94559748427672896</v>
      </c>
      <c r="D15">
        <v>0.130584170298572</v>
      </c>
      <c r="E15" s="7">
        <v>5</v>
      </c>
      <c r="I15" s="7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">
      <c r="A16" s="15"/>
      <c r="B16" s="1">
        <v>0.93706293706293697</v>
      </c>
      <c r="C16" s="1">
        <v>0.93060796645702304</v>
      </c>
      <c r="D16" s="1">
        <v>0.13375441072856001</v>
      </c>
      <c r="E16" s="3">
        <v>5</v>
      </c>
      <c r="F16" s="1">
        <f>AVERAGE(B12:B16)</f>
        <v>0.94965034965034945</v>
      </c>
      <c r="G16" s="1">
        <f>AVERAGE(C12:C16)</f>
        <v>0.94448637316561823</v>
      </c>
      <c r="H16" s="1">
        <f>AVERAGE(D12:D16)</f>
        <v>0.18819594938125239</v>
      </c>
      <c r="I16" s="3">
        <f>AVERAGE(E12:E16)</f>
        <v>4.8</v>
      </c>
      <c r="J16" s="1">
        <f>STDEV(B12:B16)</f>
        <v>9.1177656016820617E-3</v>
      </c>
      <c r="K16" s="1">
        <f>STDEV(C12:C16)</f>
        <v>9.6078203046303188E-3</v>
      </c>
      <c r="L16" s="1">
        <f>STDEV(D12:D16)</f>
        <v>9.6383796804532865E-2</v>
      </c>
      <c r="M16" s="8">
        <f>STDEV(E12:E16)</f>
        <v>0.44721359549995787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">
      <c r="A17" s="16" t="s">
        <v>10</v>
      </c>
      <c r="B17">
        <v>0.88111888111888104</v>
      </c>
      <c r="C17">
        <v>0.88228511530398301</v>
      </c>
      <c r="D17">
        <v>0.281357388218411</v>
      </c>
      <c r="E17" s="7">
        <v>5</v>
      </c>
      <c r="I17" s="7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">
      <c r="A18" s="16"/>
      <c r="B18">
        <v>0.93706293706293697</v>
      </c>
      <c r="C18">
        <v>0.93060796645702304</v>
      </c>
      <c r="D18">
        <v>0.17822015519770201</v>
      </c>
      <c r="E18" s="7">
        <v>5</v>
      </c>
      <c r="I18" s="7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3">
      <c r="A19" s="16"/>
      <c r="B19">
        <v>0.95804195804195802</v>
      </c>
      <c r="C19">
        <v>0.95503144654088001</v>
      </c>
      <c r="D19">
        <v>0.14878066323695599</v>
      </c>
      <c r="E19" s="7">
        <v>5</v>
      </c>
      <c r="I19" s="7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">
      <c r="A20" s="16"/>
      <c r="B20">
        <v>0.95104895104895104</v>
      </c>
      <c r="C20">
        <v>0.941719077568134</v>
      </c>
      <c r="D20">
        <v>0.124303985046225</v>
      </c>
      <c r="E20" s="7">
        <v>4</v>
      </c>
      <c r="I20" s="7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3">
      <c r="A21" s="15"/>
      <c r="B21" s="1">
        <v>0.95104895104895104</v>
      </c>
      <c r="C21" s="1">
        <v>0.93784067085953804</v>
      </c>
      <c r="D21" s="1">
        <v>0.13957988325745199</v>
      </c>
      <c r="E21" s="3">
        <v>3</v>
      </c>
      <c r="F21" s="1">
        <f>AVERAGE(B17:B21)</f>
        <v>0.93566433566433549</v>
      </c>
      <c r="G21" s="1">
        <f>AVERAGE(C17:C21)</f>
        <v>0.92949685534591153</v>
      </c>
      <c r="H21" s="1">
        <f>AVERAGE(D17:D21)</f>
        <v>0.17444841499134919</v>
      </c>
      <c r="I21" s="3">
        <f>AVERAGE(E17:E21)</f>
        <v>4.4000000000000004</v>
      </c>
      <c r="J21" s="1">
        <f>STDEV(B17:B21)</f>
        <v>3.1429657418523431E-2</v>
      </c>
      <c r="K21" s="1">
        <f>STDEV(C17:C21)</f>
        <v>2.7844210738306341E-2</v>
      </c>
      <c r="L21" s="1">
        <f>STDEV(D17:D21)</f>
        <v>6.2914359292162533E-2</v>
      </c>
      <c r="M21" s="8">
        <f>STDEV(E17:E21)</f>
        <v>0.8944271909999163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">
      <c r="A22" s="16" t="s">
        <v>9</v>
      </c>
      <c r="B22">
        <v>0.94405594405594395</v>
      </c>
      <c r="C22">
        <v>0.94004192872117398</v>
      </c>
      <c r="D22">
        <v>0.170703469689168</v>
      </c>
      <c r="E22" s="7">
        <v>4</v>
      </c>
      <c r="I22" s="7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">
      <c r="A23" s="16"/>
      <c r="B23">
        <v>0.95104895104895104</v>
      </c>
      <c r="C23">
        <v>0.94559748427672896</v>
      </c>
      <c r="D23">
        <v>0.13814530305005501</v>
      </c>
      <c r="E23" s="7">
        <v>5</v>
      </c>
      <c r="I23" s="7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">
      <c r="A24" s="16"/>
      <c r="B24">
        <v>0.93706293706293697</v>
      </c>
      <c r="C24">
        <v>0.934486373165618</v>
      </c>
      <c r="D24">
        <v>0.20811316803299801</v>
      </c>
      <c r="E24" s="7">
        <v>5</v>
      </c>
      <c r="I24" s="7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3">
      <c r="A25" s="16"/>
      <c r="B25">
        <v>0.95104895104895104</v>
      </c>
      <c r="C25">
        <v>0.941719077568134</v>
      </c>
      <c r="D25">
        <v>0.38302111061080202</v>
      </c>
      <c r="E25" s="7">
        <v>5</v>
      </c>
      <c r="I25" s="7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3">
      <c r="A26" s="15"/>
      <c r="B26" s="1">
        <v>0.95104895104895104</v>
      </c>
      <c r="C26" s="1">
        <v>0.941719077568134</v>
      </c>
      <c r="D26" s="1">
        <v>0.13926637232254699</v>
      </c>
      <c r="E26" s="3">
        <v>5</v>
      </c>
      <c r="F26" s="1">
        <f>AVERAGE(B22:B26)</f>
        <v>0.94685314685314681</v>
      </c>
      <c r="G26" s="1">
        <f>AVERAGE(C22:C26)</f>
        <v>0.94071278825995785</v>
      </c>
      <c r="H26" s="1">
        <f>AVERAGE(D22:D26)</f>
        <v>0.20784988474111402</v>
      </c>
      <c r="I26" s="3">
        <f>AVERAGE(E22:E26)</f>
        <v>4.8</v>
      </c>
      <c r="J26" s="1">
        <f>STDEV(B22:B26)</f>
        <v>6.2547356013980555E-3</v>
      </c>
      <c r="K26" s="1">
        <f>STDEV(C22:C26)</f>
        <v>4.0343459497035961E-3</v>
      </c>
      <c r="L26" s="1">
        <f>STDEV(D22:D26)</f>
        <v>0.10201386024259861</v>
      </c>
      <c r="M26" s="8">
        <f>STDEV(E22:E26)</f>
        <v>0.44721359549995787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3">
      <c r="A27" s="16" t="s">
        <v>8</v>
      </c>
      <c r="B27">
        <v>0.93706293706293697</v>
      </c>
      <c r="C27">
        <v>0.93060796645702304</v>
      </c>
      <c r="D27">
        <v>0.21898508722694099</v>
      </c>
      <c r="E27" s="7">
        <v>4</v>
      </c>
      <c r="I27" s="7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3">
      <c r="A28" s="16"/>
      <c r="B28">
        <v>0.93006993006993</v>
      </c>
      <c r="C28">
        <v>0.92505241090146695</v>
      </c>
      <c r="D28">
        <v>0.15378957847686001</v>
      </c>
      <c r="E28" s="7">
        <v>5</v>
      </c>
      <c r="I28" s="7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3">
      <c r="A29" s="16"/>
      <c r="B29">
        <v>0.94405594405594395</v>
      </c>
      <c r="C29">
        <v>0.93616352201257802</v>
      </c>
      <c r="D29">
        <v>0.12044102830316</v>
      </c>
      <c r="E29" s="7">
        <v>4</v>
      </c>
      <c r="I29" s="7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3">
      <c r="A30" s="16"/>
      <c r="B30">
        <v>0.94405594405594395</v>
      </c>
      <c r="C30">
        <v>0.93616352201257802</v>
      </c>
      <c r="D30">
        <v>0.17219399136333399</v>
      </c>
      <c r="E30" s="7">
        <v>4</v>
      </c>
      <c r="I30" s="7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3">
      <c r="A31" s="15"/>
      <c r="B31" s="1">
        <v>0.95104895104895104</v>
      </c>
      <c r="C31" s="1">
        <v>0.94559748427672896</v>
      </c>
      <c r="D31" s="1">
        <v>0.148784824926568</v>
      </c>
      <c r="E31" s="3">
        <v>5</v>
      </c>
      <c r="F31" s="1">
        <f>AVERAGE(B27:B31)</f>
        <v>0.94125874125874121</v>
      </c>
      <c r="G31" s="1">
        <f>AVERAGE(C27:C31)</f>
        <v>0.93471698113207502</v>
      </c>
      <c r="H31" s="1">
        <f>AVERAGE(D27:D31)</f>
        <v>0.1628389020593726</v>
      </c>
      <c r="I31" s="3">
        <f>AVERAGE(E27:E31)</f>
        <v>4.4000000000000004</v>
      </c>
      <c r="J31" s="1">
        <f>STDEV(B27:B31)</f>
        <v>7.9732547209730095E-3</v>
      </c>
      <c r="K31" s="1">
        <f>STDEV(C27:C31)</f>
        <v>7.6298464771728108E-3</v>
      </c>
      <c r="L31" s="1">
        <f>STDEV(D27:D31)</f>
        <v>3.6458534135232111E-2</v>
      </c>
      <c r="M31" s="8">
        <f>STDEV(E27:E31)</f>
        <v>0.54772255750516674</v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3">
      <c r="A32" s="16" t="s">
        <v>7</v>
      </c>
      <c r="B32">
        <v>0.94405594405594395</v>
      </c>
      <c r="C32">
        <v>0.93616352201257802</v>
      </c>
      <c r="D32">
        <v>0.191391823029611</v>
      </c>
      <c r="E32" s="7">
        <v>4</v>
      </c>
      <c r="I32" s="7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3">
      <c r="A33" s="16"/>
      <c r="B33">
        <v>0.965034965034965</v>
      </c>
      <c r="C33">
        <v>0.96058700209643599</v>
      </c>
      <c r="D33">
        <v>0.116384086264262</v>
      </c>
      <c r="E33" s="7">
        <v>5</v>
      </c>
      <c r="I33" s="7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3">
      <c r="A34" s="16"/>
      <c r="B34">
        <v>0.95804195804195802</v>
      </c>
      <c r="C34">
        <v>0.95503144654088001</v>
      </c>
      <c r="D34">
        <v>0.129450277965102</v>
      </c>
      <c r="E34" s="7">
        <v>4</v>
      </c>
      <c r="I34" s="7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3">
      <c r="A35" s="16"/>
      <c r="B35">
        <v>0.92307692307692302</v>
      </c>
      <c r="C35">
        <v>0.91949685534591197</v>
      </c>
      <c r="D35">
        <v>0.187419000371566</v>
      </c>
      <c r="E35" s="7">
        <v>5</v>
      </c>
      <c r="I35" s="7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3">
      <c r="A36" s="15"/>
      <c r="B36" s="1">
        <v>0.93006993006993</v>
      </c>
      <c r="C36" s="1">
        <v>0.92893081761006202</v>
      </c>
      <c r="D36" s="1">
        <v>0.12519054687074199</v>
      </c>
      <c r="E36" s="3">
        <v>5</v>
      </c>
      <c r="F36" s="1">
        <f>AVERAGE(B32:B36)</f>
        <v>0.94405594405594395</v>
      </c>
      <c r="G36" s="1">
        <f>AVERAGE(C32:C36)</f>
        <v>0.94004192872117343</v>
      </c>
      <c r="H36" s="1">
        <f>AVERAGE(D32:D36)</f>
        <v>0.14996714690025659</v>
      </c>
      <c r="I36" s="3">
        <f>AVERAGE(E32:E36)</f>
        <v>4.5999999999999996</v>
      </c>
      <c r="J36" s="1">
        <f>STDEV(B32:B36)</f>
        <v>1.7828739558016747E-2</v>
      </c>
      <c r="K36" s="1">
        <f>STDEV(C32:C36)</f>
        <v>1.7373719759868945E-2</v>
      </c>
      <c r="L36" s="1">
        <f>STDEV(D32:D36)</f>
        <v>3.6336238462670083E-2</v>
      </c>
      <c r="M36" s="8">
        <f>STDEV(E32:E36)</f>
        <v>0.54772255750516674</v>
      </c>
    </row>
    <row r="37" spans="1:26" x14ac:dyDescent="0.3">
      <c r="A37" s="16" t="s">
        <v>6</v>
      </c>
      <c r="B37">
        <v>0.94405594405594395</v>
      </c>
      <c r="C37">
        <v>0.94004192872117398</v>
      </c>
      <c r="D37">
        <v>0.35404247827182</v>
      </c>
      <c r="E37" s="7">
        <v>3</v>
      </c>
      <c r="I37" s="7"/>
    </row>
    <row r="38" spans="1:26" x14ac:dyDescent="0.3">
      <c r="A38" s="16"/>
      <c r="B38">
        <v>0.95104895104895104</v>
      </c>
      <c r="C38">
        <v>0.94559748427672896</v>
      </c>
      <c r="D38">
        <v>0.111980097217216</v>
      </c>
      <c r="E38" s="7">
        <v>3</v>
      </c>
      <c r="I38" s="7"/>
    </row>
    <row r="39" spans="1:26" x14ac:dyDescent="0.3">
      <c r="A39" s="16"/>
      <c r="B39">
        <v>0.93006993006993</v>
      </c>
      <c r="C39">
        <v>0.92505241090146695</v>
      </c>
      <c r="D39">
        <v>0.152601132274646</v>
      </c>
      <c r="E39" s="7">
        <v>4</v>
      </c>
      <c r="I39" s="7"/>
    </row>
    <row r="40" spans="1:26" x14ac:dyDescent="0.3">
      <c r="A40" s="16"/>
      <c r="B40">
        <v>0.95804195804195802</v>
      </c>
      <c r="C40">
        <v>0.94727463312368898</v>
      </c>
      <c r="D40">
        <v>0.13289387870983499</v>
      </c>
      <c r="E40" s="7">
        <v>4</v>
      </c>
      <c r="I40" s="7"/>
    </row>
    <row r="41" spans="1:26" x14ac:dyDescent="0.3">
      <c r="A41" s="15"/>
      <c r="B41" s="1">
        <v>0.95104895104895104</v>
      </c>
      <c r="C41" s="1">
        <v>0.94559748427672896</v>
      </c>
      <c r="D41" s="1">
        <v>0.35453601997332501</v>
      </c>
      <c r="E41" s="3">
        <v>3</v>
      </c>
      <c r="F41" s="1">
        <f>AVERAGE(B37:B41)</f>
        <v>0.94685314685314681</v>
      </c>
      <c r="G41" s="1">
        <f>AVERAGE(C37:C41)</f>
        <v>0.94071278825995763</v>
      </c>
      <c r="H41" s="1">
        <f>AVERAGE(D37:D41)</f>
        <v>0.22121072128936842</v>
      </c>
      <c r="I41" s="3">
        <f>AVERAGE(E37:E41)</f>
        <v>3.4</v>
      </c>
      <c r="J41" s="1">
        <f>STDEV(B37:B41)</f>
        <v>1.0605420201470728E-2</v>
      </c>
      <c r="K41" s="1">
        <f>STDEV(C37:C41)</f>
        <v>9.1716382110736561E-3</v>
      </c>
      <c r="L41" s="1">
        <f>STDEV(D37:D41)</f>
        <v>0.12232986200780081</v>
      </c>
      <c r="M41" s="8">
        <f>STDEV(E37:E41)</f>
        <v>0.54772255750516674</v>
      </c>
    </row>
    <row r="42" spans="1:26" x14ac:dyDescent="0.3">
      <c r="A42" s="16" t="s">
        <v>13</v>
      </c>
      <c r="B42">
        <v>0.94405594405594395</v>
      </c>
      <c r="C42">
        <v>0.94004192872117398</v>
      </c>
      <c r="D42">
        <v>0.16094986593479499</v>
      </c>
      <c r="E42" s="7">
        <v>5</v>
      </c>
      <c r="I42" s="7"/>
    </row>
    <row r="43" spans="1:26" x14ac:dyDescent="0.3">
      <c r="A43" s="16"/>
      <c r="B43">
        <v>0.93706293706293697</v>
      </c>
      <c r="C43">
        <v>0.93836477987421296</v>
      </c>
      <c r="D43">
        <v>0.182471338787318</v>
      </c>
      <c r="E43" s="7">
        <v>3</v>
      </c>
      <c r="I43" s="7"/>
    </row>
    <row r="44" spans="1:26" x14ac:dyDescent="0.3">
      <c r="A44" s="16"/>
      <c r="B44">
        <v>0.95804195804195802</v>
      </c>
      <c r="C44">
        <v>0.95115303983228505</v>
      </c>
      <c r="D44">
        <v>0.11484732714441501</v>
      </c>
      <c r="E44" s="7">
        <v>5</v>
      </c>
      <c r="I44" s="7"/>
    </row>
    <row r="45" spans="1:26" x14ac:dyDescent="0.3">
      <c r="A45" s="16"/>
      <c r="B45">
        <v>0.93706293706293697</v>
      </c>
      <c r="C45">
        <v>0.93060796645702304</v>
      </c>
      <c r="D45">
        <v>0.173275541212079</v>
      </c>
      <c r="E45" s="7">
        <v>4</v>
      </c>
      <c r="I45" s="7"/>
    </row>
    <row r="46" spans="1:26" x14ac:dyDescent="0.3">
      <c r="A46" s="15"/>
      <c r="B46" s="1">
        <v>0.95804195804195802</v>
      </c>
      <c r="C46" s="1">
        <v>0.95503144654088001</v>
      </c>
      <c r="D46" s="1">
        <v>0.15928406188159999</v>
      </c>
      <c r="E46" s="3">
        <v>3</v>
      </c>
      <c r="F46" s="1">
        <f>AVERAGE(B42:B46)</f>
        <v>0.94685314685314681</v>
      </c>
      <c r="G46" s="1">
        <f>AVERAGE(C42:C46)</f>
        <v>0.94303983228511501</v>
      </c>
      <c r="H46" s="1">
        <f>AVERAGE(D42:D46)</f>
        <v>0.15816562699204142</v>
      </c>
      <c r="I46" s="3">
        <f>AVERAGE(E42:E46)</f>
        <v>4</v>
      </c>
      <c r="J46" s="1">
        <f>STDEV(B42:B46)</f>
        <v>1.0605420201470737E-2</v>
      </c>
      <c r="K46" s="1">
        <f>STDEV(C42:C46)</f>
        <v>9.9375270811401517E-3</v>
      </c>
      <c r="L46" s="1">
        <f>STDEV(D42:D46)</f>
        <v>2.6002668701468511E-2</v>
      </c>
      <c r="M46" s="8">
        <f>STDEV(E42:E46)</f>
        <v>1</v>
      </c>
    </row>
    <row r="47" spans="1:26" x14ac:dyDescent="0.3">
      <c r="A47" s="16" t="s">
        <v>14</v>
      </c>
      <c r="B47">
        <v>0.94405594405594395</v>
      </c>
      <c r="C47">
        <v>0.94004192872117398</v>
      </c>
      <c r="D47">
        <v>0.37426812943303001</v>
      </c>
      <c r="E47" s="7">
        <v>5</v>
      </c>
      <c r="I47" s="7"/>
    </row>
    <row r="48" spans="1:26" x14ac:dyDescent="0.3">
      <c r="A48" s="16"/>
      <c r="B48">
        <v>0.965034965034965</v>
      </c>
      <c r="C48">
        <v>0.95670859538784003</v>
      </c>
      <c r="D48">
        <v>0.14121154327948701</v>
      </c>
      <c r="E48" s="7">
        <v>3</v>
      </c>
      <c r="I48" s="7"/>
    </row>
    <row r="49" spans="1:13" x14ac:dyDescent="0.3">
      <c r="A49" s="16"/>
      <c r="B49">
        <v>0.965034965034965</v>
      </c>
      <c r="C49">
        <v>0.95283018867924496</v>
      </c>
      <c r="D49">
        <v>0.13845450483733501</v>
      </c>
      <c r="E49" s="7">
        <v>5</v>
      </c>
      <c r="I49" s="7"/>
    </row>
    <row r="50" spans="1:13" x14ac:dyDescent="0.3">
      <c r="A50" s="16"/>
      <c r="B50">
        <v>0.95104895104895104</v>
      </c>
      <c r="C50">
        <v>0.94947589098532503</v>
      </c>
      <c r="D50">
        <v>0.144875596990341</v>
      </c>
      <c r="E50" s="7">
        <v>5</v>
      </c>
      <c r="I50" s="7"/>
    </row>
    <row r="51" spans="1:13" x14ac:dyDescent="0.3">
      <c r="A51" s="16"/>
      <c r="B51" s="4">
        <v>0.95804195804195802</v>
      </c>
      <c r="C51" s="4">
        <v>0.95115303983228505</v>
      </c>
      <c r="D51" s="4">
        <v>0.180401568724572</v>
      </c>
      <c r="E51" s="7">
        <v>3</v>
      </c>
      <c r="F51" s="4">
        <f>AVERAGE(B47:B51)</f>
        <v>0.95664335664335665</v>
      </c>
      <c r="G51" s="4">
        <f>AVERAGE(C47:C51)</f>
        <v>0.95004192872117377</v>
      </c>
      <c r="H51" s="4">
        <f>AVERAGE(D47:D51)</f>
        <v>0.19584226865295301</v>
      </c>
      <c r="I51" s="7">
        <f>AVERAGE(E47:E51)</f>
        <v>4.2</v>
      </c>
      <c r="J51" s="4">
        <f>STDEV(B47:B51)</f>
        <v>9.1177656016820461E-3</v>
      </c>
      <c r="K51" s="4">
        <f>STDEV(C47:C51)</f>
        <v>6.2002783134682288E-3</v>
      </c>
      <c r="L51" s="4">
        <f>STDEV(D47:D51)</f>
        <v>0.10118013172103303</v>
      </c>
      <c r="M51" s="2">
        <f>STDEV(E47:E51)</f>
        <v>1.0954451150103319</v>
      </c>
    </row>
    <row r="52" spans="1:13" x14ac:dyDescent="0.3">
      <c r="B52" s="4"/>
      <c r="C52" s="4"/>
      <c r="D52" s="4"/>
      <c r="F52" s="4"/>
      <c r="G52" s="4"/>
      <c r="H52" s="4"/>
      <c r="I52" s="4"/>
      <c r="J52" s="4"/>
      <c r="K52" s="4"/>
      <c r="L52" s="4"/>
      <c r="M52" s="4"/>
    </row>
  </sheetData>
  <conditionalFormatting sqref="F1:F1048576">
    <cfRule type="top10" dxfId="127" priority="22" rank="1"/>
    <cfRule type="top10" dxfId="126" priority="21" bottom="1" rank="1"/>
  </conditionalFormatting>
  <conditionalFormatting sqref="G1:G1048576">
    <cfRule type="top10" dxfId="125" priority="19" bottom="1" rank="1"/>
    <cfRule type="top10" dxfId="124" priority="20" rank="1"/>
  </conditionalFormatting>
  <conditionalFormatting sqref="J1:J1048576">
    <cfRule type="top10" dxfId="123" priority="15" rank="1"/>
    <cfRule type="top10" dxfId="122" priority="16" bottom="1" rank="1"/>
  </conditionalFormatting>
  <conditionalFormatting sqref="K1:K1048576">
    <cfRule type="top10" dxfId="121" priority="9" rank="1"/>
    <cfRule type="top10" dxfId="120" priority="10" bottom="1" rank="1"/>
  </conditionalFormatting>
  <conditionalFormatting sqref="H1:H1048576">
    <cfRule type="top10" dxfId="119" priority="7" rank="1"/>
    <cfRule type="top10" dxfId="118" priority="8" bottom="1" rank="1"/>
  </conditionalFormatting>
  <conditionalFormatting sqref="L1:L1048576">
    <cfRule type="top10" dxfId="117" priority="5" rank="1"/>
    <cfRule type="top10" dxfId="116" priority="6" bottom="1" rank="1"/>
  </conditionalFormatting>
  <conditionalFormatting sqref="B1:C1048576">
    <cfRule type="top10" dxfId="115" priority="3" bottom="1" rank="1"/>
    <cfRule type="top10" dxfId="114" priority="4" rank="1"/>
  </conditionalFormatting>
  <conditionalFormatting sqref="D1:D1048576">
    <cfRule type="top10" dxfId="113" priority="1" rank="1"/>
    <cfRule type="top10" dxfId="112" priority="2" bottom="1" rank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25" workbookViewId="0">
      <selection activeCell="I25" sqref="I1:I1048576"/>
    </sheetView>
  </sheetViews>
  <sheetFormatPr defaultRowHeight="14.4" x14ac:dyDescent="0.3"/>
  <cols>
    <col min="1" max="1" width="13.77734375" customWidth="1"/>
    <col min="4" max="4" width="10.33203125" customWidth="1"/>
    <col min="5" max="5" width="6.33203125" customWidth="1"/>
    <col min="8" max="8" width="10.33203125" customWidth="1"/>
    <col min="9" max="9" width="9.5546875" customWidth="1"/>
    <col min="12" max="12" width="11.33203125" customWidth="1"/>
    <col min="13" max="13" width="11" customWidth="1"/>
  </cols>
  <sheetData>
    <row r="1" spans="1:13" x14ac:dyDescent="0.3">
      <c r="A1" s="5" t="s">
        <v>4</v>
      </c>
      <c r="B1" s="5" t="s">
        <v>1</v>
      </c>
      <c r="C1" s="5" t="s">
        <v>2</v>
      </c>
      <c r="D1" s="5" t="s">
        <v>3</v>
      </c>
      <c r="E1" s="6" t="s">
        <v>5</v>
      </c>
      <c r="F1" s="5" t="s">
        <v>15</v>
      </c>
      <c r="G1" s="5" t="s">
        <v>16</v>
      </c>
      <c r="H1" s="5" t="s">
        <v>17</v>
      </c>
      <c r="I1" s="6" t="s">
        <v>18</v>
      </c>
      <c r="J1" s="5" t="s">
        <v>19</v>
      </c>
      <c r="K1" s="5" t="s">
        <v>20</v>
      </c>
      <c r="L1" s="5" t="s">
        <v>21</v>
      </c>
      <c r="M1" s="5" t="s">
        <v>22</v>
      </c>
    </row>
    <row r="2" spans="1:13" x14ac:dyDescent="0.3">
      <c r="A2" s="12" t="s">
        <v>0</v>
      </c>
      <c r="B2">
        <v>0.94405594405594395</v>
      </c>
      <c r="C2">
        <v>0.94004192872117398</v>
      </c>
      <c r="D2">
        <v>0.15790180086595501</v>
      </c>
      <c r="E2" s="7">
        <v>4</v>
      </c>
      <c r="I2" s="7"/>
    </row>
    <row r="3" spans="1:13" x14ac:dyDescent="0.3">
      <c r="A3" s="13"/>
      <c r="B3">
        <v>0.93706293706293697</v>
      </c>
      <c r="C3">
        <v>0.934486373165618</v>
      </c>
      <c r="D3">
        <v>0.14745423689159701</v>
      </c>
      <c r="E3" s="7">
        <v>3</v>
      </c>
      <c r="I3" s="7"/>
    </row>
    <row r="4" spans="1:13" x14ac:dyDescent="0.3">
      <c r="A4" s="14"/>
      <c r="B4">
        <v>0.94405594405594395</v>
      </c>
      <c r="C4">
        <v>0.94004192872117398</v>
      </c>
      <c r="D4">
        <v>0.15204827954601699</v>
      </c>
      <c r="E4" s="7">
        <v>3</v>
      </c>
      <c r="I4" s="7"/>
    </row>
    <row r="5" spans="1:13" x14ac:dyDescent="0.3">
      <c r="A5" s="13"/>
      <c r="B5">
        <v>0.93706293706293697</v>
      </c>
      <c r="C5">
        <v>0.92672955974842697</v>
      </c>
      <c r="D5">
        <v>0.19098984768249599</v>
      </c>
      <c r="E5" s="7">
        <v>3</v>
      </c>
      <c r="I5" s="7"/>
    </row>
    <row r="6" spans="1:13" x14ac:dyDescent="0.3">
      <c r="A6" s="15"/>
      <c r="B6" s="1">
        <v>0.95104895104895104</v>
      </c>
      <c r="C6" s="1">
        <v>0.94559748427672896</v>
      </c>
      <c r="D6" s="1">
        <v>0.14093801607381901</v>
      </c>
      <c r="E6" s="3">
        <v>3</v>
      </c>
      <c r="F6" s="1">
        <f>AVERAGE(B2:B6)</f>
        <v>0.94265734265734269</v>
      </c>
      <c r="G6" s="1">
        <f>AVERAGE(C2:C6)</f>
        <v>0.93737945492662433</v>
      </c>
      <c r="H6" s="1">
        <f>AVERAGE(D2:D6)</f>
        <v>0.15786643621197677</v>
      </c>
      <c r="I6" s="3">
        <f>AVERAGE(E2:E6)</f>
        <v>3.2</v>
      </c>
      <c r="J6" s="1">
        <f>STDEV(B2:B6)</f>
        <v>5.8507694163222341E-3</v>
      </c>
      <c r="K6" s="1">
        <f>STDEV(C2:C6)</f>
        <v>7.1327366626521282E-3</v>
      </c>
      <c r="L6" s="1">
        <f>STDEV(D2:D6)</f>
        <v>1.9532011469348621E-2</v>
      </c>
      <c r="M6" s="8">
        <f>STDEV(E2:E6)</f>
        <v>0.44721359549995715</v>
      </c>
    </row>
    <row r="7" spans="1:13" x14ac:dyDescent="0.3">
      <c r="A7" s="16" t="s">
        <v>11</v>
      </c>
      <c r="B7">
        <v>0.95804195804195802</v>
      </c>
      <c r="C7">
        <v>0.95115303983228505</v>
      </c>
      <c r="D7">
        <v>0.10407009504765601</v>
      </c>
      <c r="E7" s="7">
        <v>4</v>
      </c>
      <c r="I7" s="7"/>
    </row>
    <row r="8" spans="1:13" x14ac:dyDescent="0.3">
      <c r="A8" s="16"/>
      <c r="B8">
        <v>0.95104895104895104</v>
      </c>
      <c r="C8">
        <v>0.941719077568134</v>
      </c>
      <c r="D8">
        <v>0.123276102839601</v>
      </c>
      <c r="E8" s="7">
        <v>5</v>
      </c>
      <c r="I8" s="7"/>
    </row>
    <row r="9" spans="1:13" x14ac:dyDescent="0.3">
      <c r="A9" s="16"/>
      <c r="B9">
        <v>0.94405594405594395</v>
      </c>
      <c r="C9">
        <v>0.94004192872117398</v>
      </c>
      <c r="D9">
        <v>0.13256616172070201</v>
      </c>
      <c r="E9" s="7">
        <v>3</v>
      </c>
      <c r="I9" s="7"/>
    </row>
    <row r="10" spans="1:13" x14ac:dyDescent="0.3">
      <c r="A10" s="16"/>
      <c r="B10">
        <v>0.95804195804195802</v>
      </c>
      <c r="C10">
        <v>0.95115303983228505</v>
      </c>
      <c r="D10">
        <v>0.107094177390961</v>
      </c>
      <c r="E10" s="7">
        <v>5</v>
      </c>
      <c r="I10" s="7"/>
    </row>
    <row r="11" spans="1:13" x14ac:dyDescent="0.3">
      <c r="A11" s="15"/>
      <c r="B11" s="1">
        <v>0.95804195804195802</v>
      </c>
      <c r="C11" s="1">
        <v>0.95890985324947597</v>
      </c>
      <c r="D11" s="1">
        <v>0.120432782309571</v>
      </c>
      <c r="E11" s="3">
        <v>5</v>
      </c>
      <c r="F11" s="1">
        <f>AVERAGE(B7:B11)</f>
        <v>0.95384615384615379</v>
      </c>
      <c r="G11" s="1">
        <f>AVERAGE(C7:C11)</f>
        <v>0.94859538784067077</v>
      </c>
      <c r="H11" s="1">
        <f>AVERAGE(D7:D11)</f>
        <v>0.11748786386169821</v>
      </c>
      <c r="I11" s="3">
        <f>AVERAGE(E7:E11)</f>
        <v>4.4000000000000004</v>
      </c>
      <c r="J11" s="1">
        <f>STDEV(B7:B11)</f>
        <v>6.2547356013980433E-3</v>
      </c>
      <c r="K11" s="1">
        <f>STDEV(C7:C11)</f>
        <v>7.7446218429784164E-3</v>
      </c>
      <c r="L11" s="1">
        <f>STDEV(D7:D11)</f>
        <v>1.1806741293153698E-2</v>
      </c>
      <c r="M11" s="8">
        <f>STDEV(E7:E11)</f>
        <v>0.8944271909999163</v>
      </c>
    </row>
    <row r="12" spans="1:13" x14ac:dyDescent="0.3">
      <c r="A12" s="16" t="s">
        <v>12</v>
      </c>
      <c r="B12">
        <v>0.93006993006993</v>
      </c>
      <c r="C12">
        <v>0.92893081761006202</v>
      </c>
      <c r="D12">
        <v>0.15050115771420999</v>
      </c>
      <c r="E12" s="7">
        <v>4</v>
      </c>
      <c r="I12" s="7"/>
    </row>
    <row r="13" spans="1:13" x14ac:dyDescent="0.3">
      <c r="A13" s="16"/>
      <c r="B13">
        <v>0.95104895104895104</v>
      </c>
      <c r="C13">
        <v>0.94559748427672896</v>
      </c>
      <c r="D13">
        <v>0.33578193835479198</v>
      </c>
      <c r="E13" s="7">
        <v>3</v>
      </c>
      <c r="I13" s="7"/>
    </row>
    <row r="14" spans="1:13" x14ac:dyDescent="0.3">
      <c r="A14" s="16"/>
      <c r="B14">
        <v>0.95804195804195802</v>
      </c>
      <c r="C14">
        <v>0.94727463312368898</v>
      </c>
      <c r="D14">
        <v>0.113924160301158</v>
      </c>
      <c r="E14" s="7">
        <v>4</v>
      </c>
      <c r="I14" s="7"/>
    </row>
    <row r="15" spans="1:13" x14ac:dyDescent="0.3">
      <c r="A15" s="16"/>
      <c r="B15">
        <v>0.93706293706293697</v>
      </c>
      <c r="C15">
        <v>0.934486373165618</v>
      </c>
      <c r="D15">
        <v>0.137346939005136</v>
      </c>
      <c r="E15" s="7">
        <v>3</v>
      </c>
      <c r="I15" s="7"/>
    </row>
    <row r="16" spans="1:13" x14ac:dyDescent="0.3">
      <c r="A16" s="15"/>
      <c r="B16" s="1">
        <v>0.965034965034965</v>
      </c>
      <c r="C16" s="1">
        <v>0.96058700209643599</v>
      </c>
      <c r="D16" s="1">
        <v>9.0043921520421996E-2</v>
      </c>
      <c r="E16" s="3">
        <v>5</v>
      </c>
      <c r="F16" s="1">
        <f>AVERAGE(B12:B16)</f>
        <v>0.94825174825174829</v>
      </c>
      <c r="G16" s="1">
        <f>AVERAGE(C12:C16)</f>
        <v>0.94337526205450684</v>
      </c>
      <c r="H16" s="1">
        <f>AVERAGE(D12:D16)</f>
        <v>0.16551962337914358</v>
      </c>
      <c r="I16" s="3">
        <f>AVERAGE(E12:E16)</f>
        <v>3.8</v>
      </c>
      <c r="J16" s="1">
        <f>STDEV(B12:B16)</f>
        <v>1.450100793939004E-2</v>
      </c>
      <c r="K16" s="1">
        <f>STDEV(C12:C16)</f>
        <v>1.2288629730351592E-2</v>
      </c>
      <c r="L16" s="1">
        <f>STDEV(D12:D16)</f>
        <v>9.7937714566365561E-2</v>
      </c>
      <c r="M16" s="8">
        <f>STDEV(E12:E16)</f>
        <v>0.83666002653407512</v>
      </c>
    </row>
    <row r="17" spans="1:13" x14ac:dyDescent="0.3">
      <c r="A17" s="16" t="s">
        <v>10</v>
      </c>
      <c r="B17">
        <v>0.91608391608391604</v>
      </c>
      <c r="C17">
        <v>0.91006289308176103</v>
      </c>
      <c r="D17">
        <v>0.17386176263674</v>
      </c>
      <c r="E17" s="7">
        <v>5</v>
      </c>
      <c r="I17" s="7"/>
    </row>
    <row r="18" spans="1:13" x14ac:dyDescent="0.3">
      <c r="A18" s="16"/>
      <c r="B18">
        <v>0.95104895104895104</v>
      </c>
      <c r="C18">
        <v>0.941719077568134</v>
      </c>
      <c r="D18">
        <v>0.32924100132837097</v>
      </c>
      <c r="E18" s="7">
        <v>4</v>
      </c>
      <c r="I18" s="7"/>
    </row>
    <row r="19" spans="1:13" x14ac:dyDescent="0.3">
      <c r="A19" s="16"/>
      <c r="B19">
        <v>0.93006993006993</v>
      </c>
      <c r="C19">
        <v>0.92117400419287199</v>
      </c>
      <c r="D19">
        <v>0.167465838260037</v>
      </c>
      <c r="E19" s="7">
        <v>4</v>
      </c>
      <c r="I19" s="7"/>
    </row>
    <row r="20" spans="1:13" x14ac:dyDescent="0.3">
      <c r="A20" s="16"/>
      <c r="B20">
        <v>0.95804195804195802</v>
      </c>
      <c r="C20">
        <v>0.95503144654088001</v>
      </c>
      <c r="D20">
        <v>0.33112455965008297</v>
      </c>
      <c r="E20" s="7">
        <v>5</v>
      </c>
      <c r="I20" s="7"/>
    </row>
    <row r="21" spans="1:13" x14ac:dyDescent="0.3">
      <c r="A21" s="15"/>
      <c r="B21" s="1">
        <v>0.90909090909090895</v>
      </c>
      <c r="C21" s="1">
        <v>0.90838574423480001</v>
      </c>
      <c r="D21" s="1">
        <v>0.22603037245938801</v>
      </c>
      <c r="E21" s="3">
        <v>5</v>
      </c>
      <c r="F21" s="1">
        <f>AVERAGE(B17:B21)</f>
        <v>0.93286713286713285</v>
      </c>
      <c r="G21" s="1">
        <f>AVERAGE(C17:C21)</f>
        <v>0.92727463312368941</v>
      </c>
      <c r="H21" s="1">
        <f>AVERAGE(D17:D21)</f>
        <v>0.24554470686692378</v>
      </c>
      <c r="I21" s="3">
        <f>AVERAGE(E17:E21)</f>
        <v>4.5999999999999996</v>
      </c>
      <c r="J21" s="1">
        <f>STDEV(B17:B21)</f>
        <v>2.1325805149618092E-2</v>
      </c>
      <c r="K21" s="1">
        <f>STDEV(C17:C21)</f>
        <v>2.0428744812546827E-2</v>
      </c>
      <c r="L21" s="1">
        <f>STDEV(D17:D21)</f>
        <v>8.0536551286935501E-2</v>
      </c>
      <c r="M21" s="8">
        <f>STDEV(E17:E21)</f>
        <v>0.54772255750516674</v>
      </c>
    </row>
    <row r="22" spans="1:13" x14ac:dyDescent="0.3">
      <c r="A22" s="16" t="s">
        <v>9</v>
      </c>
      <c r="B22">
        <v>0.95104895104895104</v>
      </c>
      <c r="C22">
        <v>0.94559748427672896</v>
      </c>
      <c r="D22">
        <v>0.12946590900943</v>
      </c>
      <c r="E22" s="7">
        <v>5</v>
      </c>
      <c r="I22" s="7"/>
    </row>
    <row r="23" spans="1:13" x14ac:dyDescent="0.3">
      <c r="A23" s="16"/>
      <c r="B23">
        <v>0.92307692307692302</v>
      </c>
      <c r="C23">
        <v>0.91949685534591197</v>
      </c>
      <c r="D23">
        <v>0.38126307026739897</v>
      </c>
      <c r="E23" s="7">
        <v>5</v>
      </c>
      <c r="I23" s="7"/>
    </row>
    <row r="24" spans="1:13" x14ac:dyDescent="0.3">
      <c r="A24" s="16"/>
      <c r="B24">
        <v>0.94405594405594395</v>
      </c>
      <c r="C24">
        <v>0.94392033542976905</v>
      </c>
      <c r="D24">
        <v>0.120495311432102</v>
      </c>
      <c r="E24" s="7">
        <v>4</v>
      </c>
      <c r="I24" s="7"/>
    </row>
    <row r="25" spans="1:13" x14ac:dyDescent="0.3">
      <c r="A25" s="16"/>
      <c r="B25">
        <v>0.94405594405594395</v>
      </c>
      <c r="C25">
        <v>0.94004192872117398</v>
      </c>
      <c r="D25">
        <v>0.14226153191703</v>
      </c>
      <c r="E25" s="7">
        <v>5</v>
      </c>
      <c r="I25" s="7"/>
    </row>
    <row r="26" spans="1:13" x14ac:dyDescent="0.3">
      <c r="A26" s="15"/>
      <c r="B26" s="1">
        <v>0.94405594405594395</v>
      </c>
      <c r="C26" s="1">
        <v>0.94392033542976905</v>
      </c>
      <c r="D26" s="1">
        <v>0.13151490605660501</v>
      </c>
      <c r="E26" s="3">
        <v>4</v>
      </c>
      <c r="F26" s="1">
        <f>AVERAGE(B22:B26)</f>
        <v>0.94125874125874132</v>
      </c>
      <c r="G26" s="1">
        <f>AVERAGE(C22:C26)</f>
        <v>0.93859538784067065</v>
      </c>
      <c r="H26" s="1">
        <f>AVERAGE(D22:D26)</f>
        <v>0.18100014573651321</v>
      </c>
      <c r="I26" s="3">
        <f>AVERAGE(E22:E26)</f>
        <v>4.5999999999999996</v>
      </c>
      <c r="J26" s="1">
        <f>STDEV(B22:B26)</f>
        <v>1.0605420201470702E-2</v>
      </c>
      <c r="K26" s="1">
        <f>STDEV(C22:C26)</f>
        <v>1.0869520598046988E-2</v>
      </c>
      <c r="L26" s="1">
        <f>STDEV(D22:D26)</f>
        <v>0.11221778002810381</v>
      </c>
      <c r="M26" s="8">
        <f>STDEV(E22:E26)</f>
        <v>0.54772255750516674</v>
      </c>
    </row>
    <row r="27" spans="1:13" x14ac:dyDescent="0.3">
      <c r="A27" s="16" t="s">
        <v>8</v>
      </c>
      <c r="B27">
        <v>0.94405594405594395</v>
      </c>
      <c r="C27">
        <v>0.93616352201257802</v>
      </c>
      <c r="D27">
        <v>0.15185202131452699</v>
      </c>
      <c r="E27" s="7">
        <v>3</v>
      </c>
      <c r="I27" s="7"/>
    </row>
    <row r="28" spans="1:13" x14ac:dyDescent="0.3">
      <c r="A28" s="16"/>
      <c r="B28">
        <v>0.94405594405594395</v>
      </c>
      <c r="C28">
        <v>0.94004192872117398</v>
      </c>
      <c r="D28">
        <v>0.14595178770777101</v>
      </c>
      <c r="E28" s="7">
        <v>3</v>
      </c>
      <c r="I28" s="7"/>
    </row>
    <row r="29" spans="1:13" x14ac:dyDescent="0.3">
      <c r="A29" s="16"/>
      <c r="B29">
        <v>0.965034965034965</v>
      </c>
      <c r="C29">
        <v>0.96058700209643599</v>
      </c>
      <c r="D29">
        <v>0.13271075249080799</v>
      </c>
      <c r="E29" s="7">
        <v>4</v>
      </c>
      <c r="I29" s="7"/>
    </row>
    <row r="30" spans="1:13" x14ac:dyDescent="0.3">
      <c r="A30" s="16"/>
      <c r="B30">
        <v>0.95804195804195802</v>
      </c>
      <c r="C30">
        <v>0.95115303983228505</v>
      </c>
      <c r="D30">
        <v>0.106396544487481</v>
      </c>
      <c r="E30" s="7">
        <v>3</v>
      </c>
      <c r="I30" s="7"/>
    </row>
    <row r="31" spans="1:13" x14ac:dyDescent="0.3">
      <c r="A31" s="15"/>
      <c r="B31" s="1">
        <v>0.95804195804195802</v>
      </c>
      <c r="C31" s="1">
        <v>0.94727463312368898</v>
      </c>
      <c r="D31" s="1">
        <v>0.13651292435788401</v>
      </c>
      <c r="E31" s="3">
        <v>5</v>
      </c>
      <c r="F31" s="1">
        <f>AVERAGE(B27:B31)</f>
        <v>0.95384615384615379</v>
      </c>
      <c r="G31" s="1">
        <f>AVERAGE(C27:C31)</f>
        <v>0.94704402515723241</v>
      </c>
      <c r="H31" s="1">
        <f>AVERAGE(D27:D31)</f>
        <v>0.1346848060716942</v>
      </c>
      <c r="I31" s="3">
        <f>AVERAGE(E27:E31)</f>
        <v>3.6</v>
      </c>
      <c r="J31" s="1">
        <f>STDEV(B27:B31)</f>
        <v>9.3821034020970581E-3</v>
      </c>
      <c r="K31" s="1">
        <f>STDEV(C27:C31)</f>
        <v>9.5885883892063012E-3</v>
      </c>
      <c r="L31" s="1">
        <f>STDEV(D27:D31)</f>
        <v>1.7529423848538478E-2</v>
      </c>
      <c r="M31" s="8">
        <f>STDEV(E27:E31)</f>
        <v>0.8944271909999163</v>
      </c>
    </row>
    <row r="32" spans="1:13" x14ac:dyDescent="0.3">
      <c r="A32" s="16" t="s">
        <v>7</v>
      </c>
      <c r="B32">
        <v>0.93706293706293697</v>
      </c>
      <c r="C32">
        <v>0.92285115303983201</v>
      </c>
      <c r="D32">
        <v>0.157855286305083</v>
      </c>
      <c r="E32" s="7">
        <v>5</v>
      </c>
      <c r="I32" s="7"/>
    </row>
    <row r="33" spans="1:13" x14ac:dyDescent="0.3">
      <c r="A33" s="16"/>
      <c r="B33">
        <v>0.93706293706293697</v>
      </c>
      <c r="C33">
        <v>0.93060796645702304</v>
      </c>
      <c r="D33">
        <v>0.16754355656217901</v>
      </c>
      <c r="E33" s="7">
        <v>5</v>
      </c>
      <c r="I33" s="7"/>
    </row>
    <row r="34" spans="1:13" x14ac:dyDescent="0.3">
      <c r="A34" s="16"/>
      <c r="B34">
        <v>0.95104895104895104</v>
      </c>
      <c r="C34">
        <v>0.94559748427672896</v>
      </c>
      <c r="D34">
        <v>0.168538274008419</v>
      </c>
      <c r="E34" s="7">
        <v>5</v>
      </c>
      <c r="I34" s="7"/>
    </row>
    <row r="35" spans="1:13" x14ac:dyDescent="0.3">
      <c r="A35" s="16"/>
      <c r="B35">
        <v>0.95104895104895104</v>
      </c>
      <c r="C35">
        <v>0.94559748427672896</v>
      </c>
      <c r="D35">
        <v>0.10901337110749799</v>
      </c>
      <c r="E35" s="7">
        <v>4</v>
      </c>
      <c r="I35" s="7"/>
    </row>
    <row r="36" spans="1:13" x14ac:dyDescent="0.3">
      <c r="A36" s="15"/>
      <c r="B36" s="1">
        <v>0.965034965034965</v>
      </c>
      <c r="C36" s="1">
        <v>0.96058700209643599</v>
      </c>
      <c r="D36" s="1">
        <v>8.99073813990868E-2</v>
      </c>
      <c r="E36" s="3">
        <v>5</v>
      </c>
      <c r="F36" s="1">
        <f>AVERAGE(B32:B36)</f>
        <v>0.94825174825174818</v>
      </c>
      <c r="G36" s="1">
        <f>AVERAGE(C32:C36)</f>
        <v>0.9410482180293499</v>
      </c>
      <c r="H36" s="1">
        <f>AVERAGE(D32:D36)</f>
        <v>0.13857157387645316</v>
      </c>
      <c r="I36" s="3">
        <f>AVERAGE(E32:E36)</f>
        <v>4.8</v>
      </c>
      <c r="J36" s="1">
        <f>STDEV(B32:B36)</f>
        <v>1.170153883264444E-2</v>
      </c>
      <c r="K36" s="1">
        <f>STDEV(C32:C36)</f>
        <v>1.4690879455681963E-2</v>
      </c>
      <c r="L36" s="1">
        <f>STDEV(D32:D36)</f>
        <v>3.6575714083856473E-2</v>
      </c>
      <c r="M36" s="8">
        <f>STDEV(E32:E36)</f>
        <v>0.44721359549995793</v>
      </c>
    </row>
    <row r="37" spans="1:13" x14ac:dyDescent="0.3">
      <c r="A37" s="16" t="s">
        <v>6</v>
      </c>
      <c r="B37">
        <v>0.93706293706293697</v>
      </c>
      <c r="C37">
        <v>0.93060796645702304</v>
      </c>
      <c r="D37">
        <v>0.13717581436607801</v>
      </c>
      <c r="E37" s="7">
        <v>4</v>
      </c>
      <c r="I37" s="7"/>
    </row>
    <row r="38" spans="1:13" x14ac:dyDescent="0.3">
      <c r="A38" s="16"/>
      <c r="B38">
        <v>0.95804195804195802</v>
      </c>
      <c r="C38">
        <v>0.95115303983228505</v>
      </c>
      <c r="D38">
        <v>0.110897362707766</v>
      </c>
      <c r="E38" s="7">
        <v>4</v>
      </c>
      <c r="I38" s="7"/>
    </row>
    <row r="39" spans="1:13" x14ac:dyDescent="0.3">
      <c r="A39" s="16"/>
      <c r="B39">
        <v>0.94405594405594395</v>
      </c>
      <c r="C39">
        <v>0.94004192872117398</v>
      </c>
      <c r="D39">
        <v>0.13155522732126601</v>
      </c>
      <c r="E39" s="7">
        <v>3</v>
      </c>
      <c r="I39" s="7"/>
    </row>
    <row r="40" spans="1:13" x14ac:dyDescent="0.3">
      <c r="A40" s="16"/>
      <c r="B40">
        <v>0.95804195804195802</v>
      </c>
      <c r="C40">
        <v>0.95115303983228505</v>
      </c>
      <c r="D40">
        <v>0.107805449283364</v>
      </c>
      <c r="E40" s="7">
        <v>5</v>
      </c>
      <c r="I40" s="7"/>
    </row>
    <row r="41" spans="1:13" x14ac:dyDescent="0.3">
      <c r="A41" s="15"/>
      <c r="B41" s="1">
        <v>0.93706293706293697</v>
      </c>
      <c r="C41" s="1">
        <v>0.93060796645702304</v>
      </c>
      <c r="D41" s="1">
        <v>0.148660603149737</v>
      </c>
      <c r="E41" s="3">
        <v>2</v>
      </c>
      <c r="F41" s="1">
        <f>AVERAGE(B37:B41)</f>
        <v>0.94685314685314681</v>
      </c>
      <c r="G41" s="1">
        <f>AVERAGE(C37:C41)</f>
        <v>0.94071278825995819</v>
      </c>
      <c r="H41" s="1">
        <f>AVERAGE(D37:D41)</f>
        <v>0.12721889136564218</v>
      </c>
      <c r="I41" s="3">
        <f>AVERAGE(E37:E41)</f>
        <v>3.6</v>
      </c>
      <c r="J41" s="1">
        <f>STDEV(B37:B41)</f>
        <v>1.0605420201470737E-2</v>
      </c>
      <c r="K41" s="1">
        <f>STDEV(C37:C41)</f>
        <v>1.0279379913762697E-2</v>
      </c>
      <c r="L41" s="1">
        <f>STDEV(D37:D41)</f>
        <v>1.7471155947737758E-2</v>
      </c>
      <c r="M41" s="8">
        <f>STDEV(E37:E41)</f>
        <v>1.1401754250991383</v>
      </c>
    </row>
    <row r="42" spans="1:13" x14ac:dyDescent="0.3">
      <c r="A42" s="16" t="s">
        <v>13</v>
      </c>
      <c r="B42">
        <v>0.95804195804195802</v>
      </c>
      <c r="C42">
        <v>0.95503144654088001</v>
      </c>
      <c r="D42">
        <v>0.16556597202507101</v>
      </c>
      <c r="E42" s="7">
        <v>4</v>
      </c>
      <c r="I42" s="7"/>
    </row>
    <row r="43" spans="1:13" x14ac:dyDescent="0.3">
      <c r="A43" s="16"/>
      <c r="B43">
        <v>0.94405594405594395</v>
      </c>
      <c r="C43">
        <v>0.93616352201257802</v>
      </c>
      <c r="D43">
        <v>0.14360633684430499</v>
      </c>
      <c r="E43" s="7">
        <v>4</v>
      </c>
      <c r="I43" s="7"/>
    </row>
    <row r="44" spans="1:13" x14ac:dyDescent="0.3">
      <c r="A44" s="16"/>
      <c r="B44">
        <v>0.965034965034965</v>
      </c>
      <c r="C44">
        <v>0.96058700209643599</v>
      </c>
      <c r="D44">
        <v>8.7003597056591706E-2</v>
      </c>
      <c r="E44" s="7">
        <v>3</v>
      </c>
      <c r="I44" s="7"/>
    </row>
    <row r="45" spans="1:13" x14ac:dyDescent="0.3">
      <c r="A45" s="16"/>
      <c r="B45">
        <v>0.965034965034965</v>
      </c>
      <c r="C45">
        <v>0.95283018867924496</v>
      </c>
      <c r="D45">
        <v>0.15310100385875799</v>
      </c>
      <c r="E45" s="7">
        <v>5</v>
      </c>
      <c r="I45" s="7"/>
    </row>
    <row r="46" spans="1:13" x14ac:dyDescent="0.3">
      <c r="A46" s="15"/>
      <c r="B46" s="1">
        <v>0.95804195804195802</v>
      </c>
      <c r="C46" s="1">
        <v>0.95115303983228505</v>
      </c>
      <c r="D46" s="1">
        <v>0.104070095047658</v>
      </c>
      <c r="E46" s="3">
        <v>5</v>
      </c>
      <c r="F46" s="1">
        <f>AVERAGE(B42:B46)</f>
        <v>0.95804195804195802</v>
      </c>
      <c r="G46" s="1">
        <f>AVERAGE(C42:C46)</f>
        <v>0.95115303983228472</v>
      </c>
      <c r="H46" s="1">
        <f>AVERAGE(D42:D46)</f>
        <v>0.13066940096647672</v>
      </c>
      <c r="I46" s="3">
        <f>AVERAGE(E42:E46)</f>
        <v>4.2</v>
      </c>
      <c r="J46" s="1">
        <f>STDEV(B42:B46)</f>
        <v>8.5646494502908607E-3</v>
      </c>
      <c r="K46" s="1">
        <f>STDEV(C42:C46)</f>
        <v>9.1041220790484788E-3</v>
      </c>
      <c r="L46" s="1">
        <f>STDEV(D42:D46)</f>
        <v>3.3550474275079241E-2</v>
      </c>
      <c r="M46" s="8">
        <f>STDEV(E42:E46)</f>
        <v>0.83666002653407512</v>
      </c>
    </row>
    <row r="47" spans="1:13" x14ac:dyDescent="0.3">
      <c r="A47" s="16" t="s">
        <v>14</v>
      </c>
      <c r="B47">
        <v>0.95804195804195802</v>
      </c>
      <c r="C47">
        <v>0.95115303983228505</v>
      </c>
      <c r="D47">
        <v>0.110897362707766</v>
      </c>
      <c r="E47" s="7">
        <v>5</v>
      </c>
      <c r="I47" s="7"/>
    </row>
    <row r="48" spans="1:13" x14ac:dyDescent="0.3">
      <c r="A48" s="16"/>
      <c r="B48">
        <v>0.91608391608391604</v>
      </c>
      <c r="C48">
        <v>0.89454926624737896</v>
      </c>
      <c r="D48">
        <v>0.19282083405070299</v>
      </c>
      <c r="E48" s="7">
        <v>5</v>
      </c>
      <c r="I48" s="7"/>
    </row>
    <row r="49" spans="1:13" x14ac:dyDescent="0.3">
      <c r="A49" s="16"/>
      <c r="B49">
        <v>0.93006993006993</v>
      </c>
      <c r="C49">
        <v>0.92505241090146695</v>
      </c>
      <c r="D49">
        <v>0.39842596482477599</v>
      </c>
      <c r="E49" s="7">
        <v>5</v>
      </c>
      <c r="I49" s="7"/>
    </row>
    <row r="50" spans="1:13" x14ac:dyDescent="0.3">
      <c r="A50" s="16"/>
      <c r="B50">
        <v>0.90909090909090895</v>
      </c>
      <c r="C50">
        <v>0.91226415094339597</v>
      </c>
      <c r="D50">
        <v>0.232863624414159</v>
      </c>
      <c r="E50" s="7">
        <v>5</v>
      </c>
      <c r="I50" s="7"/>
    </row>
    <row r="51" spans="1:13" x14ac:dyDescent="0.3">
      <c r="A51" s="16"/>
      <c r="B51" s="4">
        <v>0.93706293706293697</v>
      </c>
      <c r="C51" s="4">
        <v>0.934486373165618</v>
      </c>
      <c r="D51" s="4">
        <v>0.17113268970151399</v>
      </c>
      <c r="E51" s="7">
        <v>5</v>
      </c>
      <c r="F51" s="4">
        <f>AVERAGE(B47:B51)</f>
        <v>0.93006993006993</v>
      </c>
      <c r="G51" s="4">
        <f>AVERAGE(C47:C51)</f>
        <v>0.92350104821802892</v>
      </c>
      <c r="H51" s="4">
        <f>AVERAGE(D47:D51)</f>
        <v>0.22122809513978359</v>
      </c>
      <c r="I51" s="7">
        <f>AVERAGE(E47:E51)</f>
        <v>5</v>
      </c>
      <c r="J51" s="4">
        <f>STDEV(B47:B51)</f>
        <v>1.9151138374306539E-2</v>
      </c>
      <c r="K51" s="4">
        <f>STDEV(C47:C51)</f>
        <v>2.1518540089021397E-2</v>
      </c>
      <c r="L51" s="4">
        <f>STDEV(D47:D51)</f>
        <v>0.10842493164626349</v>
      </c>
      <c r="M51" s="2">
        <f>STDEV(E47:E51)</f>
        <v>0</v>
      </c>
    </row>
    <row r="52" spans="1:13" x14ac:dyDescent="0.3">
      <c r="B52" s="4"/>
      <c r="C52" s="4"/>
      <c r="D52" s="4"/>
      <c r="F52" s="4"/>
      <c r="G52" s="4"/>
      <c r="H52" s="4"/>
      <c r="I52" s="4"/>
      <c r="J52" s="4"/>
      <c r="K52" s="4"/>
      <c r="L52" s="4"/>
      <c r="M52" s="4"/>
    </row>
  </sheetData>
  <conditionalFormatting sqref="F1:F1048576">
    <cfRule type="top10" dxfId="111" priority="19" bottom="1" rank="1"/>
    <cfRule type="top10" dxfId="110" priority="20" rank="1"/>
  </conditionalFormatting>
  <conditionalFormatting sqref="G1:G1048576">
    <cfRule type="top10" dxfId="109" priority="17" bottom="1" rank="1"/>
    <cfRule type="top10" dxfId="108" priority="18" rank="1"/>
  </conditionalFormatting>
  <conditionalFormatting sqref="H1:H1048576">
    <cfRule type="top10" dxfId="107" priority="15" rank="1"/>
    <cfRule type="top10" dxfId="106" priority="16" bottom="1" rank="1"/>
  </conditionalFormatting>
  <conditionalFormatting sqref="J1:J1048576">
    <cfRule type="top10" dxfId="105" priority="13" rank="1"/>
    <cfRule type="top10" dxfId="104" priority="14" bottom="1" rank="1"/>
  </conditionalFormatting>
  <conditionalFormatting sqref="K1:K1048576">
    <cfRule type="top10" dxfId="103" priority="11" rank="1"/>
    <cfRule type="top10" dxfId="102" priority="12" bottom="1" rank="1"/>
  </conditionalFormatting>
  <conditionalFormatting sqref="B1:C1048576">
    <cfRule type="top10" dxfId="101" priority="5" bottom="1" rank="1"/>
    <cfRule type="top10" dxfId="100" priority="6" rank="1"/>
  </conditionalFormatting>
  <conditionalFormatting sqref="D1:D1048576">
    <cfRule type="top10" dxfId="99" priority="3" rank="1"/>
    <cfRule type="top10" dxfId="98" priority="4" bottom="1" rank="1"/>
  </conditionalFormatting>
  <conditionalFormatting sqref="L1:L1048576">
    <cfRule type="top10" dxfId="97" priority="1" rank="1"/>
    <cfRule type="top10" dxfId="96" priority="2" bottom="1" rank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17" workbookViewId="0">
      <selection activeCell="I17" sqref="I1:I1048576"/>
    </sheetView>
  </sheetViews>
  <sheetFormatPr defaultRowHeight="14.4" x14ac:dyDescent="0.3"/>
  <cols>
    <col min="1" max="1" width="13.77734375" customWidth="1"/>
    <col min="4" max="4" width="10.33203125" customWidth="1"/>
    <col min="5" max="5" width="6.33203125" customWidth="1"/>
    <col min="8" max="8" width="10.33203125" customWidth="1"/>
    <col min="9" max="9" width="9.5546875" customWidth="1"/>
    <col min="12" max="12" width="11.33203125" customWidth="1"/>
    <col min="13" max="13" width="11" customWidth="1"/>
  </cols>
  <sheetData>
    <row r="1" spans="1:13" x14ac:dyDescent="0.3">
      <c r="A1" s="5" t="s">
        <v>4</v>
      </c>
      <c r="B1" s="5" t="s">
        <v>1</v>
      </c>
      <c r="C1" s="5" t="s">
        <v>2</v>
      </c>
      <c r="D1" s="5" t="s">
        <v>3</v>
      </c>
      <c r="E1" s="6" t="s">
        <v>5</v>
      </c>
      <c r="F1" s="5" t="s">
        <v>15</v>
      </c>
      <c r="G1" s="5" t="s">
        <v>16</v>
      </c>
      <c r="H1" s="5" t="s">
        <v>17</v>
      </c>
      <c r="I1" s="6" t="s">
        <v>18</v>
      </c>
      <c r="J1" s="5" t="s">
        <v>19</v>
      </c>
      <c r="K1" s="5" t="s">
        <v>20</v>
      </c>
      <c r="L1" s="5" t="s">
        <v>21</v>
      </c>
      <c r="M1" s="5" t="s">
        <v>22</v>
      </c>
    </row>
    <row r="2" spans="1:13" x14ac:dyDescent="0.3">
      <c r="A2" s="12" t="s">
        <v>0</v>
      </c>
      <c r="B2">
        <v>0.71794871794871795</v>
      </c>
      <c r="C2">
        <v>0.63857142857142801</v>
      </c>
      <c r="D2">
        <v>0.53408145677323204</v>
      </c>
      <c r="E2" s="7">
        <v>3</v>
      </c>
      <c r="I2" s="7"/>
    </row>
    <row r="3" spans="1:13" x14ac:dyDescent="0.3">
      <c r="A3" s="13"/>
      <c r="B3">
        <v>0.66666666666666596</v>
      </c>
      <c r="C3">
        <v>0.59857142857142798</v>
      </c>
      <c r="D3">
        <v>0.54806886190258397</v>
      </c>
      <c r="E3" s="7">
        <v>3</v>
      </c>
      <c r="I3" s="7"/>
    </row>
    <row r="4" spans="1:13" x14ac:dyDescent="0.3">
      <c r="A4" s="14"/>
      <c r="B4">
        <v>0.66666666666666596</v>
      </c>
      <c r="C4">
        <v>0.55142857142857105</v>
      </c>
      <c r="D4">
        <v>0.54358908847346299</v>
      </c>
      <c r="E4" s="7">
        <v>3</v>
      </c>
      <c r="I4" s="7"/>
    </row>
    <row r="5" spans="1:13" x14ac:dyDescent="0.3">
      <c r="A5" s="13"/>
      <c r="B5">
        <v>0.69230769230769196</v>
      </c>
      <c r="C5">
        <v>0.63428571428571401</v>
      </c>
      <c r="D5">
        <v>0.53429440302297004</v>
      </c>
      <c r="E5" s="7">
        <v>3</v>
      </c>
      <c r="I5" s="7"/>
    </row>
    <row r="6" spans="1:13" x14ac:dyDescent="0.3">
      <c r="A6" s="15"/>
      <c r="B6" s="1">
        <v>0.69230769230769196</v>
      </c>
      <c r="C6" s="1">
        <v>0.58714285714285697</v>
      </c>
      <c r="D6" s="1">
        <v>0.52491587626555103</v>
      </c>
      <c r="E6" s="3">
        <v>3</v>
      </c>
      <c r="F6" s="1">
        <f>AVERAGE(B2:B6)</f>
        <v>0.68717948717948674</v>
      </c>
      <c r="G6" s="1">
        <f>AVERAGE(C2:C6)</f>
        <v>0.60199999999999965</v>
      </c>
      <c r="H6" s="1">
        <f>AVERAGE(D2:D6)</f>
        <v>0.53698993728756006</v>
      </c>
      <c r="I6" s="3">
        <f>AVERAGE(E2:E6)</f>
        <v>3</v>
      </c>
      <c r="J6" s="1">
        <f>STDEV(B2:B6)</f>
        <v>2.1452821193181721E-2</v>
      </c>
      <c r="K6" s="1">
        <f>STDEV(C2:C6)</f>
        <v>3.5950646441918595E-2</v>
      </c>
      <c r="L6" s="1">
        <f>STDEV(D2:D6)</f>
        <v>9.0526167547951165E-3</v>
      </c>
      <c r="M6" s="8">
        <f>STDEV(E2:E6)</f>
        <v>0</v>
      </c>
    </row>
    <row r="7" spans="1:13" x14ac:dyDescent="0.3">
      <c r="A7" s="16" t="s">
        <v>11</v>
      </c>
      <c r="B7">
        <v>0.69230769230769196</v>
      </c>
      <c r="C7">
        <v>0.58714285714285697</v>
      </c>
      <c r="D7">
        <v>0.59646285986945602</v>
      </c>
      <c r="E7" s="7">
        <v>5</v>
      </c>
      <c r="I7" s="7"/>
    </row>
    <row r="8" spans="1:13" x14ac:dyDescent="0.3">
      <c r="A8" s="16"/>
      <c r="B8">
        <v>0.69230769230769196</v>
      </c>
      <c r="C8">
        <v>0.57142857142857095</v>
      </c>
      <c r="D8">
        <v>0.54404984229228204</v>
      </c>
      <c r="E8" s="7">
        <v>3</v>
      </c>
      <c r="I8" s="7"/>
    </row>
    <row r="9" spans="1:13" x14ac:dyDescent="0.3">
      <c r="A9" s="16"/>
      <c r="B9">
        <v>0.64102564102564097</v>
      </c>
      <c r="C9">
        <v>0.54714285714285704</v>
      </c>
      <c r="D9">
        <v>0.61610782803109099</v>
      </c>
      <c r="E9" s="7">
        <v>5</v>
      </c>
      <c r="I9" s="7"/>
    </row>
    <row r="10" spans="1:13" x14ac:dyDescent="0.3">
      <c r="A10" s="16"/>
      <c r="B10">
        <v>0.66666666666666596</v>
      </c>
      <c r="C10">
        <v>0.55142857142857105</v>
      </c>
      <c r="D10">
        <v>0.55540123335158098</v>
      </c>
      <c r="E10" s="7">
        <v>4</v>
      </c>
      <c r="I10" s="7"/>
    </row>
    <row r="11" spans="1:13" x14ac:dyDescent="0.3">
      <c r="A11" s="15"/>
      <c r="B11" s="1">
        <v>0.69230769230769196</v>
      </c>
      <c r="C11" s="1">
        <v>0.60285714285714198</v>
      </c>
      <c r="D11" s="1">
        <v>0.56091580999677404</v>
      </c>
      <c r="E11" s="3">
        <v>5</v>
      </c>
      <c r="F11" s="1">
        <f>AVERAGE(B7:B11)</f>
        <v>0.67692307692307652</v>
      </c>
      <c r="G11" s="1">
        <f>AVERAGE(C7:C11)</f>
        <v>0.57199999999999962</v>
      </c>
      <c r="H11" s="1">
        <f>AVERAGE(D7:D11)</f>
        <v>0.57458751470823688</v>
      </c>
      <c r="I11" s="3">
        <f>AVERAGE(E7:E11)</f>
        <v>4.4000000000000004</v>
      </c>
      <c r="J11" s="1">
        <f>STDEV(B7:B11)</f>
        <v>2.2934030538459309E-2</v>
      </c>
      <c r="K11" s="1">
        <f>STDEV(C7:C11)</f>
        <v>2.3573592974221732E-2</v>
      </c>
      <c r="L11" s="1">
        <f>STDEV(D7:D11)</f>
        <v>3.0372872283292603E-2</v>
      </c>
      <c r="M11" s="8">
        <f>STDEV(E7:E11)</f>
        <v>0.8944271909999163</v>
      </c>
    </row>
    <row r="12" spans="1:13" x14ac:dyDescent="0.3">
      <c r="A12" s="16" t="s">
        <v>12</v>
      </c>
      <c r="B12">
        <v>0.66666666666666596</v>
      </c>
      <c r="C12">
        <v>0.55142857142857105</v>
      </c>
      <c r="D12">
        <v>0.55200163198456798</v>
      </c>
      <c r="E12" s="7">
        <v>4</v>
      </c>
      <c r="I12" s="7"/>
    </row>
    <row r="13" spans="1:13" x14ac:dyDescent="0.3">
      <c r="A13" s="16"/>
      <c r="B13">
        <v>0.69230769230769196</v>
      </c>
      <c r="C13">
        <v>0.61857142857142799</v>
      </c>
      <c r="D13">
        <v>0.55740599330018603</v>
      </c>
      <c r="E13" s="7">
        <v>5</v>
      </c>
      <c r="I13" s="7"/>
    </row>
    <row r="14" spans="1:13" x14ac:dyDescent="0.3">
      <c r="A14" s="16"/>
      <c r="B14">
        <v>0.69230769230769196</v>
      </c>
      <c r="C14">
        <v>0.58714285714285697</v>
      </c>
      <c r="D14">
        <v>0.60520588425351496</v>
      </c>
      <c r="E14" s="7">
        <v>5</v>
      </c>
      <c r="I14" s="7"/>
    </row>
    <row r="15" spans="1:13" x14ac:dyDescent="0.3">
      <c r="A15" s="16"/>
      <c r="B15">
        <v>0.69230769230769196</v>
      </c>
      <c r="C15">
        <v>0.65</v>
      </c>
      <c r="D15">
        <v>0.55834160317118098</v>
      </c>
      <c r="E15" s="7">
        <v>5</v>
      </c>
      <c r="I15" s="7"/>
    </row>
    <row r="16" spans="1:13" x14ac:dyDescent="0.3">
      <c r="A16" s="15"/>
      <c r="B16" s="1">
        <v>0.69230769230769196</v>
      </c>
      <c r="C16" s="1">
        <v>0.61857142857142799</v>
      </c>
      <c r="D16" s="1">
        <v>0.59394136916554396</v>
      </c>
      <c r="E16" s="3">
        <v>4</v>
      </c>
      <c r="F16" s="1">
        <f>AVERAGE(B12:B16)</f>
        <v>0.68717948717948674</v>
      </c>
      <c r="G16" s="1">
        <f>AVERAGE(C12:C16)</f>
        <v>0.60514285714285676</v>
      </c>
      <c r="H16" s="1">
        <f>AVERAGE(D12:D16)</f>
        <v>0.57337929637499874</v>
      </c>
      <c r="I16" s="3">
        <f>AVERAGE(E12:E16)</f>
        <v>4.5999999999999996</v>
      </c>
      <c r="J16" s="1">
        <f>STDEV(B12:B16)</f>
        <v>1.1467015269229849E-2</v>
      </c>
      <c r="K16" s="1">
        <f>STDEV(C12:C16)</f>
        <v>3.7356528265908726E-2</v>
      </c>
      <c r="L16" s="1">
        <f>STDEV(D12:D16)</f>
        <v>2.4361925705054882E-2</v>
      </c>
      <c r="M16" s="8">
        <f>STDEV(E12:E16)</f>
        <v>0.54772255750516674</v>
      </c>
    </row>
    <row r="17" spans="1:13" x14ac:dyDescent="0.3">
      <c r="A17" s="16" t="s">
        <v>10</v>
      </c>
      <c r="B17">
        <v>0.64102564102564097</v>
      </c>
      <c r="C17">
        <v>0.5</v>
      </c>
      <c r="D17">
        <v>0.65579266820202198</v>
      </c>
      <c r="E17" s="7">
        <v>5</v>
      </c>
      <c r="I17" s="7"/>
    </row>
    <row r="18" spans="1:13" x14ac:dyDescent="0.3">
      <c r="A18" s="16"/>
      <c r="B18">
        <v>0.64102564102564097</v>
      </c>
      <c r="C18">
        <v>0.5</v>
      </c>
      <c r="D18">
        <v>0.63842024671799702</v>
      </c>
      <c r="E18" s="7">
        <v>5</v>
      </c>
      <c r="I18" s="7"/>
    </row>
    <row r="19" spans="1:13" x14ac:dyDescent="0.3">
      <c r="A19" s="16"/>
      <c r="B19">
        <v>0.64102564102564097</v>
      </c>
      <c r="C19">
        <v>0.5</v>
      </c>
      <c r="D19">
        <v>0.65721543721411202</v>
      </c>
      <c r="E19" s="7">
        <v>5</v>
      </c>
      <c r="I19" s="7"/>
    </row>
    <row r="20" spans="1:13" x14ac:dyDescent="0.3">
      <c r="A20" s="16"/>
      <c r="B20">
        <v>0.66666666666666596</v>
      </c>
      <c r="C20">
        <v>0.61428571428571399</v>
      </c>
      <c r="D20">
        <v>0.59541315130198302</v>
      </c>
      <c r="E20" s="7">
        <v>5</v>
      </c>
      <c r="I20" s="7"/>
    </row>
    <row r="21" spans="1:13" x14ac:dyDescent="0.3">
      <c r="A21" s="15"/>
      <c r="B21" s="1">
        <v>0.64102564102564097</v>
      </c>
      <c r="C21" s="1">
        <v>0.5</v>
      </c>
      <c r="D21" s="1">
        <v>0.65504236206080402</v>
      </c>
      <c r="E21" s="3">
        <v>5</v>
      </c>
      <c r="F21" s="1">
        <f>AVERAGE(B17:B21)</f>
        <v>0.64615384615384597</v>
      </c>
      <c r="G21" s="1">
        <f>AVERAGE(C17:C21)</f>
        <v>0.5228571428571428</v>
      </c>
      <c r="H21" s="1">
        <f>AVERAGE(D17:D21)</f>
        <v>0.64037677309938368</v>
      </c>
      <c r="I21" s="3">
        <f>AVERAGE(E17:E21)</f>
        <v>5</v>
      </c>
      <c r="J21" s="1">
        <f>STDEV(B17:B21)</f>
        <v>1.1467015269229401E-2</v>
      </c>
      <c r="K21" s="1">
        <f>STDEV(C17:C21)</f>
        <v>5.1110125199995068E-2</v>
      </c>
      <c r="L21" s="1">
        <f>STDEV(D17:D21)</f>
        <v>2.6276535212953145E-2</v>
      </c>
      <c r="M21" s="8">
        <f>STDEV(E17:E21)</f>
        <v>0</v>
      </c>
    </row>
    <row r="22" spans="1:13" x14ac:dyDescent="0.3">
      <c r="A22" s="16" t="s">
        <v>9</v>
      </c>
      <c r="B22">
        <v>0.69230769230769196</v>
      </c>
      <c r="C22">
        <v>0.60285714285714198</v>
      </c>
      <c r="D22">
        <v>0.55964780321881702</v>
      </c>
      <c r="E22" s="7">
        <v>4</v>
      </c>
      <c r="I22" s="7"/>
    </row>
    <row r="23" spans="1:13" x14ac:dyDescent="0.3">
      <c r="A23" s="16"/>
      <c r="B23">
        <v>0.69230769230769196</v>
      </c>
      <c r="C23">
        <v>0.61857142857142799</v>
      </c>
      <c r="D23">
        <v>0.55514616946151796</v>
      </c>
      <c r="E23" s="7">
        <v>4</v>
      </c>
      <c r="I23" s="7"/>
    </row>
    <row r="24" spans="1:13" x14ac:dyDescent="0.3">
      <c r="A24" s="16"/>
      <c r="B24">
        <v>0.64102564102564097</v>
      </c>
      <c r="C24">
        <v>0.56285714285714195</v>
      </c>
      <c r="D24">
        <v>0.59187133224053901</v>
      </c>
      <c r="E24" s="7">
        <v>5</v>
      </c>
      <c r="I24" s="7"/>
    </row>
    <row r="25" spans="1:13" x14ac:dyDescent="0.3">
      <c r="A25" s="16"/>
      <c r="B25">
        <v>0.69230769230769196</v>
      </c>
      <c r="C25">
        <v>0.60285714285714198</v>
      </c>
      <c r="D25">
        <v>0.57326301431266202</v>
      </c>
      <c r="E25" s="7">
        <v>4</v>
      </c>
      <c r="I25" s="7"/>
    </row>
    <row r="26" spans="1:13" x14ac:dyDescent="0.3">
      <c r="A26" s="15"/>
      <c r="B26" s="1">
        <v>0.56410256410256399</v>
      </c>
      <c r="C26" s="1">
        <v>0.45571428571428502</v>
      </c>
      <c r="D26" s="1">
        <v>0.58954372815268896</v>
      </c>
      <c r="E26" s="3">
        <v>4</v>
      </c>
      <c r="F26" s="1">
        <f>AVERAGE(B22:B26)</f>
        <v>0.65641025641025608</v>
      </c>
      <c r="G26" s="1">
        <f>AVERAGE(C22:C26)</f>
        <v>0.56857142857142784</v>
      </c>
      <c r="H26" s="1">
        <f>AVERAGE(D22:D26)</f>
        <v>0.5738944094772449</v>
      </c>
      <c r="I26" s="3">
        <f>AVERAGE(E22:E26)</f>
        <v>4.2</v>
      </c>
      <c r="J26" s="1">
        <f>STDEV(B22:B26)</f>
        <v>5.6176672564632303E-2</v>
      </c>
      <c r="K26" s="1">
        <f>STDEV(C22:C26)</f>
        <v>6.6370942744670605E-2</v>
      </c>
      <c r="L26" s="1">
        <f>STDEV(D22:D26)</f>
        <v>1.6755087887466331E-2</v>
      </c>
      <c r="M26" s="8">
        <f>STDEV(E22:E26)</f>
        <v>0.44721359549995793</v>
      </c>
    </row>
    <row r="27" spans="1:13" x14ac:dyDescent="0.3">
      <c r="A27" s="16" t="s">
        <v>8</v>
      </c>
      <c r="B27">
        <v>0.66666666666666596</v>
      </c>
      <c r="C27">
        <v>0.56714285714285695</v>
      </c>
      <c r="D27">
        <v>0.61728718841408503</v>
      </c>
      <c r="E27" s="7">
        <v>5</v>
      </c>
      <c r="I27" s="7"/>
    </row>
    <row r="28" spans="1:13" x14ac:dyDescent="0.3">
      <c r="A28" s="16"/>
      <c r="B28">
        <v>0.64102564102564097</v>
      </c>
      <c r="C28">
        <v>0.54714285714285704</v>
      </c>
      <c r="D28">
        <v>0.51807156011487199</v>
      </c>
      <c r="E28" s="7">
        <v>5</v>
      </c>
      <c r="I28" s="7"/>
    </row>
    <row r="29" spans="1:13" x14ac:dyDescent="0.3">
      <c r="A29" s="16"/>
      <c r="B29">
        <v>0.69230769230769196</v>
      </c>
      <c r="C29">
        <v>0.60285714285714198</v>
      </c>
      <c r="D29">
        <v>0.52316081015924398</v>
      </c>
      <c r="E29" s="7">
        <v>3</v>
      </c>
      <c r="I29" s="7"/>
    </row>
    <row r="30" spans="1:13" x14ac:dyDescent="0.3">
      <c r="A30" s="16"/>
      <c r="B30">
        <v>0.66666666666666596</v>
      </c>
      <c r="C30">
        <v>0.56714285714285695</v>
      </c>
      <c r="D30">
        <v>0.53273066134342695</v>
      </c>
      <c r="E30" s="7">
        <v>4</v>
      </c>
      <c r="I30" s="7"/>
    </row>
    <row r="31" spans="1:13" x14ac:dyDescent="0.3">
      <c r="A31" s="15"/>
      <c r="B31" s="1">
        <v>0.71794871794871795</v>
      </c>
      <c r="C31" s="1">
        <v>0.622857142857142</v>
      </c>
      <c r="D31" s="1">
        <v>0.49339217166097399</v>
      </c>
      <c r="E31" s="3">
        <v>4</v>
      </c>
      <c r="F31" s="1">
        <f>AVERAGE(B27:B31)</f>
        <v>0.67692307692307663</v>
      </c>
      <c r="G31" s="1">
        <f>AVERAGE(C27:C31)</f>
        <v>0.58142857142857096</v>
      </c>
      <c r="H31" s="1">
        <f>AVERAGE(D27:D31)</f>
        <v>0.53692847833852042</v>
      </c>
      <c r="I31" s="3">
        <f>AVERAGE(E27:E31)</f>
        <v>4.2</v>
      </c>
      <c r="J31" s="1">
        <f>STDEV(B27:B31)</f>
        <v>2.9235267310234403E-2</v>
      </c>
      <c r="K31" s="1">
        <f>STDEV(C27:C31)</f>
        <v>3.0656091048392394E-2</v>
      </c>
      <c r="L31" s="1">
        <f>STDEV(D27:D31)</f>
        <v>4.7211455187386307E-2</v>
      </c>
      <c r="M31" s="8">
        <f>STDEV(E27:E31)</f>
        <v>0.83666002653407512</v>
      </c>
    </row>
    <row r="32" spans="1:13" x14ac:dyDescent="0.3">
      <c r="A32" s="16" t="s">
        <v>7</v>
      </c>
      <c r="B32">
        <v>0.71794871794871795</v>
      </c>
      <c r="C32">
        <v>0.60714285714285698</v>
      </c>
      <c r="D32">
        <v>0.61866775638731897</v>
      </c>
      <c r="E32" s="7">
        <v>5</v>
      </c>
      <c r="I32" s="7"/>
    </row>
    <row r="33" spans="1:13" x14ac:dyDescent="0.3">
      <c r="A33" s="16"/>
      <c r="B33">
        <v>0.66666666666666596</v>
      </c>
      <c r="C33">
        <v>0.58285714285714196</v>
      </c>
      <c r="D33">
        <v>0.942020322016347</v>
      </c>
      <c r="E33" s="7">
        <v>5</v>
      </c>
      <c r="I33" s="7"/>
    </row>
    <row r="34" spans="1:13" x14ac:dyDescent="0.3">
      <c r="A34" s="16"/>
      <c r="B34">
        <v>0.71794871794871795</v>
      </c>
      <c r="C34">
        <v>0.65428571428571403</v>
      </c>
      <c r="D34">
        <v>0.50726917976569097</v>
      </c>
      <c r="E34" s="7">
        <v>4</v>
      </c>
      <c r="I34" s="7"/>
    </row>
    <row r="35" spans="1:13" x14ac:dyDescent="0.3">
      <c r="A35" s="16"/>
      <c r="B35">
        <v>0.69230769230769196</v>
      </c>
      <c r="C35">
        <v>0.60285714285714198</v>
      </c>
      <c r="D35">
        <v>0.54991931457912202</v>
      </c>
      <c r="E35" s="9">
        <v>3</v>
      </c>
      <c r="I35" s="7"/>
    </row>
    <row r="36" spans="1:13" x14ac:dyDescent="0.3">
      <c r="A36" s="15"/>
      <c r="B36" s="1">
        <v>0.69230769230769196</v>
      </c>
      <c r="C36" s="1">
        <v>0.61857142857142799</v>
      </c>
      <c r="D36" s="1">
        <v>0.55507221665904005</v>
      </c>
      <c r="E36" s="3">
        <v>5</v>
      </c>
      <c r="F36" s="1">
        <f>AVERAGE(B32:B36)</f>
        <v>0.69743589743589718</v>
      </c>
      <c r="G36" s="1">
        <f>AVERAGE(C32:C36)</f>
        <v>0.61314285714285655</v>
      </c>
      <c r="H36" s="1">
        <f>AVERAGE(D32:D36)</f>
        <v>0.63458975788150374</v>
      </c>
      <c r="I36" s="3">
        <f>AVERAGE(E32:E36)</f>
        <v>4.4000000000000004</v>
      </c>
      <c r="J36" s="1">
        <f>STDEV(B32:B36)</f>
        <v>2.1452821193181721E-2</v>
      </c>
      <c r="K36" s="1">
        <f>STDEV(C32:C36)</f>
        <v>2.6368657956919065E-2</v>
      </c>
      <c r="L36" s="1">
        <f>STDEV(D32:D36)</f>
        <v>0.17640132853714705</v>
      </c>
      <c r="M36" s="8">
        <f>STDEV(E32:E36)</f>
        <v>0.8944271909999163</v>
      </c>
    </row>
    <row r="37" spans="1:13" x14ac:dyDescent="0.3">
      <c r="A37" s="16" t="s">
        <v>6</v>
      </c>
      <c r="B37">
        <v>0.66666666666666596</v>
      </c>
      <c r="C37">
        <v>0.59857142857142798</v>
      </c>
      <c r="D37">
        <v>0.529222669354528</v>
      </c>
      <c r="E37" s="7">
        <v>2</v>
      </c>
      <c r="I37" s="7"/>
    </row>
    <row r="38" spans="1:13" x14ac:dyDescent="0.3">
      <c r="A38" s="16"/>
      <c r="B38">
        <v>0.64102564102564097</v>
      </c>
      <c r="C38">
        <v>0.56285714285714195</v>
      </c>
      <c r="D38">
        <v>0.60061850769087</v>
      </c>
      <c r="E38" s="7">
        <v>4</v>
      </c>
      <c r="I38" s="7"/>
    </row>
    <row r="39" spans="1:13" x14ac:dyDescent="0.3">
      <c r="A39" s="16"/>
      <c r="B39">
        <v>0.71794871794871795</v>
      </c>
      <c r="C39">
        <v>0.65428571428571403</v>
      </c>
      <c r="D39">
        <v>0.54443937253379504</v>
      </c>
      <c r="E39" s="7">
        <v>3</v>
      </c>
      <c r="I39" s="7"/>
    </row>
    <row r="40" spans="1:13" x14ac:dyDescent="0.3">
      <c r="A40" s="16"/>
      <c r="B40">
        <v>0.76923076923076905</v>
      </c>
      <c r="C40">
        <v>0.72571428571428498</v>
      </c>
      <c r="D40">
        <v>0.51615358080916196</v>
      </c>
      <c r="E40" s="7">
        <v>4</v>
      </c>
      <c r="I40" s="7"/>
    </row>
    <row r="41" spans="1:13" x14ac:dyDescent="0.3">
      <c r="A41" s="15"/>
      <c r="B41" s="1">
        <v>0.69230769230769196</v>
      </c>
      <c r="C41" s="1">
        <v>0.63428571428571401</v>
      </c>
      <c r="D41" s="1">
        <v>0.67280054632671604</v>
      </c>
      <c r="E41" s="3">
        <v>3</v>
      </c>
      <c r="F41" s="1">
        <f>AVERAGE(B37:B41)</f>
        <v>0.69743589743589729</v>
      </c>
      <c r="G41" s="1">
        <f>AVERAGE(C37:C41)</f>
        <v>0.63514285714285657</v>
      </c>
      <c r="H41" s="1">
        <f>AVERAGE(D37:D41)</f>
        <v>0.57264693534301414</v>
      </c>
      <c r="I41" s="3">
        <f>AVERAGE(E37:E41)</f>
        <v>3.2</v>
      </c>
      <c r="J41" s="1">
        <f>STDEV(B37:B41)</f>
        <v>4.9321497594029158E-2</v>
      </c>
      <c r="K41" s="1">
        <f>STDEV(C37:C41)</f>
        <v>6.1508253967434784E-2</v>
      </c>
      <c r="L41" s="1">
        <f>STDEV(D37:D41)</f>
        <v>6.4587125720704908E-2</v>
      </c>
      <c r="M41" s="8">
        <f>STDEV(E37:E41)</f>
        <v>0.83666002653407512</v>
      </c>
    </row>
    <row r="42" spans="1:13" x14ac:dyDescent="0.3">
      <c r="A42" s="16" t="s">
        <v>13</v>
      </c>
      <c r="B42">
        <v>0.74358974358974295</v>
      </c>
      <c r="C42">
        <v>0.65857142857142803</v>
      </c>
      <c r="D42">
        <v>0.53646150213181898</v>
      </c>
      <c r="E42" s="7">
        <v>1</v>
      </c>
      <c r="I42" s="7"/>
    </row>
    <row r="43" spans="1:13" x14ac:dyDescent="0.3">
      <c r="A43" s="16"/>
      <c r="B43">
        <v>0.61538461538461497</v>
      </c>
      <c r="C43">
        <v>0.48</v>
      </c>
      <c r="D43">
        <v>0.60406126645101699</v>
      </c>
      <c r="E43" s="7">
        <v>4</v>
      </c>
      <c r="I43" s="7"/>
    </row>
    <row r="44" spans="1:13" x14ac:dyDescent="0.3">
      <c r="A44" s="16"/>
      <c r="B44">
        <v>0.66666666666666596</v>
      </c>
      <c r="C44">
        <v>0.55142857142857105</v>
      </c>
      <c r="D44">
        <v>0.56001534249520701</v>
      </c>
      <c r="E44" s="7">
        <v>3</v>
      </c>
      <c r="I44" s="7"/>
    </row>
    <row r="45" spans="1:13" x14ac:dyDescent="0.3">
      <c r="A45" s="16"/>
      <c r="B45">
        <v>0.74358974358974295</v>
      </c>
      <c r="C45">
        <v>0.65857142857142803</v>
      </c>
      <c r="D45">
        <v>0.53102475351245904</v>
      </c>
      <c r="E45" s="4">
        <v>4</v>
      </c>
      <c r="I45" s="7"/>
    </row>
    <row r="46" spans="1:13" x14ac:dyDescent="0.3">
      <c r="A46" s="15"/>
      <c r="B46" s="1">
        <v>0.61538461538461497</v>
      </c>
      <c r="C46" s="1">
        <v>0.52714285714285702</v>
      </c>
      <c r="D46" s="1">
        <v>0.58369743793266904</v>
      </c>
      <c r="E46" s="3">
        <v>5</v>
      </c>
      <c r="F46" s="1">
        <f>AVERAGE(B42:B46)</f>
        <v>0.67692307692307629</v>
      </c>
      <c r="G46" s="1">
        <f>AVERAGE(C42:C46)</f>
        <v>0.57514285714285684</v>
      </c>
      <c r="H46" s="1">
        <f>AVERAGE(D42:D46)</f>
        <v>0.56305206050463419</v>
      </c>
      <c r="I46" s="3">
        <f>AVERAGE(E42:E46)</f>
        <v>3.4</v>
      </c>
      <c r="J46" s="1">
        <f>STDEV(B42:B46)</f>
        <v>6.4358463579544167E-2</v>
      </c>
      <c r="K46" s="1">
        <f>STDEV(C42:C46)</f>
        <v>8.0372855606649765E-2</v>
      </c>
      <c r="L46" s="1">
        <f>STDEV(D42:D46)</f>
        <v>3.1024242236986035E-2</v>
      </c>
      <c r="M46" s="8">
        <f>STDEV(E42:E46)</f>
        <v>1.5165750888103104</v>
      </c>
    </row>
    <row r="47" spans="1:13" x14ac:dyDescent="0.3">
      <c r="A47" s="16" t="s">
        <v>14</v>
      </c>
      <c r="B47">
        <v>0.64102564102564097</v>
      </c>
      <c r="C47">
        <v>0.5</v>
      </c>
      <c r="D47">
        <v>0.65078729871230501</v>
      </c>
      <c r="E47" s="7">
        <v>5</v>
      </c>
      <c r="I47" s="7"/>
    </row>
    <row r="48" spans="1:13" x14ac:dyDescent="0.3">
      <c r="A48" s="16"/>
      <c r="B48">
        <v>0.64102564102564097</v>
      </c>
      <c r="C48">
        <v>0.5</v>
      </c>
      <c r="D48">
        <v>0.60327527269261505</v>
      </c>
      <c r="E48" s="7">
        <v>5</v>
      </c>
      <c r="I48" s="7"/>
    </row>
    <row r="49" spans="1:13" x14ac:dyDescent="0.3">
      <c r="A49" s="16"/>
      <c r="B49">
        <v>0.61538461538461497</v>
      </c>
      <c r="C49">
        <v>0.51142857142857101</v>
      </c>
      <c r="D49">
        <v>0.57053266104288003</v>
      </c>
      <c r="E49" s="7">
        <v>4</v>
      </c>
      <c r="I49" s="7"/>
    </row>
    <row r="50" spans="1:13" x14ac:dyDescent="0.3">
      <c r="A50" s="16"/>
      <c r="B50">
        <v>0.64102564102564097</v>
      </c>
      <c r="C50">
        <v>0.5</v>
      </c>
      <c r="D50">
        <v>0.65260906611508196</v>
      </c>
      <c r="E50" s="7">
        <v>5</v>
      </c>
      <c r="I50" s="7"/>
    </row>
    <row r="51" spans="1:13" x14ac:dyDescent="0.3">
      <c r="A51" s="16"/>
      <c r="B51" s="4">
        <v>0.64102564102564097</v>
      </c>
      <c r="C51" s="4">
        <v>0.5</v>
      </c>
      <c r="D51" s="4">
        <v>0.65347014238910905</v>
      </c>
      <c r="E51" s="7">
        <v>5</v>
      </c>
      <c r="F51" s="4">
        <f>AVERAGE(B47:B51)</f>
        <v>0.63589743589743575</v>
      </c>
      <c r="G51" s="4">
        <f>AVERAGE(C47:C51)</f>
        <v>0.50228571428571422</v>
      </c>
      <c r="H51" s="4">
        <f>AVERAGE(D47:D51)</f>
        <v>0.6261348881903982</v>
      </c>
      <c r="I51" s="7">
        <f>AVERAGE(E47:E51)</f>
        <v>4.8</v>
      </c>
      <c r="J51" s="4">
        <f>STDEV(B47:B51)</f>
        <v>1.1467015269229849E-2</v>
      </c>
      <c r="K51" s="4">
        <f>STDEV(C47:C51)</f>
        <v>5.1110125199993325E-3</v>
      </c>
      <c r="L51" s="4">
        <f>STDEV(D47:D51)</f>
        <v>3.7649731897807945E-2</v>
      </c>
      <c r="M51" s="2">
        <f>STDEV(E47:E51)</f>
        <v>0.44721359549995793</v>
      </c>
    </row>
    <row r="52" spans="1:13" x14ac:dyDescent="0.3">
      <c r="B52" s="4"/>
      <c r="C52" s="4"/>
      <c r="D52" s="4"/>
      <c r="F52" s="4"/>
      <c r="G52" s="4"/>
      <c r="H52" s="4"/>
      <c r="I52" s="4"/>
      <c r="J52" s="4"/>
      <c r="K52" s="4"/>
      <c r="L52" s="4"/>
      <c r="M52" s="4"/>
    </row>
  </sheetData>
  <conditionalFormatting sqref="F1:F1048576">
    <cfRule type="top10" dxfId="95" priority="17" bottom="1" rank="1"/>
    <cfRule type="top10" dxfId="94" priority="18" rank="1"/>
  </conditionalFormatting>
  <conditionalFormatting sqref="G1:G1048576">
    <cfRule type="top10" dxfId="93" priority="15" bottom="1" rank="1"/>
    <cfRule type="top10" dxfId="92" priority="16" rank="1"/>
  </conditionalFormatting>
  <conditionalFormatting sqref="H1:H1048576">
    <cfRule type="top10" dxfId="91" priority="13" rank="1"/>
    <cfRule type="top10" dxfId="90" priority="14" bottom="1" rank="1"/>
  </conditionalFormatting>
  <conditionalFormatting sqref="J1:J1048576">
    <cfRule type="top10" dxfId="89" priority="11" rank="1"/>
    <cfRule type="top10" dxfId="88" priority="12" bottom="1" rank="1"/>
  </conditionalFormatting>
  <conditionalFormatting sqref="K1:K1048576">
    <cfRule type="top10" dxfId="87" priority="9" rank="1"/>
    <cfRule type="top10" dxfId="86" priority="10" bottom="1" rank="1"/>
  </conditionalFormatting>
  <conditionalFormatting sqref="B1:C1048576">
    <cfRule type="top10" dxfId="85" priority="5" bottom="1" rank="1"/>
    <cfRule type="top10" dxfId="84" priority="6" rank="1"/>
  </conditionalFormatting>
  <conditionalFormatting sqref="D1:D1048576">
    <cfRule type="top10" dxfId="83" priority="3" rank="1"/>
    <cfRule type="top10" dxfId="82" priority="4" bottom="1" rank="1"/>
  </conditionalFormatting>
  <conditionalFormatting sqref="L1:L1048576">
    <cfRule type="top10" dxfId="81" priority="1" rank="1"/>
    <cfRule type="top10" dxfId="80" priority="2" bottom="1" rank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Normal="100" workbookViewId="0">
      <selection activeCell="I1" sqref="I1:I1048576"/>
    </sheetView>
  </sheetViews>
  <sheetFormatPr defaultRowHeight="14.4" x14ac:dyDescent="0.3"/>
  <cols>
    <col min="1" max="1" width="13.77734375" customWidth="1"/>
    <col min="4" max="4" width="10.33203125" customWidth="1"/>
    <col min="5" max="5" width="6.33203125" customWidth="1"/>
    <col min="8" max="8" width="10.33203125" customWidth="1"/>
    <col min="9" max="9" width="9.5546875" customWidth="1"/>
    <col min="12" max="12" width="11.33203125" customWidth="1"/>
    <col min="13" max="13" width="11" customWidth="1"/>
  </cols>
  <sheetData>
    <row r="1" spans="1:13" x14ac:dyDescent="0.3">
      <c r="A1" s="5" t="s">
        <v>4</v>
      </c>
      <c r="B1" s="5" t="s">
        <v>1</v>
      </c>
      <c r="C1" s="5" t="s">
        <v>2</v>
      </c>
      <c r="D1" s="5" t="s">
        <v>3</v>
      </c>
      <c r="E1" s="6" t="s">
        <v>5</v>
      </c>
      <c r="F1" s="5" t="s">
        <v>15</v>
      </c>
      <c r="G1" s="5" t="s">
        <v>16</v>
      </c>
      <c r="H1" s="5" t="s">
        <v>17</v>
      </c>
      <c r="I1" s="6" t="s">
        <v>18</v>
      </c>
      <c r="J1" s="5" t="s">
        <v>19</v>
      </c>
      <c r="K1" s="5" t="s">
        <v>20</v>
      </c>
      <c r="L1" s="5" t="s">
        <v>21</v>
      </c>
      <c r="M1" s="5" t="s">
        <v>22</v>
      </c>
    </row>
    <row r="2" spans="1:13" x14ac:dyDescent="0.3">
      <c r="A2" s="12" t="s">
        <v>0</v>
      </c>
      <c r="B2">
        <v>0.74358974358974295</v>
      </c>
      <c r="C2">
        <v>0.67428571428571404</v>
      </c>
      <c r="D2">
        <v>0.52124415433849403</v>
      </c>
      <c r="E2" s="7">
        <v>3</v>
      </c>
      <c r="I2" s="7"/>
    </row>
    <row r="3" spans="1:13" x14ac:dyDescent="0.3">
      <c r="A3" s="13"/>
      <c r="B3">
        <v>0.71794871794871795</v>
      </c>
      <c r="C3">
        <v>0.66999999999999904</v>
      </c>
      <c r="D3">
        <v>0.52496194094125403</v>
      </c>
      <c r="E3" s="7">
        <v>3</v>
      </c>
      <c r="I3" s="7"/>
    </row>
    <row r="4" spans="1:13" x14ac:dyDescent="0.3">
      <c r="A4" s="14"/>
      <c r="B4">
        <v>0.71794871794871795</v>
      </c>
      <c r="C4">
        <v>0.68571428571428505</v>
      </c>
      <c r="D4">
        <v>0.52280445443025503</v>
      </c>
      <c r="E4" s="7">
        <v>3</v>
      </c>
      <c r="I4" s="7"/>
    </row>
    <row r="5" spans="1:13" x14ac:dyDescent="0.3">
      <c r="A5" s="13"/>
      <c r="B5">
        <v>0.71794871794871795</v>
      </c>
      <c r="C5">
        <v>0.63857142857142801</v>
      </c>
      <c r="D5">
        <v>0.52854873887641096</v>
      </c>
      <c r="E5" s="7">
        <v>3</v>
      </c>
      <c r="I5" s="7"/>
    </row>
    <row r="6" spans="1:13" x14ac:dyDescent="0.3">
      <c r="A6" s="15"/>
      <c r="B6" s="1">
        <v>0.69230769230769196</v>
      </c>
      <c r="C6" s="1">
        <v>0.60285714285714198</v>
      </c>
      <c r="D6" s="1">
        <v>0.539716007456431</v>
      </c>
      <c r="E6" s="3">
        <v>3</v>
      </c>
      <c r="F6" s="1">
        <f>AVERAGE(B2:B6)</f>
        <v>0.71794871794871784</v>
      </c>
      <c r="G6" s="1">
        <f>AVERAGE(C2:C6)</f>
        <v>0.65428571428571358</v>
      </c>
      <c r="H6" s="1">
        <f>AVERAGE(D2:D6)</f>
        <v>0.52745505920856894</v>
      </c>
      <c r="I6" s="3">
        <f>AVERAGE(E2:E6)</f>
        <v>3</v>
      </c>
      <c r="J6" s="1">
        <f>STDEV(B2:B6)</f>
        <v>1.8130943107347267E-2</v>
      </c>
      <c r="K6" s="1">
        <f>STDEV(C2:C6)</f>
        <v>3.3639748112333286E-2</v>
      </c>
      <c r="L6" s="1">
        <f>STDEV(D2:D6)</f>
        <v>7.3814986614612775E-3</v>
      </c>
      <c r="M6" s="8">
        <f>STDEV(E2:E6)</f>
        <v>0</v>
      </c>
    </row>
    <row r="7" spans="1:13" x14ac:dyDescent="0.3">
      <c r="A7" s="16" t="s">
        <v>11</v>
      </c>
      <c r="B7">
        <v>0.69230769230769196</v>
      </c>
      <c r="C7">
        <v>0.61857142857142799</v>
      </c>
      <c r="D7">
        <v>0.55855923503756999</v>
      </c>
      <c r="E7" s="7">
        <v>5</v>
      </c>
      <c r="I7" s="7"/>
    </row>
    <row r="8" spans="1:13" x14ac:dyDescent="0.3">
      <c r="A8" s="16"/>
      <c r="B8">
        <v>0.61538461538461497</v>
      </c>
      <c r="C8">
        <v>0.495714285714285</v>
      </c>
      <c r="D8">
        <v>0.59705308740841301</v>
      </c>
      <c r="E8" s="7">
        <v>5</v>
      </c>
      <c r="I8" s="7"/>
    </row>
    <row r="9" spans="1:13" x14ac:dyDescent="0.3">
      <c r="A9" s="16"/>
      <c r="B9">
        <v>0.71794871794871795</v>
      </c>
      <c r="C9">
        <v>0.63857142857142801</v>
      </c>
      <c r="D9">
        <v>0.54640463587270405</v>
      </c>
      <c r="E9" s="7">
        <v>5</v>
      </c>
      <c r="I9" s="7"/>
    </row>
    <row r="10" spans="1:13" x14ac:dyDescent="0.3">
      <c r="A10" s="16"/>
      <c r="B10">
        <v>0.69230769230769196</v>
      </c>
      <c r="C10">
        <v>0.60285714285714198</v>
      </c>
      <c r="D10">
        <v>0.55437508588178597</v>
      </c>
      <c r="E10" s="7">
        <v>4</v>
      </c>
      <c r="I10" s="7"/>
    </row>
    <row r="11" spans="1:13" x14ac:dyDescent="0.3">
      <c r="A11" s="15"/>
      <c r="B11" s="1">
        <v>0.64102564102564097</v>
      </c>
      <c r="C11" s="1">
        <v>0.51571428571428501</v>
      </c>
      <c r="D11" s="1">
        <v>1.32190386127344</v>
      </c>
      <c r="E11" s="3">
        <v>5</v>
      </c>
      <c r="F11" s="1">
        <f>AVERAGE(B7:B11)</f>
        <v>0.67179487179487163</v>
      </c>
      <c r="G11" s="1">
        <f>AVERAGE(C7:C11)</f>
        <v>0.57428571428571362</v>
      </c>
      <c r="H11" s="1">
        <f>AVERAGE(D7:D11)</f>
        <v>0.71565918109478255</v>
      </c>
      <c r="I11" s="3">
        <f>AVERAGE(E7:E11)</f>
        <v>4.8</v>
      </c>
      <c r="J11" s="1">
        <f>STDEV(B7:B11)</f>
        <v>4.2132504423474382E-2</v>
      </c>
      <c r="K11" s="1">
        <f>STDEV(C7:C11)</f>
        <v>6.4253960411568667E-2</v>
      </c>
      <c r="L11" s="1">
        <f>STDEV(D7:D11)</f>
        <v>0.33946283714224501</v>
      </c>
      <c r="M11" s="8">
        <f>STDEV(E7:E11)</f>
        <v>0.44721359549995793</v>
      </c>
    </row>
    <row r="12" spans="1:13" x14ac:dyDescent="0.3">
      <c r="A12" s="16" t="s">
        <v>12</v>
      </c>
      <c r="B12">
        <v>0.61538461538461497</v>
      </c>
      <c r="C12">
        <v>0.54285714285714204</v>
      </c>
      <c r="D12">
        <v>0.56081946432164498</v>
      </c>
      <c r="E12" s="7">
        <v>4</v>
      </c>
      <c r="I12" s="7"/>
    </row>
    <row r="13" spans="1:13" x14ac:dyDescent="0.3">
      <c r="A13" s="16"/>
      <c r="B13">
        <v>0.64102564102564097</v>
      </c>
      <c r="C13">
        <v>0.56285714285714195</v>
      </c>
      <c r="D13">
        <v>0.58688938129457102</v>
      </c>
      <c r="E13" s="7">
        <v>5</v>
      </c>
      <c r="I13" s="7"/>
    </row>
    <row r="14" spans="1:13" x14ac:dyDescent="0.3">
      <c r="A14" s="16"/>
      <c r="B14">
        <v>0.64102564102564097</v>
      </c>
      <c r="C14">
        <v>0.54714285714285704</v>
      </c>
      <c r="D14">
        <v>0.67757998850186696</v>
      </c>
      <c r="E14" s="7">
        <v>4</v>
      </c>
      <c r="I14" s="7"/>
    </row>
    <row r="15" spans="1:13" x14ac:dyDescent="0.3">
      <c r="A15" s="16"/>
      <c r="B15">
        <v>0.61538461538461497</v>
      </c>
      <c r="C15">
        <v>0.51142857142857101</v>
      </c>
      <c r="D15">
        <v>0.56603617182094601</v>
      </c>
      <c r="E15" s="7">
        <v>5</v>
      </c>
      <c r="I15" s="7"/>
    </row>
    <row r="16" spans="1:13" x14ac:dyDescent="0.3">
      <c r="A16" s="15"/>
      <c r="B16" s="1">
        <v>0.66666666666666596</v>
      </c>
      <c r="C16" s="1">
        <v>0.61428571428571399</v>
      </c>
      <c r="D16" s="1">
        <v>0.58653904809590196</v>
      </c>
      <c r="E16" s="3">
        <v>5</v>
      </c>
      <c r="F16" s="1">
        <f>AVERAGE(B12:B16)</f>
        <v>0.63589743589743564</v>
      </c>
      <c r="G16" s="1">
        <f>AVERAGE(C12:C16)</f>
        <v>0.55571428571428527</v>
      </c>
      <c r="H16" s="1">
        <f>AVERAGE(D12:D16)</f>
        <v>0.59557281080698621</v>
      </c>
      <c r="I16" s="3">
        <f>AVERAGE(E12:E16)</f>
        <v>4.5999999999999996</v>
      </c>
      <c r="J16" s="1">
        <f>STDEV(B12:B16)</f>
        <v>2.145282119318136E-2</v>
      </c>
      <c r="K16" s="1">
        <f>STDEV(C12:C16)</f>
        <v>3.7688302737922667E-2</v>
      </c>
      <c r="L16" s="1">
        <f>STDEV(D12:D16)</f>
        <v>4.7334966316716798E-2</v>
      </c>
      <c r="M16" s="8">
        <f>STDEV(E12:E16)</f>
        <v>0.54772255750516674</v>
      </c>
    </row>
    <row r="17" spans="1:13" x14ac:dyDescent="0.3">
      <c r="A17" s="16" t="s">
        <v>10</v>
      </c>
      <c r="B17">
        <v>0.74358974358974295</v>
      </c>
      <c r="C17">
        <v>0.67428571428571404</v>
      </c>
      <c r="D17">
        <v>0.58203100434043797</v>
      </c>
      <c r="E17" s="7">
        <v>4</v>
      </c>
      <c r="I17" s="7"/>
    </row>
    <row r="18" spans="1:13" x14ac:dyDescent="0.3">
      <c r="A18" s="16"/>
      <c r="B18">
        <v>0.61538461538461497</v>
      </c>
      <c r="C18">
        <v>0.495714285714285</v>
      </c>
      <c r="D18">
        <v>0.62026663862968301</v>
      </c>
      <c r="E18" s="7">
        <v>5</v>
      </c>
      <c r="I18" s="7"/>
    </row>
    <row r="19" spans="1:13" x14ac:dyDescent="0.3">
      <c r="A19" s="16"/>
      <c r="B19">
        <v>0.64102564102564097</v>
      </c>
      <c r="C19">
        <v>0.5</v>
      </c>
      <c r="D19">
        <v>0.65300122043073305</v>
      </c>
      <c r="E19" s="7">
        <v>5</v>
      </c>
      <c r="I19" s="7"/>
    </row>
    <row r="20" spans="1:13" x14ac:dyDescent="0.3">
      <c r="A20" s="16"/>
      <c r="B20">
        <v>0.69230769230769196</v>
      </c>
      <c r="C20">
        <v>0.57142857142857095</v>
      </c>
      <c r="D20">
        <v>0.61461163988826695</v>
      </c>
      <c r="E20" s="7">
        <v>5</v>
      </c>
      <c r="I20" s="7"/>
    </row>
    <row r="21" spans="1:13" x14ac:dyDescent="0.3">
      <c r="A21" s="15"/>
      <c r="B21" s="1">
        <v>0.66666666666666596</v>
      </c>
      <c r="C21" s="1">
        <v>0.55142857142857105</v>
      </c>
      <c r="D21" s="1">
        <v>0.57348150871382197</v>
      </c>
      <c r="E21" s="3">
        <v>5</v>
      </c>
      <c r="F21" s="1">
        <f>AVERAGE(B17:B21)</f>
        <v>0.67179487179487141</v>
      </c>
      <c r="G21" s="1">
        <f>AVERAGE(C17:C21)</f>
        <v>0.55857142857142827</v>
      </c>
      <c r="H21" s="1">
        <f>AVERAGE(D17:D21)</f>
        <v>0.60867840240058846</v>
      </c>
      <c r="I21" s="3">
        <f>AVERAGE(E17:E21)</f>
        <v>4.8</v>
      </c>
      <c r="J21" s="1">
        <f>STDEV(B17:B21)</f>
        <v>4.9321497594028964E-2</v>
      </c>
      <c r="K21" s="1">
        <f>STDEV(C17:C21)</f>
        <v>7.2435756194783624E-2</v>
      </c>
      <c r="L21" s="1">
        <f>STDEV(D17:D21)</f>
        <v>3.1948817946418052E-2</v>
      </c>
      <c r="M21" s="8">
        <f>STDEV(E17:E21)</f>
        <v>0.44721359549995787</v>
      </c>
    </row>
    <row r="22" spans="1:13" x14ac:dyDescent="0.3">
      <c r="A22" s="16" t="s">
        <v>9</v>
      </c>
      <c r="B22">
        <v>0.66666666666666596</v>
      </c>
      <c r="C22">
        <v>0.58285714285714196</v>
      </c>
      <c r="D22">
        <v>0.539289937591798</v>
      </c>
      <c r="E22" s="7">
        <v>5</v>
      </c>
      <c r="I22" s="7"/>
    </row>
    <row r="23" spans="1:13" x14ac:dyDescent="0.3">
      <c r="A23" s="16"/>
      <c r="B23">
        <v>0.66666666666666596</v>
      </c>
      <c r="C23">
        <v>0.58285714285714196</v>
      </c>
      <c r="D23">
        <v>0.54749657792050399</v>
      </c>
      <c r="E23" s="7">
        <v>5</v>
      </c>
      <c r="I23" s="7"/>
    </row>
    <row r="24" spans="1:13" x14ac:dyDescent="0.3">
      <c r="A24" s="16"/>
      <c r="B24">
        <v>0.61538461538461497</v>
      </c>
      <c r="C24">
        <v>0.495714285714285</v>
      </c>
      <c r="D24">
        <v>0.55484003153658201</v>
      </c>
      <c r="E24" s="7">
        <v>5</v>
      </c>
      <c r="I24" s="7"/>
    </row>
    <row r="25" spans="1:13" x14ac:dyDescent="0.3">
      <c r="A25" s="16"/>
      <c r="B25">
        <v>0.66666666666666596</v>
      </c>
      <c r="C25">
        <v>0.58285714285714196</v>
      </c>
      <c r="D25">
        <v>0.50620108127841001</v>
      </c>
      <c r="E25" s="7">
        <v>4</v>
      </c>
      <c r="I25" s="7"/>
    </row>
    <row r="26" spans="1:13" x14ac:dyDescent="0.3">
      <c r="A26" s="15"/>
      <c r="B26" s="1">
        <v>0.61538461538461497</v>
      </c>
      <c r="C26" s="1">
        <v>0.48</v>
      </c>
      <c r="D26" s="1">
        <v>0.58871361365016694</v>
      </c>
      <c r="E26" s="3">
        <v>5</v>
      </c>
      <c r="F26" s="1">
        <f>AVERAGE(B22:B26)</f>
        <v>0.64615384615384552</v>
      </c>
      <c r="G26" s="1">
        <f>AVERAGE(C22:C26)</f>
        <v>0.54485714285714215</v>
      </c>
      <c r="H26" s="1">
        <f>AVERAGE(D22:D26)</f>
        <v>0.54730824839549219</v>
      </c>
      <c r="I26" s="3">
        <f>AVERAGE(E22:E26)</f>
        <v>4.8</v>
      </c>
      <c r="J26" s="1">
        <f>STDEV(B22:B26)</f>
        <v>2.8088336282316051E-2</v>
      </c>
      <c r="K26" s="1">
        <f>STDEV(C22:C26)</f>
        <v>5.2329411872662421E-2</v>
      </c>
      <c r="L26" s="1">
        <f>STDEV(D22:D26)</f>
        <v>2.9686949968394296E-2</v>
      </c>
      <c r="M26" s="8">
        <f>STDEV(E22:E26)</f>
        <v>0.44721359549995793</v>
      </c>
    </row>
    <row r="27" spans="1:13" x14ac:dyDescent="0.3">
      <c r="A27" s="16" t="s">
        <v>8</v>
      </c>
      <c r="B27">
        <v>0.66666666666666596</v>
      </c>
      <c r="C27">
        <v>0.58285714285714196</v>
      </c>
      <c r="D27">
        <v>0.55439372485179705</v>
      </c>
      <c r="E27" s="7">
        <v>4</v>
      </c>
      <c r="I27" s="7"/>
    </row>
    <row r="28" spans="1:13" x14ac:dyDescent="0.3">
      <c r="A28" s="16"/>
      <c r="B28">
        <v>0.71794871794871795</v>
      </c>
      <c r="C28">
        <v>0.63857142857142801</v>
      </c>
      <c r="D28">
        <v>0.54195672163444097</v>
      </c>
      <c r="E28" s="7">
        <v>4</v>
      </c>
      <c r="I28" s="7"/>
    </row>
    <row r="29" spans="1:13" x14ac:dyDescent="0.3">
      <c r="A29" s="16"/>
      <c r="B29">
        <v>0.58974358974358898</v>
      </c>
      <c r="C29">
        <v>0.52285714285714202</v>
      </c>
      <c r="D29">
        <v>0.71807350675471404</v>
      </c>
      <c r="E29" s="7">
        <v>4</v>
      </c>
      <c r="I29" s="7"/>
    </row>
    <row r="30" spans="1:13" x14ac:dyDescent="0.3">
      <c r="A30" s="16"/>
      <c r="B30">
        <v>0.69230769230769196</v>
      </c>
      <c r="C30">
        <v>0.61857142857142799</v>
      </c>
      <c r="D30">
        <v>0.53104600113201395</v>
      </c>
      <c r="E30" s="7">
        <v>4</v>
      </c>
      <c r="I30" s="7"/>
    </row>
    <row r="31" spans="1:13" x14ac:dyDescent="0.3">
      <c r="A31" s="15"/>
      <c r="B31" s="1">
        <v>0.66666666666666596</v>
      </c>
      <c r="C31" s="1">
        <v>0.58285714285714196</v>
      </c>
      <c r="D31" s="1">
        <v>0.57575370461920095</v>
      </c>
      <c r="E31" s="3">
        <v>4</v>
      </c>
      <c r="F31" s="1">
        <f>AVERAGE(B27:B31)</f>
        <v>0.66666666666666619</v>
      </c>
      <c r="G31" s="1">
        <f>AVERAGE(C27:C31)</f>
        <v>0.5891428571428563</v>
      </c>
      <c r="H31" s="1">
        <f>AVERAGE(D27:D31)</f>
        <v>0.58424473179843339</v>
      </c>
      <c r="I31" s="3">
        <f>AVERAGE(E27:E31)</f>
        <v>4</v>
      </c>
      <c r="J31" s="1">
        <f>STDEV(B27:B31)</f>
        <v>4.7969966497102071E-2</v>
      </c>
      <c r="K31" s="1">
        <f>STDEV(C27:C31)</f>
        <v>4.4107938107348019E-2</v>
      </c>
      <c r="L31" s="1">
        <f>STDEV(D27:D31)</f>
        <v>7.6635014700745061E-2</v>
      </c>
      <c r="M31" s="8">
        <f>STDEV(E27:E31)</f>
        <v>0</v>
      </c>
    </row>
    <row r="32" spans="1:13" x14ac:dyDescent="0.3">
      <c r="A32" s="16" t="s">
        <v>7</v>
      </c>
      <c r="B32">
        <v>0.61538461538461497</v>
      </c>
      <c r="C32">
        <v>0.52714285714285702</v>
      </c>
      <c r="D32">
        <v>0.64140666681168002</v>
      </c>
      <c r="E32" s="7">
        <v>4</v>
      </c>
      <c r="I32" s="7"/>
    </row>
    <row r="33" spans="1:13" x14ac:dyDescent="0.3">
      <c r="A33" s="16"/>
      <c r="B33">
        <v>0.71794871794871795</v>
      </c>
      <c r="C33">
        <v>0.60714285714285698</v>
      </c>
      <c r="D33">
        <v>0.55045541180258395</v>
      </c>
      <c r="E33" s="7">
        <v>5</v>
      </c>
      <c r="I33" s="7"/>
    </row>
    <row r="34" spans="1:13" x14ac:dyDescent="0.3">
      <c r="A34" s="16"/>
      <c r="B34">
        <v>0.69230769230769196</v>
      </c>
      <c r="C34">
        <v>0.61857142857142799</v>
      </c>
      <c r="D34">
        <v>0.53827650696694596</v>
      </c>
      <c r="E34" s="7">
        <v>4</v>
      </c>
      <c r="I34" s="7"/>
    </row>
    <row r="35" spans="1:13" x14ac:dyDescent="0.3">
      <c r="A35" s="16"/>
      <c r="B35">
        <v>0.53846153846153799</v>
      </c>
      <c r="C35">
        <v>0.498571428571428</v>
      </c>
      <c r="D35">
        <v>0.63466443765764002</v>
      </c>
      <c r="E35" s="7">
        <v>5</v>
      </c>
      <c r="I35" s="7"/>
    </row>
    <row r="36" spans="1:13" x14ac:dyDescent="0.3">
      <c r="A36" s="15"/>
      <c r="B36" s="1">
        <v>0.74358974358974295</v>
      </c>
      <c r="C36" s="1">
        <v>0.67428571428571404</v>
      </c>
      <c r="D36" s="1">
        <v>0.53579667386309404</v>
      </c>
      <c r="E36" s="3">
        <v>4</v>
      </c>
      <c r="F36" s="1">
        <f>AVERAGE(B32:B36)</f>
        <v>0.66153846153846119</v>
      </c>
      <c r="G36" s="1">
        <f>AVERAGE(C32:C36)</f>
        <v>0.58514285714285674</v>
      </c>
      <c r="H36" s="1">
        <f>AVERAGE(D32:D36)</f>
        <v>0.58011993942038886</v>
      </c>
      <c r="I36" s="3">
        <f>AVERAGE(E32:E36)</f>
        <v>4.4000000000000004</v>
      </c>
      <c r="J36" s="1">
        <f>STDEV(B32:B36)</f>
        <v>8.3873985814339372E-2</v>
      </c>
      <c r="K36" s="1">
        <f>STDEV(C32:C36)</f>
        <v>7.1425714228569248E-2</v>
      </c>
      <c r="L36" s="1">
        <f>STDEV(D32:D36)</f>
        <v>5.3213189507451436E-2</v>
      </c>
      <c r="M36" s="8">
        <f>STDEV(E32:E36)</f>
        <v>0.54772255750516674</v>
      </c>
    </row>
    <row r="37" spans="1:13" x14ac:dyDescent="0.3">
      <c r="A37" s="16" t="s">
        <v>6</v>
      </c>
      <c r="B37">
        <v>0.71794871794871795</v>
      </c>
      <c r="C37">
        <v>0.65428571428571403</v>
      </c>
      <c r="D37">
        <v>0.52927923142172395</v>
      </c>
      <c r="E37" s="7">
        <v>5</v>
      </c>
      <c r="I37" s="7"/>
    </row>
    <row r="38" spans="1:13" x14ac:dyDescent="0.3">
      <c r="A38" s="16"/>
      <c r="B38">
        <v>0.74358974358974295</v>
      </c>
      <c r="C38">
        <v>0.67428571428571404</v>
      </c>
      <c r="D38">
        <v>0.53463888559835704</v>
      </c>
      <c r="E38" s="7">
        <v>5</v>
      </c>
      <c r="I38" s="7"/>
    </row>
    <row r="39" spans="1:13" x14ac:dyDescent="0.3">
      <c r="A39" s="16"/>
      <c r="B39">
        <v>0.61538461538461497</v>
      </c>
      <c r="C39">
        <v>0.54285714285714204</v>
      </c>
      <c r="D39">
        <v>0.65215672423773796</v>
      </c>
      <c r="E39" s="7">
        <v>2</v>
      </c>
      <c r="I39" s="7"/>
    </row>
    <row r="40" spans="1:13" x14ac:dyDescent="0.3">
      <c r="A40" s="16"/>
      <c r="B40">
        <v>0.71794871794871795</v>
      </c>
      <c r="C40">
        <v>0.63857142857142801</v>
      </c>
      <c r="D40">
        <v>0.54241502698065203</v>
      </c>
      <c r="E40" s="7">
        <v>4</v>
      </c>
      <c r="I40" s="7"/>
    </row>
    <row r="41" spans="1:13" x14ac:dyDescent="0.3">
      <c r="A41" s="15"/>
      <c r="B41" s="1">
        <v>0.69230769230769196</v>
      </c>
      <c r="C41" s="1">
        <v>0.61857142857142799</v>
      </c>
      <c r="D41" s="1">
        <v>0.54223203317277302</v>
      </c>
      <c r="E41" s="3">
        <v>5</v>
      </c>
      <c r="F41" s="1">
        <f>AVERAGE(B37:B41)</f>
        <v>0.69743589743589718</v>
      </c>
      <c r="G41" s="1">
        <f>AVERAGE(C37:C41)</f>
        <v>0.62571428571428522</v>
      </c>
      <c r="H41" s="1">
        <f>AVERAGE(D37:D41)</f>
        <v>0.56014438028224878</v>
      </c>
      <c r="I41" s="3">
        <f>AVERAGE(E37:E41)</f>
        <v>4.2</v>
      </c>
      <c r="J41" s="1">
        <f>STDEV(B37:B41)</f>
        <v>4.9321497594029116E-2</v>
      </c>
      <c r="K41" s="1">
        <f>STDEV(C37:C41)</f>
        <v>5.0638776785046233E-2</v>
      </c>
      <c r="L41" s="1">
        <f>STDEV(D37:D41)</f>
        <v>5.1731618138472185E-2</v>
      </c>
      <c r="M41" s="8">
        <f>STDEV(E37:E41)</f>
        <v>1.3038404810405295</v>
      </c>
    </row>
    <row r="42" spans="1:13" x14ac:dyDescent="0.3">
      <c r="A42" s="16" t="s">
        <v>13</v>
      </c>
      <c r="B42">
        <v>0.69230769230769196</v>
      </c>
      <c r="C42">
        <v>0.60285714285714198</v>
      </c>
      <c r="D42">
        <v>0.57326301431266202</v>
      </c>
      <c r="E42" s="7">
        <v>2</v>
      </c>
      <c r="I42" s="7"/>
    </row>
    <row r="43" spans="1:13" x14ac:dyDescent="0.3">
      <c r="A43" s="16"/>
      <c r="B43">
        <v>0.66666666666666596</v>
      </c>
      <c r="C43">
        <v>0.55142857142857105</v>
      </c>
      <c r="D43">
        <v>0.55000393008584403</v>
      </c>
      <c r="E43" s="7">
        <v>4</v>
      </c>
      <c r="I43" s="7"/>
    </row>
    <row r="44" spans="1:13" x14ac:dyDescent="0.3">
      <c r="A44" s="16"/>
      <c r="B44">
        <v>0.69230769230769196</v>
      </c>
      <c r="C44">
        <v>0.61857142857142799</v>
      </c>
      <c r="D44">
        <v>0.53409649327173603</v>
      </c>
      <c r="E44" s="7">
        <v>3</v>
      </c>
      <c r="I44" s="7"/>
    </row>
    <row r="45" spans="1:13" x14ac:dyDescent="0.3">
      <c r="A45" s="16"/>
      <c r="B45">
        <v>0.76923076923076905</v>
      </c>
      <c r="C45">
        <v>0.69428571428571395</v>
      </c>
      <c r="D45">
        <v>0.51480154332971095</v>
      </c>
      <c r="E45" s="7">
        <v>4</v>
      </c>
      <c r="I45" s="7"/>
    </row>
    <row r="46" spans="1:13" x14ac:dyDescent="0.3">
      <c r="A46" s="15"/>
      <c r="B46" s="1">
        <v>0.58974358974358898</v>
      </c>
      <c r="C46" s="1">
        <v>0.53857142857142803</v>
      </c>
      <c r="D46" s="1">
        <v>0.72886696724264699</v>
      </c>
      <c r="E46" s="3">
        <v>3</v>
      </c>
      <c r="F46" s="1">
        <f>AVERAGE(B42:B46)</f>
        <v>0.68205128205128163</v>
      </c>
      <c r="G46" s="1">
        <f>AVERAGE(C42:C46)</f>
        <v>0.60114285714285653</v>
      </c>
      <c r="H46" s="1">
        <f>AVERAGE(D42:D46)</f>
        <v>0.58020638964852</v>
      </c>
      <c r="I46" s="3">
        <f>AVERAGE(E42:E46)</f>
        <v>3.2</v>
      </c>
      <c r="J46" s="1">
        <f>STDEV(B42:B46)</f>
        <v>6.43584635795445E-2</v>
      </c>
      <c r="K46" s="1">
        <f>STDEV(C42:C46)</f>
        <v>6.1985844335293111E-2</v>
      </c>
      <c r="L46" s="1">
        <f>STDEV(D42:D46)</f>
        <v>8.5825816077060621E-2</v>
      </c>
      <c r="M46" s="8">
        <f>STDEV(E42:E46)</f>
        <v>0.83666002653407512</v>
      </c>
    </row>
    <row r="47" spans="1:13" x14ac:dyDescent="0.3">
      <c r="A47" s="16" t="s">
        <v>14</v>
      </c>
      <c r="B47">
        <v>0.66666666666666596</v>
      </c>
      <c r="C47">
        <v>0.56714285714285695</v>
      </c>
      <c r="D47">
        <v>0.631466894757307</v>
      </c>
      <c r="E47" s="7">
        <v>5</v>
      </c>
      <c r="I47" s="7"/>
    </row>
    <row r="48" spans="1:13" x14ac:dyDescent="0.3">
      <c r="A48" s="16"/>
      <c r="B48">
        <v>0.71794871794871795</v>
      </c>
      <c r="C48">
        <v>0.65428571428571403</v>
      </c>
      <c r="D48">
        <v>0.51976609388539496</v>
      </c>
      <c r="E48" s="7">
        <v>4</v>
      </c>
      <c r="I48" s="7"/>
    </row>
    <row r="49" spans="1:13" x14ac:dyDescent="0.3">
      <c r="A49" s="16"/>
      <c r="B49">
        <v>0.64102564102564097</v>
      </c>
      <c r="C49">
        <v>0.5</v>
      </c>
      <c r="D49">
        <v>0.65347014238910905</v>
      </c>
      <c r="E49" s="7">
        <v>4</v>
      </c>
      <c r="I49" s="7"/>
    </row>
    <row r="50" spans="1:13" x14ac:dyDescent="0.3">
      <c r="A50" s="16"/>
      <c r="B50">
        <v>0.69230769230769196</v>
      </c>
      <c r="C50">
        <v>0.58714285714285697</v>
      </c>
      <c r="D50">
        <v>0.65982983354227598</v>
      </c>
      <c r="E50" s="7">
        <v>5</v>
      </c>
      <c r="I50" s="7"/>
    </row>
    <row r="51" spans="1:13" x14ac:dyDescent="0.3">
      <c r="A51" s="16"/>
      <c r="B51" s="4">
        <v>0.64102564102564097</v>
      </c>
      <c r="C51" s="4">
        <v>0.51571428571428501</v>
      </c>
      <c r="D51" s="4">
        <v>0.69310876846726199</v>
      </c>
      <c r="E51" s="7">
        <v>5</v>
      </c>
      <c r="F51" s="4">
        <f>AVERAGE(B47:B51)</f>
        <v>0.67179487179487152</v>
      </c>
      <c r="G51" s="4">
        <f>AVERAGE(C47:C51)</f>
        <v>0.56485714285714261</v>
      </c>
      <c r="H51" s="4">
        <f>AVERAGE(D47:D51)</f>
        <v>0.63152834660826973</v>
      </c>
      <c r="I51" s="7">
        <f>AVERAGE(E47:E51)</f>
        <v>4.5999999999999996</v>
      </c>
      <c r="J51" s="4">
        <f>STDEV(B47:B51)</f>
        <v>3.3431807206167431E-2</v>
      </c>
      <c r="K51" s="4">
        <f>STDEV(C47:C51)</f>
        <v>6.1483364267358176E-2</v>
      </c>
      <c r="L51" s="4">
        <f>STDEV(D47:D51)</f>
        <v>6.626720499447096E-2</v>
      </c>
      <c r="M51" s="2">
        <f>STDEV(E47:E51)</f>
        <v>0.54772255750516674</v>
      </c>
    </row>
    <row r="52" spans="1:13" x14ac:dyDescent="0.3">
      <c r="B52" s="4"/>
      <c r="C52" s="4"/>
      <c r="D52" s="4"/>
      <c r="F52" s="4"/>
      <c r="G52" s="4"/>
      <c r="H52" s="4"/>
      <c r="I52" s="4"/>
      <c r="J52" s="4"/>
      <c r="K52" s="4"/>
      <c r="L52" s="4"/>
      <c r="M52" s="4"/>
    </row>
  </sheetData>
  <conditionalFormatting sqref="F1:F1048576">
    <cfRule type="top10" dxfId="79" priority="17" bottom="1" rank="1"/>
    <cfRule type="top10" dxfId="78" priority="18" rank="1"/>
  </conditionalFormatting>
  <conditionalFormatting sqref="G1:G1048576">
    <cfRule type="top10" dxfId="77" priority="15" bottom="1" rank="1"/>
    <cfRule type="top10" dxfId="76" priority="16" rank="1"/>
  </conditionalFormatting>
  <conditionalFormatting sqref="H1:H1048576">
    <cfRule type="top10" dxfId="75" priority="13" rank="1"/>
    <cfRule type="top10" dxfId="74" priority="14" bottom="1" rank="1"/>
  </conditionalFormatting>
  <conditionalFormatting sqref="J1:J1048576">
    <cfRule type="top10" dxfId="73" priority="11" rank="1"/>
    <cfRule type="top10" dxfId="72" priority="12" bottom="1" rank="1"/>
  </conditionalFormatting>
  <conditionalFormatting sqref="K1:K1048576">
    <cfRule type="top10" dxfId="71" priority="9" rank="1"/>
    <cfRule type="top10" dxfId="70" priority="10" bottom="1" rank="1"/>
  </conditionalFormatting>
  <conditionalFormatting sqref="B1:C1048576">
    <cfRule type="top10" dxfId="69" priority="5" bottom="1" rank="1"/>
    <cfRule type="top10" dxfId="68" priority="6" rank="1"/>
  </conditionalFormatting>
  <conditionalFormatting sqref="D1:D1048576">
    <cfRule type="top10" dxfId="67" priority="3" rank="1"/>
    <cfRule type="top10" dxfId="66" priority="4" bottom="1" rank="1"/>
  </conditionalFormatting>
  <conditionalFormatting sqref="L1:L1048576">
    <cfRule type="top10" dxfId="65" priority="1" rank="1"/>
    <cfRule type="top10" dxfId="64" priority="2" bottom="1" rank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I1" sqref="I1:I1048576"/>
    </sheetView>
  </sheetViews>
  <sheetFormatPr defaultRowHeight="14.4" x14ac:dyDescent="0.3"/>
  <cols>
    <col min="1" max="1" width="13.77734375" customWidth="1"/>
    <col min="4" max="4" width="10.33203125" customWidth="1"/>
    <col min="5" max="5" width="6.33203125" customWidth="1"/>
    <col min="8" max="8" width="10.33203125" customWidth="1"/>
    <col min="9" max="9" width="9.5546875" customWidth="1"/>
    <col min="12" max="12" width="11.33203125" customWidth="1"/>
    <col min="13" max="13" width="11" customWidth="1"/>
  </cols>
  <sheetData>
    <row r="1" spans="1:13" x14ac:dyDescent="0.3">
      <c r="A1" s="5" t="s">
        <v>4</v>
      </c>
      <c r="B1" s="5" t="s">
        <v>1</v>
      </c>
      <c r="C1" s="5" t="s">
        <v>2</v>
      </c>
      <c r="D1" s="5" t="s">
        <v>3</v>
      </c>
      <c r="E1" s="6" t="s">
        <v>5</v>
      </c>
      <c r="F1" s="5" t="s">
        <v>15</v>
      </c>
      <c r="G1" s="5" t="s">
        <v>16</v>
      </c>
      <c r="H1" s="5" t="s">
        <v>17</v>
      </c>
      <c r="I1" s="6" t="s">
        <v>18</v>
      </c>
      <c r="J1" s="5" t="s">
        <v>19</v>
      </c>
      <c r="K1" s="5" t="s">
        <v>20</v>
      </c>
      <c r="L1" s="5" t="s">
        <v>21</v>
      </c>
      <c r="M1" s="5" t="s">
        <v>22</v>
      </c>
    </row>
    <row r="2" spans="1:13" x14ac:dyDescent="0.3">
      <c r="A2" s="12" t="s">
        <v>0</v>
      </c>
      <c r="B2">
        <v>0.66666666666666596</v>
      </c>
      <c r="C2">
        <v>0.58285714285714196</v>
      </c>
      <c r="D2">
        <v>0.55734905251845601</v>
      </c>
      <c r="E2" s="7">
        <v>4</v>
      </c>
      <c r="I2" s="7"/>
    </row>
    <row r="3" spans="1:13" x14ac:dyDescent="0.3">
      <c r="A3" s="13"/>
      <c r="B3">
        <v>0.64102564102564097</v>
      </c>
      <c r="C3">
        <v>0.56285714285714195</v>
      </c>
      <c r="D3">
        <v>0.54147957369657296</v>
      </c>
      <c r="E3" s="7">
        <v>4</v>
      </c>
      <c r="I3" s="7"/>
    </row>
    <row r="4" spans="1:13" x14ac:dyDescent="0.3">
      <c r="A4" s="14"/>
      <c r="B4">
        <v>0.69230769230769196</v>
      </c>
      <c r="C4">
        <v>0.61857142857142799</v>
      </c>
      <c r="D4">
        <v>0.57266317939485101</v>
      </c>
      <c r="E4" s="7">
        <v>4</v>
      </c>
      <c r="I4" s="7"/>
    </row>
    <row r="5" spans="1:13" x14ac:dyDescent="0.3">
      <c r="A5" s="13"/>
      <c r="B5">
        <v>0.64102564102564097</v>
      </c>
      <c r="C5">
        <v>0.54714285714285704</v>
      </c>
      <c r="D5">
        <v>0.54808361447030496</v>
      </c>
      <c r="E5" s="7">
        <v>4</v>
      </c>
      <c r="I5" s="7"/>
    </row>
    <row r="6" spans="1:13" x14ac:dyDescent="0.3">
      <c r="A6" s="15"/>
      <c r="B6" s="1">
        <v>0.71794871794871795</v>
      </c>
      <c r="C6" s="1">
        <v>0.622857142857142</v>
      </c>
      <c r="D6" s="1">
        <v>0.52733512091775903</v>
      </c>
      <c r="E6" s="3">
        <v>3</v>
      </c>
      <c r="F6" s="1">
        <f>AVERAGE(B2:B6)</f>
        <v>0.67179487179487163</v>
      </c>
      <c r="G6" s="1">
        <f>AVERAGE(C2:C6)</f>
        <v>0.58685714285714219</v>
      </c>
      <c r="H6" s="1">
        <f>AVERAGE(D2:D6)</f>
        <v>0.54938210819958877</v>
      </c>
      <c r="I6" s="3">
        <f>AVERAGE(E2:E6)</f>
        <v>3.8</v>
      </c>
      <c r="J6" s="1">
        <f>STDEV(B2:B6)</f>
        <v>3.3431807206167431E-2</v>
      </c>
      <c r="K6" s="1">
        <f>STDEV(C2:C6)</f>
        <v>3.3432844659717582E-2</v>
      </c>
      <c r="L6" s="1">
        <f>STDEV(D2:D6)</f>
        <v>1.6997692957577415E-2</v>
      </c>
      <c r="M6" s="8">
        <f>STDEV(E2:E6)</f>
        <v>0.44721359549995715</v>
      </c>
    </row>
    <row r="7" spans="1:13" x14ac:dyDescent="0.3">
      <c r="A7" s="16" t="s">
        <v>11</v>
      </c>
      <c r="B7">
        <v>0.69230769230769196</v>
      </c>
      <c r="C7">
        <v>0.58714285714285697</v>
      </c>
      <c r="D7">
        <v>0.55109973762016795</v>
      </c>
      <c r="E7" s="7">
        <v>5</v>
      </c>
      <c r="I7" s="7"/>
    </row>
    <row r="8" spans="1:13" x14ac:dyDescent="0.3">
      <c r="A8" s="16"/>
      <c r="B8">
        <v>0.71794871794871795</v>
      </c>
      <c r="C8">
        <v>0.622857142857142</v>
      </c>
      <c r="D8">
        <v>0.54580832848781902</v>
      </c>
      <c r="E8" s="7">
        <v>5</v>
      </c>
      <c r="I8" s="7"/>
    </row>
    <row r="9" spans="1:13" x14ac:dyDescent="0.3">
      <c r="A9" s="16"/>
      <c r="B9">
        <v>0.64102564102564097</v>
      </c>
      <c r="C9">
        <v>0.51571428571428501</v>
      </c>
      <c r="D9">
        <v>0.65841614158123296</v>
      </c>
      <c r="E9" s="7">
        <v>5</v>
      </c>
      <c r="I9" s="7"/>
    </row>
    <row r="10" spans="1:13" x14ac:dyDescent="0.3">
      <c r="A10" s="16"/>
      <c r="B10">
        <v>0.64102564102564097</v>
      </c>
      <c r="C10">
        <v>0.56285714285714195</v>
      </c>
      <c r="D10">
        <v>0.62798721535164703</v>
      </c>
      <c r="E10" s="7">
        <v>4</v>
      </c>
      <c r="I10" s="7"/>
    </row>
    <row r="11" spans="1:13" x14ac:dyDescent="0.3">
      <c r="A11" s="15"/>
      <c r="B11" s="1">
        <v>0.69230769230769196</v>
      </c>
      <c r="C11" s="1">
        <v>0.60285714285714198</v>
      </c>
      <c r="D11" s="1">
        <v>0.59495673719381903</v>
      </c>
      <c r="E11" s="3">
        <v>5</v>
      </c>
      <c r="F11" s="1">
        <f>AVERAGE(B7:B11)</f>
        <v>0.67692307692307685</v>
      </c>
      <c r="G11" s="1">
        <f>AVERAGE(C7:C11)</f>
        <v>0.57828571428571363</v>
      </c>
      <c r="H11" s="1">
        <f>AVERAGE(D7:D11)</f>
        <v>0.59565363204693722</v>
      </c>
      <c r="I11" s="3">
        <f>AVERAGE(E7:E11)</f>
        <v>4.8</v>
      </c>
      <c r="J11" s="1">
        <f>STDEV(B7:B11)</f>
        <v>3.4401045807689025E-2</v>
      </c>
      <c r="K11" s="1">
        <f>STDEV(C7:C11)</f>
        <v>4.1297823236602083E-2</v>
      </c>
      <c r="L11" s="1">
        <f>STDEV(D7:D11)</f>
        <v>4.8617596275149749E-2</v>
      </c>
      <c r="M11" s="8">
        <f>STDEV(E7:E11)</f>
        <v>0.44721359549995793</v>
      </c>
    </row>
    <row r="12" spans="1:13" x14ac:dyDescent="0.3">
      <c r="A12" s="16" t="s">
        <v>12</v>
      </c>
      <c r="B12">
        <v>0.66666666666666596</v>
      </c>
      <c r="C12">
        <v>0.56714285714285695</v>
      </c>
      <c r="D12">
        <v>0.51877851602063896</v>
      </c>
      <c r="E12" s="11">
        <v>5</v>
      </c>
      <c r="I12" s="7"/>
    </row>
    <row r="13" spans="1:13" x14ac:dyDescent="0.3">
      <c r="A13" s="16"/>
      <c r="B13">
        <v>0.64102564102564097</v>
      </c>
      <c r="C13">
        <v>0.54714285714285704</v>
      </c>
      <c r="D13">
        <v>0.58972033632741006</v>
      </c>
      <c r="E13" s="7">
        <v>5</v>
      </c>
      <c r="I13" s="7"/>
    </row>
    <row r="14" spans="1:13" x14ac:dyDescent="0.3">
      <c r="A14" s="16"/>
      <c r="B14">
        <v>0.69230769230769196</v>
      </c>
      <c r="C14">
        <v>0.60285714285714198</v>
      </c>
      <c r="D14">
        <v>0.59427357252208202</v>
      </c>
      <c r="E14" s="7">
        <v>5</v>
      </c>
      <c r="I14" s="7"/>
    </row>
    <row r="15" spans="1:13" x14ac:dyDescent="0.3">
      <c r="A15" s="16"/>
      <c r="B15">
        <v>0.66666666666666596</v>
      </c>
      <c r="C15">
        <v>0.56714285714285695</v>
      </c>
      <c r="D15">
        <v>0.51877851602063896</v>
      </c>
      <c r="E15" s="7">
        <v>5</v>
      </c>
      <c r="I15" s="7"/>
    </row>
    <row r="16" spans="1:13" x14ac:dyDescent="0.3">
      <c r="A16" s="15"/>
      <c r="B16" s="1">
        <v>0.69230769230769196</v>
      </c>
      <c r="C16" s="1">
        <v>0.60285714285714198</v>
      </c>
      <c r="D16" s="1">
        <v>0.591991252934711</v>
      </c>
      <c r="E16" s="3">
        <v>5</v>
      </c>
      <c r="F16" s="1">
        <f>AVERAGE(B12:B16)</f>
        <v>0.67179487179487141</v>
      </c>
      <c r="G16" s="1">
        <f>AVERAGE(C12:C16)</f>
        <v>0.57742857142857096</v>
      </c>
      <c r="H16" s="1">
        <f>AVERAGE(D12:D16)</f>
        <v>0.56270843876509624</v>
      </c>
      <c r="I16" s="3">
        <f>AVERAGE(E12:E16)</f>
        <v>5</v>
      </c>
      <c r="J16" s="1">
        <f>STDEV(B12:B16)</f>
        <v>2.145282119318136E-2</v>
      </c>
      <c r="K16" s="1">
        <f>STDEV(C12:C16)</f>
        <v>2.4607116939650078E-2</v>
      </c>
      <c r="L16" s="1">
        <f>STDEV(D12:D16)</f>
        <v>4.0134647467535763E-2</v>
      </c>
      <c r="M16" s="8">
        <f>STDEV(E12:E16)</f>
        <v>0</v>
      </c>
    </row>
    <row r="17" spans="1:13" x14ac:dyDescent="0.3">
      <c r="A17" s="16" t="s">
        <v>10</v>
      </c>
      <c r="B17">
        <v>0.64102564102564097</v>
      </c>
      <c r="C17">
        <v>0.5</v>
      </c>
      <c r="D17">
        <v>0.60856754537095903</v>
      </c>
      <c r="E17" s="7">
        <v>5</v>
      </c>
      <c r="I17" s="7"/>
    </row>
    <row r="18" spans="1:13" x14ac:dyDescent="0.3">
      <c r="A18" s="16"/>
      <c r="B18">
        <v>0.66666666666666596</v>
      </c>
      <c r="C18">
        <v>0.56714285714285695</v>
      </c>
      <c r="D18">
        <v>0.56220997076593704</v>
      </c>
      <c r="E18" s="7">
        <v>5</v>
      </c>
      <c r="I18" s="7"/>
    </row>
    <row r="19" spans="1:13" x14ac:dyDescent="0.3">
      <c r="A19" s="16"/>
      <c r="B19">
        <v>0.69230769230769196</v>
      </c>
      <c r="C19">
        <v>0.57142857142857095</v>
      </c>
      <c r="D19">
        <v>0.57481969920001796</v>
      </c>
      <c r="E19" s="7">
        <v>4</v>
      </c>
      <c r="I19" s="7"/>
    </row>
    <row r="20" spans="1:13" x14ac:dyDescent="0.3">
      <c r="A20" s="16"/>
      <c r="B20">
        <v>0.64102564102564097</v>
      </c>
      <c r="C20">
        <v>0.5</v>
      </c>
      <c r="D20">
        <v>0.57676201468189203</v>
      </c>
      <c r="E20" s="7">
        <v>5</v>
      </c>
      <c r="I20" s="7"/>
    </row>
    <row r="21" spans="1:13" x14ac:dyDescent="0.3">
      <c r="A21" s="15"/>
      <c r="B21" s="1">
        <v>0.66666666666666596</v>
      </c>
      <c r="C21" s="1">
        <v>0.53571428571428503</v>
      </c>
      <c r="D21" s="1">
        <v>0.60418365393746698</v>
      </c>
      <c r="E21" s="3">
        <v>5</v>
      </c>
      <c r="F21" s="1">
        <f>AVERAGE(B17:B21)</f>
        <v>0.66153846153846119</v>
      </c>
      <c r="G21" s="1">
        <f>AVERAGE(C17:C21)</f>
        <v>0.53485714285714259</v>
      </c>
      <c r="H21" s="1">
        <f>AVERAGE(D17:D21)</f>
        <v>0.58530857679125459</v>
      </c>
      <c r="I21" s="3">
        <f>AVERAGE(E17:E21)</f>
        <v>4.8</v>
      </c>
      <c r="J21" s="1">
        <f>STDEV(B17:B21)</f>
        <v>2.1452821193181242E-2</v>
      </c>
      <c r="K21" s="1">
        <f>STDEV(C17:C21)</f>
        <v>3.4679288649343394E-2</v>
      </c>
      <c r="L21" s="1">
        <f>STDEV(D17:D21)</f>
        <v>2.008640108377507E-2</v>
      </c>
      <c r="M21" s="8">
        <f>STDEV(E17:E21)</f>
        <v>0.44721359549995793</v>
      </c>
    </row>
    <row r="22" spans="1:13" x14ac:dyDescent="0.3">
      <c r="A22" s="16" t="s">
        <v>9</v>
      </c>
      <c r="B22">
        <v>0.69230769230769196</v>
      </c>
      <c r="C22">
        <v>0.58714285714285697</v>
      </c>
      <c r="D22">
        <v>0.51675763386527396</v>
      </c>
      <c r="E22" s="7">
        <v>5</v>
      </c>
      <c r="I22" s="7"/>
    </row>
    <row r="23" spans="1:13" x14ac:dyDescent="0.3">
      <c r="A23" s="16"/>
      <c r="B23">
        <v>0.61538461538461497</v>
      </c>
      <c r="C23">
        <v>0.495714285714285</v>
      </c>
      <c r="D23">
        <v>0.55620652822002703</v>
      </c>
      <c r="E23" s="7">
        <v>4</v>
      </c>
      <c r="I23" s="7"/>
    </row>
    <row r="24" spans="1:13" x14ac:dyDescent="0.3">
      <c r="A24" s="16"/>
      <c r="B24">
        <v>0.71794871794871795</v>
      </c>
      <c r="C24">
        <v>0.65428571428571403</v>
      </c>
      <c r="D24">
        <v>0.60804720532508905</v>
      </c>
      <c r="E24" s="7">
        <v>5</v>
      </c>
      <c r="I24" s="7"/>
    </row>
    <row r="25" spans="1:13" x14ac:dyDescent="0.3">
      <c r="A25" s="16"/>
      <c r="B25">
        <v>0.69230769230769196</v>
      </c>
      <c r="C25">
        <v>0.60285714285714198</v>
      </c>
      <c r="D25">
        <v>0.54248896493707799</v>
      </c>
      <c r="E25" s="7">
        <v>5</v>
      </c>
      <c r="I25" s="7"/>
    </row>
    <row r="26" spans="1:13" x14ac:dyDescent="0.3">
      <c r="A26" s="15"/>
      <c r="B26" s="1">
        <v>0.66666666666666596</v>
      </c>
      <c r="C26" s="1">
        <v>0.58285714285714196</v>
      </c>
      <c r="D26" s="1">
        <v>0.58300192831212405</v>
      </c>
      <c r="E26" s="3">
        <v>3</v>
      </c>
      <c r="F26" s="1">
        <f>AVERAGE(B22:B26)</f>
        <v>0.67692307692307663</v>
      </c>
      <c r="G26" s="1">
        <f>AVERAGE(C22:C26)</f>
        <v>0.58457142857142785</v>
      </c>
      <c r="H26" s="1">
        <f>AVERAGE(D22:D26)</f>
        <v>0.56130045213191837</v>
      </c>
      <c r="I26" s="3">
        <f>AVERAGE(E22:E26)</f>
        <v>4.4000000000000004</v>
      </c>
      <c r="J26" s="1">
        <f>STDEV(B22:B26)</f>
        <v>3.8886540738726043E-2</v>
      </c>
      <c r="K26" s="1">
        <f>STDEV(C22:C26)</f>
        <v>5.7226724169601818E-2</v>
      </c>
      <c r="L26" s="1">
        <f>STDEV(D22:D26)</f>
        <v>3.5426317099510711E-2</v>
      </c>
      <c r="M26" s="8">
        <f>STDEV(E22:E26)</f>
        <v>0.8944271909999163</v>
      </c>
    </row>
    <row r="27" spans="1:13" x14ac:dyDescent="0.3">
      <c r="A27" s="16" t="s">
        <v>8</v>
      </c>
      <c r="B27">
        <v>0.66666666666666596</v>
      </c>
      <c r="C27">
        <v>0.55142857142857105</v>
      </c>
      <c r="D27">
        <v>0.54555343492521702</v>
      </c>
      <c r="E27" s="7">
        <v>2</v>
      </c>
      <c r="I27" s="7"/>
    </row>
    <row r="28" spans="1:13" x14ac:dyDescent="0.3">
      <c r="A28" s="16"/>
      <c r="B28">
        <v>0.66666666666666596</v>
      </c>
      <c r="C28">
        <v>0.53571428571428503</v>
      </c>
      <c r="D28">
        <v>0.61512904534838797</v>
      </c>
      <c r="E28" s="7">
        <v>4</v>
      </c>
      <c r="I28" s="7"/>
    </row>
    <row r="29" spans="1:13" x14ac:dyDescent="0.3">
      <c r="A29" s="16"/>
      <c r="B29">
        <v>0.512820512820512</v>
      </c>
      <c r="C29">
        <v>0.41571428571428498</v>
      </c>
      <c r="D29">
        <v>0.62358134217184302</v>
      </c>
      <c r="E29" s="7">
        <v>5</v>
      </c>
      <c r="I29" s="7"/>
    </row>
    <row r="30" spans="1:13" x14ac:dyDescent="0.3">
      <c r="A30" s="16"/>
      <c r="B30">
        <v>0.71794871794871795</v>
      </c>
      <c r="C30">
        <v>0.63857142857142801</v>
      </c>
      <c r="D30">
        <v>1.3740144048299801</v>
      </c>
      <c r="E30" s="7">
        <v>5</v>
      </c>
      <c r="I30" s="7"/>
    </row>
    <row r="31" spans="1:13" x14ac:dyDescent="0.3">
      <c r="A31" s="15"/>
      <c r="B31" s="1">
        <v>0.61538461538461497</v>
      </c>
      <c r="C31" s="1">
        <v>0.52714285714285702</v>
      </c>
      <c r="D31" s="1">
        <v>0.54852519720924597</v>
      </c>
      <c r="E31" s="3">
        <v>5</v>
      </c>
      <c r="F31" s="1">
        <f>AVERAGE(B27:B31)</f>
        <v>0.63589743589743541</v>
      </c>
      <c r="G31" s="1">
        <f>AVERAGE(C27:C31)</f>
        <v>0.53371428571428525</v>
      </c>
      <c r="H31" s="1">
        <f>AVERAGE(D27:D31)</f>
        <v>0.74136068489693474</v>
      </c>
      <c r="I31" s="3">
        <f>AVERAGE(E27:E31)</f>
        <v>4.2</v>
      </c>
      <c r="J31" s="1">
        <f>STDEV(B27:B31)</f>
        <v>7.7773081477451336E-2</v>
      </c>
      <c r="K31" s="1">
        <f>STDEV(C27:C31)</f>
        <v>7.9498427657406764E-2</v>
      </c>
      <c r="L31" s="1">
        <f>STDEV(D27:D31)</f>
        <v>0.3555218467950404</v>
      </c>
      <c r="M31" s="8">
        <f>STDEV(E27:E31)</f>
        <v>1.3038404810405295</v>
      </c>
    </row>
    <row r="32" spans="1:13" x14ac:dyDescent="0.3">
      <c r="A32" s="16" t="s">
        <v>7</v>
      </c>
      <c r="B32">
        <v>0.64102564102564097</v>
      </c>
      <c r="C32">
        <v>0.51571428571428501</v>
      </c>
      <c r="D32">
        <v>0.57116349112168296</v>
      </c>
      <c r="E32" s="10">
        <v>5</v>
      </c>
      <c r="I32" s="7"/>
    </row>
    <row r="33" spans="1:13" x14ac:dyDescent="0.3">
      <c r="A33" s="16"/>
      <c r="B33">
        <v>0.69230769230769196</v>
      </c>
      <c r="C33">
        <v>0.60285714285714198</v>
      </c>
      <c r="D33">
        <v>1.37929448556923</v>
      </c>
      <c r="E33" s="7">
        <v>5</v>
      </c>
      <c r="I33" s="7"/>
    </row>
    <row r="34" spans="1:13" x14ac:dyDescent="0.3">
      <c r="A34" s="16"/>
      <c r="B34">
        <v>0.64102564102564097</v>
      </c>
      <c r="C34">
        <v>0.54714285714285704</v>
      </c>
      <c r="D34">
        <v>0.56347904380844005</v>
      </c>
      <c r="E34" s="7">
        <v>5</v>
      </c>
      <c r="I34" s="7"/>
    </row>
    <row r="35" spans="1:13" x14ac:dyDescent="0.3">
      <c r="A35" s="16"/>
      <c r="B35">
        <v>0.69230769230769196</v>
      </c>
      <c r="C35">
        <v>0.61857142857142799</v>
      </c>
      <c r="D35">
        <v>0.58606399921268104</v>
      </c>
      <c r="E35" s="7">
        <v>4</v>
      </c>
      <c r="I35" s="7"/>
    </row>
    <row r="36" spans="1:13" x14ac:dyDescent="0.3">
      <c r="A36" s="15"/>
      <c r="B36" s="1">
        <v>0.64102564102564097</v>
      </c>
      <c r="C36" s="1">
        <v>0.56285714285714195</v>
      </c>
      <c r="D36" s="1">
        <v>0.707173203320549</v>
      </c>
      <c r="E36" s="3">
        <v>5</v>
      </c>
      <c r="F36" s="1">
        <f>AVERAGE(B32:B36)</f>
        <v>0.66153846153846141</v>
      </c>
      <c r="G36" s="1">
        <f>AVERAGE(C32:C36)</f>
        <v>0.56942857142857073</v>
      </c>
      <c r="H36" s="1">
        <f>AVERAGE(D32:D36)</f>
        <v>0.76143484460651645</v>
      </c>
      <c r="I36" s="3">
        <f>AVERAGE(E32:E36)</f>
        <v>4.8</v>
      </c>
      <c r="J36" s="1">
        <f>STDEV(B32:B36)</f>
        <v>2.8088336282316051E-2</v>
      </c>
      <c r="K36" s="1">
        <f>STDEV(C32:C36)</f>
        <v>4.1705967859552606E-2</v>
      </c>
      <c r="L36" s="1">
        <f>STDEV(D32:D36)</f>
        <v>0.35029968672778172</v>
      </c>
      <c r="M36" s="8">
        <f>STDEV(E32:E36)</f>
        <v>0.44721359549995793</v>
      </c>
    </row>
    <row r="37" spans="1:13" x14ac:dyDescent="0.3">
      <c r="A37" s="16" t="s">
        <v>6</v>
      </c>
      <c r="B37">
        <v>0.69230769230769196</v>
      </c>
      <c r="C37">
        <v>0.61857142857142799</v>
      </c>
      <c r="D37">
        <v>0.54973881946804604</v>
      </c>
      <c r="E37" s="7">
        <v>3</v>
      </c>
      <c r="I37" s="7"/>
    </row>
    <row r="38" spans="1:13" x14ac:dyDescent="0.3">
      <c r="A38" s="16"/>
      <c r="B38">
        <v>0.74358974358974295</v>
      </c>
      <c r="C38">
        <v>0.65857142857142803</v>
      </c>
      <c r="D38">
        <v>0.51844081420273802</v>
      </c>
      <c r="E38" s="7">
        <v>4</v>
      </c>
      <c r="I38" s="7"/>
    </row>
    <row r="39" spans="1:13" x14ac:dyDescent="0.3">
      <c r="A39" s="16"/>
      <c r="B39">
        <v>0.69230769230769196</v>
      </c>
      <c r="C39">
        <v>0.57142857142857095</v>
      </c>
      <c r="D39">
        <v>0.54829034472003502</v>
      </c>
      <c r="E39" s="7">
        <v>4</v>
      </c>
      <c r="I39" s="7"/>
    </row>
    <row r="40" spans="1:13" x14ac:dyDescent="0.3">
      <c r="A40" s="16"/>
      <c r="B40">
        <v>0.66666666666666596</v>
      </c>
      <c r="C40">
        <v>0.56714285714285695</v>
      </c>
      <c r="D40">
        <v>0.56207895854829804</v>
      </c>
      <c r="E40" s="7">
        <v>5</v>
      </c>
      <c r="I40" s="7"/>
    </row>
    <row r="41" spans="1:13" x14ac:dyDescent="0.3">
      <c r="A41" s="15"/>
      <c r="B41" s="1">
        <v>0.69230769230769196</v>
      </c>
      <c r="C41" s="1">
        <v>0.58714285714285697</v>
      </c>
      <c r="D41" s="1">
        <v>0.66508713186625801</v>
      </c>
      <c r="E41" s="3">
        <v>4</v>
      </c>
      <c r="F41" s="1">
        <f>AVERAGE(B37:B41)</f>
        <v>0.69743589743589696</v>
      </c>
      <c r="G41" s="1">
        <f>AVERAGE(C37:C41)</f>
        <v>0.6005714285714282</v>
      </c>
      <c r="H41" s="1">
        <f>AVERAGE(D37:D41)</f>
        <v>0.56872721376107505</v>
      </c>
      <c r="I41" s="3">
        <f>AVERAGE(E37:E41)</f>
        <v>4</v>
      </c>
      <c r="J41" s="1">
        <f>STDEV(B37:B41)</f>
        <v>2.8088336282316186E-2</v>
      </c>
      <c r="K41" s="1">
        <f>STDEV(C37:C41)</f>
        <v>3.8193919806745052E-2</v>
      </c>
      <c r="L41" s="1">
        <f>STDEV(D37:D41)</f>
        <v>5.6205826720146769E-2</v>
      </c>
      <c r="M41" s="8">
        <f>STDEV(E37:E41)</f>
        <v>0.70710678118654757</v>
      </c>
    </row>
    <row r="42" spans="1:13" x14ac:dyDescent="0.3">
      <c r="A42" s="16" t="s">
        <v>13</v>
      </c>
      <c r="B42">
        <v>0.69230769230769196</v>
      </c>
      <c r="C42">
        <v>0.60285714285714198</v>
      </c>
      <c r="D42">
        <v>0.60878179275597799</v>
      </c>
      <c r="E42" s="7">
        <v>4</v>
      </c>
      <c r="I42" s="7"/>
    </row>
    <row r="43" spans="1:13" x14ac:dyDescent="0.3">
      <c r="A43" s="16"/>
      <c r="B43">
        <v>0.61538461538461497</v>
      </c>
      <c r="C43">
        <v>0.48</v>
      </c>
      <c r="D43">
        <v>0.57923147319182799</v>
      </c>
      <c r="E43" s="7">
        <v>4</v>
      </c>
      <c r="I43" s="7"/>
    </row>
    <row r="44" spans="1:13" x14ac:dyDescent="0.3">
      <c r="A44" s="16"/>
      <c r="B44">
        <v>0.58974358974358898</v>
      </c>
      <c r="C44">
        <v>0.50714285714285701</v>
      </c>
      <c r="D44">
        <v>0.63073585873338101</v>
      </c>
      <c r="E44" s="7">
        <v>4</v>
      </c>
      <c r="I44" s="7"/>
    </row>
    <row r="45" spans="1:13" x14ac:dyDescent="0.3">
      <c r="A45" s="16"/>
      <c r="B45">
        <v>0.71794871794871795</v>
      </c>
      <c r="C45">
        <v>0.65428571428571403</v>
      </c>
      <c r="D45">
        <v>0.54401294285275004</v>
      </c>
      <c r="E45" s="7">
        <v>3</v>
      </c>
      <c r="I45" s="7"/>
    </row>
    <row r="46" spans="1:13" x14ac:dyDescent="0.3">
      <c r="A46" s="15"/>
      <c r="B46" s="1">
        <v>0.71794871794871795</v>
      </c>
      <c r="C46" s="1">
        <v>0.622857142857142</v>
      </c>
      <c r="D46" s="1">
        <v>0.57096452978692702</v>
      </c>
      <c r="E46" s="3">
        <v>4</v>
      </c>
      <c r="F46" s="1">
        <f>AVERAGE(B42:B46)</f>
        <v>0.66666666666666641</v>
      </c>
      <c r="G46" s="1">
        <f>AVERAGE(C42:C46)</f>
        <v>0.57342857142857095</v>
      </c>
      <c r="H46" s="1">
        <f>AVERAGE(D42:D46)</f>
        <v>0.58674531946417274</v>
      </c>
      <c r="I46" s="3">
        <f>AVERAGE(E42:E46)</f>
        <v>3.8</v>
      </c>
      <c r="J46" s="1">
        <f>STDEV(B42:B46)</f>
        <v>6.0133535382351957E-2</v>
      </c>
      <c r="K46" s="1">
        <f>STDEV(C42:C46)</f>
        <v>7.5778948129357551E-2</v>
      </c>
      <c r="L46" s="1">
        <f>STDEV(D42:D46)</f>
        <v>3.3735444712640741E-2</v>
      </c>
      <c r="M46" s="8">
        <f>STDEV(E42:E46)</f>
        <v>0.44721359549995715</v>
      </c>
    </row>
    <row r="47" spans="1:13" x14ac:dyDescent="0.3">
      <c r="A47" s="16" t="s">
        <v>14</v>
      </c>
      <c r="B47">
        <v>0.61538461538461497</v>
      </c>
      <c r="C47">
        <v>0.51142857142857101</v>
      </c>
      <c r="D47">
        <v>0.54285247098973899</v>
      </c>
      <c r="E47" s="7">
        <v>5</v>
      </c>
      <c r="I47" s="7"/>
    </row>
    <row r="48" spans="1:13" x14ac:dyDescent="0.3">
      <c r="A48" s="16"/>
      <c r="B48">
        <v>0.66666666666666596</v>
      </c>
      <c r="C48">
        <v>0.59857142857142798</v>
      </c>
      <c r="D48">
        <v>0.52351227892980301</v>
      </c>
      <c r="E48" s="7">
        <v>5</v>
      </c>
      <c r="I48" s="7"/>
    </row>
    <row r="49" spans="1:13" x14ac:dyDescent="0.3">
      <c r="A49" s="16"/>
      <c r="B49">
        <v>0.71794871794871795</v>
      </c>
      <c r="C49">
        <v>0.63857142857142801</v>
      </c>
      <c r="D49">
        <v>0.53724541539561899</v>
      </c>
      <c r="E49" s="7">
        <v>4</v>
      </c>
      <c r="I49" s="7"/>
    </row>
    <row r="50" spans="1:13" x14ac:dyDescent="0.3">
      <c r="A50" s="16"/>
      <c r="B50">
        <v>0.69230769230769196</v>
      </c>
      <c r="C50">
        <v>0.58714285714285697</v>
      </c>
      <c r="D50">
        <v>0.58653975785743995</v>
      </c>
      <c r="E50" s="7">
        <v>4</v>
      </c>
      <c r="I50" s="7"/>
    </row>
    <row r="51" spans="1:13" x14ac:dyDescent="0.3">
      <c r="A51" s="16"/>
      <c r="B51" s="4">
        <v>0.64102564102564097</v>
      </c>
      <c r="C51" s="4">
        <v>0.5</v>
      </c>
      <c r="D51" s="4">
        <v>0.62470723188714194</v>
      </c>
      <c r="E51" s="7">
        <v>5</v>
      </c>
      <c r="F51" s="4">
        <f>AVERAGE(B47:B51)</f>
        <v>0.66666666666666641</v>
      </c>
      <c r="G51" s="4">
        <f>AVERAGE(C47:C51)</f>
        <v>0.56714285714285673</v>
      </c>
      <c r="H51" s="4">
        <f>AVERAGE(D47:D51)</f>
        <v>0.56297143101194858</v>
      </c>
      <c r="I51" s="7">
        <f>AVERAGE(E47:E51)</f>
        <v>4.5999999999999996</v>
      </c>
      <c r="J51" s="4">
        <f>STDEV(B47:B51)</f>
        <v>4.0542021284210077E-2</v>
      </c>
      <c r="K51" s="4">
        <f>STDEV(C47:C51)</f>
        <v>5.9376006973201001E-2</v>
      </c>
      <c r="L51" s="4">
        <f>STDEV(D47:D51)</f>
        <v>4.1804306760506831E-2</v>
      </c>
      <c r="M51" s="2">
        <f>STDEV(E47:E51)</f>
        <v>0.54772255750516674</v>
      </c>
    </row>
    <row r="52" spans="1:13" x14ac:dyDescent="0.3">
      <c r="B52" s="4"/>
      <c r="C52" s="4"/>
      <c r="D52" s="4"/>
      <c r="F52" s="4"/>
      <c r="G52" s="4"/>
      <c r="H52" s="4"/>
      <c r="I52" s="4"/>
      <c r="J52" s="4"/>
      <c r="K52" s="4"/>
      <c r="L52" s="4"/>
      <c r="M52" s="4"/>
    </row>
  </sheetData>
  <conditionalFormatting sqref="F1:F1048576">
    <cfRule type="top10" dxfId="63" priority="17" bottom="1" rank="1"/>
    <cfRule type="top10" dxfId="62" priority="18" rank="1"/>
  </conditionalFormatting>
  <conditionalFormatting sqref="G1:G1048576">
    <cfRule type="top10" dxfId="61" priority="15" bottom="1" rank="1"/>
    <cfRule type="top10" dxfId="60" priority="16" rank="1"/>
  </conditionalFormatting>
  <conditionalFormatting sqref="H1:H1048576">
    <cfRule type="top10" dxfId="59" priority="13" rank="1"/>
    <cfRule type="top10" dxfId="58" priority="14" bottom="1" rank="1"/>
  </conditionalFormatting>
  <conditionalFormatting sqref="J1:J1048576">
    <cfRule type="top10" dxfId="57" priority="11" rank="1"/>
    <cfRule type="top10" dxfId="56" priority="12" bottom="1" rank="1"/>
  </conditionalFormatting>
  <conditionalFormatting sqref="K1:K1048576">
    <cfRule type="top10" dxfId="55" priority="9" rank="1"/>
    <cfRule type="top10" dxfId="54" priority="10" bottom="1" rank="1"/>
  </conditionalFormatting>
  <conditionalFormatting sqref="B1:C1048576">
    <cfRule type="top10" dxfId="53" priority="5" bottom="1" rank="1"/>
    <cfRule type="top10" dxfId="52" priority="6" rank="1"/>
  </conditionalFormatting>
  <conditionalFormatting sqref="D1:D1048576">
    <cfRule type="top10" dxfId="51" priority="3" rank="1"/>
    <cfRule type="top10" dxfId="50" priority="4" bottom="1" rank="1"/>
  </conditionalFormatting>
  <conditionalFormatting sqref="L1:L1048576">
    <cfRule type="top10" dxfId="49" priority="1" rank="1"/>
    <cfRule type="top10" dxfId="48" priority="2" bottom="1" rank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I1" sqref="I1:I1048576"/>
    </sheetView>
  </sheetViews>
  <sheetFormatPr defaultRowHeight="14.4" x14ac:dyDescent="0.3"/>
  <cols>
    <col min="1" max="1" width="13.77734375" customWidth="1"/>
    <col min="4" max="4" width="10.33203125" customWidth="1"/>
    <col min="5" max="5" width="6.33203125" customWidth="1"/>
    <col min="8" max="8" width="10.33203125" customWidth="1"/>
    <col min="9" max="9" width="9.5546875" customWidth="1"/>
    <col min="12" max="12" width="11.33203125" customWidth="1"/>
    <col min="13" max="13" width="11" customWidth="1"/>
  </cols>
  <sheetData>
    <row r="1" spans="1:13" x14ac:dyDescent="0.3">
      <c r="A1" s="5" t="s">
        <v>4</v>
      </c>
      <c r="B1" s="5" t="s">
        <v>1</v>
      </c>
      <c r="C1" s="5" t="s">
        <v>2</v>
      </c>
      <c r="D1" s="5" t="s">
        <v>3</v>
      </c>
      <c r="E1" s="6" t="s">
        <v>5</v>
      </c>
      <c r="F1" s="5" t="s">
        <v>15</v>
      </c>
      <c r="G1" s="5" t="s">
        <v>16</v>
      </c>
      <c r="H1" s="5" t="s">
        <v>17</v>
      </c>
      <c r="I1" s="6" t="s">
        <v>18</v>
      </c>
      <c r="J1" s="5" t="s">
        <v>19</v>
      </c>
      <c r="K1" s="5" t="s">
        <v>20</v>
      </c>
      <c r="L1" s="5" t="s">
        <v>21</v>
      </c>
      <c r="M1" s="5" t="s">
        <v>22</v>
      </c>
    </row>
    <row r="2" spans="1:13" x14ac:dyDescent="0.3">
      <c r="A2" s="12" t="s">
        <v>0</v>
      </c>
      <c r="B2">
        <v>0.77358490566037696</v>
      </c>
      <c r="D2">
        <v>0.41266362387376698</v>
      </c>
      <c r="E2" s="7">
        <v>4</v>
      </c>
      <c r="I2" s="7"/>
    </row>
    <row r="3" spans="1:13" x14ac:dyDescent="0.3">
      <c r="A3" s="13"/>
      <c r="B3">
        <v>0.77358490566037696</v>
      </c>
      <c r="D3">
        <v>0.47919006738123998</v>
      </c>
      <c r="E3" s="7">
        <v>3</v>
      </c>
      <c r="I3" s="7"/>
    </row>
    <row r="4" spans="1:13" x14ac:dyDescent="0.3">
      <c r="A4" s="14"/>
      <c r="B4">
        <v>0.81603773584905603</v>
      </c>
      <c r="D4">
        <v>0.43424621540319103</v>
      </c>
      <c r="E4" s="7">
        <v>3</v>
      </c>
      <c r="I4" s="7"/>
    </row>
    <row r="5" spans="1:13" x14ac:dyDescent="0.3">
      <c r="A5" s="13"/>
      <c r="B5">
        <v>0.78773584905660299</v>
      </c>
      <c r="D5">
        <v>0.45977278250777298</v>
      </c>
      <c r="E5" s="7">
        <v>4</v>
      </c>
      <c r="I5" s="7"/>
    </row>
    <row r="6" spans="1:13" x14ac:dyDescent="0.3">
      <c r="A6" s="15"/>
      <c r="B6" s="1">
        <v>0.80660377358490498</v>
      </c>
      <c r="C6" s="1"/>
      <c r="D6" s="1">
        <v>0.41596866999542598</v>
      </c>
      <c r="E6" s="3">
        <v>5</v>
      </c>
      <c r="F6" s="1">
        <f>AVERAGE(B2:B6)</f>
        <v>0.79150943396226359</v>
      </c>
      <c r="G6" s="1"/>
      <c r="H6" s="1">
        <f>AVERAGE(D2:D6)</f>
        <v>0.44036827183227939</v>
      </c>
      <c r="I6" s="3">
        <f>AVERAGE(E2:E6)</f>
        <v>3.8</v>
      </c>
      <c r="J6" s="1">
        <f>STDEV(B2:B6)</f>
        <v>1.9276242209153256E-2</v>
      </c>
      <c r="K6" s="1"/>
      <c r="L6" s="1">
        <f>STDEV(D2:D6)</f>
        <v>2.8653248103067082E-2</v>
      </c>
      <c r="M6" s="8">
        <f>STDEV(E2:E6)</f>
        <v>0.83666002653407512</v>
      </c>
    </row>
    <row r="7" spans="1:13" x14ac:dyDescent="0.3">
      <c r="A7" s="16" t="s">
        <v>11</v>
      </c>
      <c r="B7">
        <v>0.77830188679245205</v>
      </c>
      <c r="D7">
        <v>0.48296248487067001</v>
      </c>
      <c r="E7" s="7">
        <v>3</v>
      </c>
      <c r="I7" s="7"/>
    </row>
    <row r="8" spans="1:13" x14ac:dyDescent="0.3">
      <c r="A8" s="16"/>
      <c r="B8">
        <v>0.78301886792452802</v>
      </c>
      <c r="D8">
        <v>0.57566932228217804</v>
      </c>
      <c r="E8" s="7">
        <v>5</v>
      </c>
      <c r="I8" s="7"/>
    </row>
    <row r="9" spans="1:13" x14ac:dyDescent="0.3">
      <c r="A9" s="16"/>
      <c r="B9">
        <v>0.80660377358490498</v>
      </c>
      <c r="D9">
        <v>0.43097527926464402</v>
      </c>
      <c r="E9" s="7">
        <v>5</v>
      </c>
      <c r="I9" s="7"/>
    </row>
    <row r="10" spans="1:13" x14ac:dyDescent="0.3">
      <c r="A10" s="16"/>
      <c r="B10">
        <v>0.81603773584905603</v>
      </c>
      <c r="D10">
        <v>0.478921292720487</v>
      </c>
      <c r="E10" s="7">
        <v>5</v>
      </c>
      <c r="I10" s="7"/>
    </row>
    <row r="11" spans="1:13" x14ac:dyDescent="0.3">
      <c r="A11" s="15"/>
      <c r="B11" s="1">
        <v>0.79716981132075404</v>
      </c>
      <c r="C11" s="1"/>
      <c r="D11" s="1">
        <v>0.46578270117322701</v>
      </c>
      <c r="E11" s="3">
        <v>5</v>
      </c>
      <c r="F11" s="1">
        <f>AVERAGE(B7:B11)</f>
        <v>0.796226415094339</v>
      </c>
      <c r="G11" s="1"/>
      <c r="H11" s="1">
        <f>AVERAGE(D7:D11)</f>
        <v>0.48686221606224117</v>
      </c>
      <c r="I11" s="3">
        <f>AVERAGE(E7:E11)</f>
        <v>4.5999999999999996</v>
      </c>
      <c r="J11" s="1">
        <f>STDEV(B7:B11)</f>
        <v>1.5786038236491971E-2</v>
      </c>
      <c r="K11" s="1"/>
      <c r="L11" s="1">
        <f>STDEV(D7:D11)</f>
        <v>5.3695120668967838E-2</v>
      </c>
      <c r="M11" s="8">
        <f>STDEV(E7:E11)</f>
        <v>0.8944271909999163</v>
      </c>
    </row>
    <row r="12" spans="1:13" x14ac:dyDescent="0.3">
      <c r="A12" s="16" t="s">
        <v>12</v>
      </c>
      <c r="B12">
        <v>0.76886792452830099</v>
      </c>
      <c r="D12">
        <v>0.63102023985007505</v>
      </c>
      <c r="E12" s="10">
        <v>5</v>
      </c>
      <c r="I12" s="7"/>
    </row>
    <row r="13" spans="1:13" x14ac:dyDescent="0.3">
      <c r="A13" s="16"/>
      <c r="B13">
        <v>0.81603773584905603</v>
      </c>
      <c r="D13">
        <v>0.452141776348502</v>
      </c>
      <c r="E13" s="7">
        <v>2</v>
      </c>
      <c r="I13" s="7"/>
    </row>
    <row r="14" spans="1:13" x14ac:dyDescent="0.3">
      <c r="A14" s="16"/>
      <c r="B14">
        <v>0.79245283018867896</v>
      </c>
      <c r="D14">
        <v>0.45054639074928898</v>
      </c>
      <c r="E14" s="7">
        <v>4</v>
      </c>
      <c r="I14" s="7"/>
    </row>
    <row r="15" spans="1:13" x14ac:dyDescent="0.3">
      <c r="A15" s="16"/>
      <c r="B15">
        <v>0.76886792452830099</v>
      </c>
      <c r="D15">
        <v>0.631016383982276</v>
      </c>
      <c r="E15" s="7">
        <v>4</v>
      </c>
      <c r="I15" s="7"/>
    </row>
    <row r="16" spans="1:13" x14ac:dyDescent="0.3">
      <c r="A16" s="15"/>
      <c r="B16" s="1">
        <v>0.81603773584905603</v>
      </c>
      <c r="C16" s="1"/>
      <c r="D16" s="1">
        <v>0.45214171158532201</v>
      </c>
      <c r="E16" s="3">
        <v>3</v>
      </c>
      <c r="F16" s="1">
        <f>AVERAGE(B12:B16)</f>
        <v>0.79245283018867863</v>
      </c>
      <c r="G16" s="1"/>
      <c r="H16" s="1">
        <f>AVERAGE(D12:D16)</f>
        <v>0.52337330050309283</v>
      </c>
      <c r="I16" s="3">
        <f>AVERAGE(E12:E16)</f>
        <v>3.6</v>
      </c>
      <c r="J16" s="1">
        <f>STDEV(B12:B16)</f>
        <v>2.358490566037752E-2</v>
      </c>
      <c r="K16" s="1"/>
      <c r="L16" s="1">
        <f>STDEV(D12:D16)</f>
        <v>9.8268159961790572E-2</v>
      </c>
      <c r="M16" s="8">
        <f>STDEV(E12:E16)</f>
        <v>1.1401754250991383</v>
      </c>
    </row>
    <row r="17" spans="1:13" x14ac:dyDescent="0.3">
      <c r="A17" s="16" t="s">
        <v>10</v>
      </c>
      <c r="B17">
        <v>0.75943396226415005</v>
      </c>
      <c r="D17">
        <v>0.50806536512615197</v>
      </c>
      <c r="E17" s="7">
        <v>5</v>
      </c>
      <c r="I17" s="7"/>
    </row>
    <row r="18" spans="1:13" x14ac:dyDescent="0.3">
      <c r="A18" s="16"/>
      <c r="B18">
        <v>0.78301886792452802</v>
      </c>
      <c r="D18">
        <v>0.45281817067149199</v>
      </c>
      <c r="E18" s="7">
        <v>5</v>
      </c>
      <c r="I18" s="7"/>
    </row>
    <row r="19" spans="1:13" x14ac:dyDescent="0.3">
      <c r="A19" s="16"/>
      <c r="B19">
        <v>0.820754716981132</v>
      </c>
      <c r="D19">
        <v>0.35028014676086</v>
      </c>
      <c r="E19" s="7">
        <v>5</v>
      </c>
      <c r="I19" s="7"/>
    </row>
    <row r="20" spans="1:13" x14ac:dyDescent="0.3">
      <c r="A20" s="16"/>
      <c r="B20">
        <v>0.75</v>
      </c>
      <c r="D20">
        <v>0.70827087349831197</v>
      </c>
      <c r="E20" s="7">
        <v>4</v>
      </c>
      <c r="I20" s="7"/>
    </row>
    <row r="21" spans="1:13" x14ac:dyDescent="0.3">
      <c r="A21" s="15"/>
      <c r="B21" s="1">
        <v>0.74528301886792403</v>
      </c>
      <c r="C21" s="1"/>
      <c r="D21" s="1">
        <v>0.68931639710255399</v>
      </c>
      <c r="E21" s="3">
        <v>4</v>
      </c>
      <c r="F21" s="1">
        <f>AVERAGE(B17:B21)</f>
        <v>0.77169811320754678</v>
      </c>
      <c r="G21" s="1"/>
      <c r="H21" s="1">
        <f>AVERAGE(D17:D21)</f>
        <v>0.54175019063187402</v>
      </c>
      <c r="I21" s="3">
        <f>AVERAGE(E17:E21)</f>
        <v>4.5999999999999996</v>
      </c>
      <c r="J21" s="1">
        <f>STDEV(B17:B21)</f>
        <v>3.1039026181815425E-2</v>
      </c>
      <c r="K21" s="1"/>
      <c r="L21" s="1">
        <f>STDEV(D17:D21)</f>
        <v>0.15427999907473788</v>
      </c>
      <c r="M21" s="8">
        <f>STDEV(E17:E21)</f>
        <v>0.54772255750516674</v>
      </c>
    </row>
    <row r="22" spans="1:13" x14ac:dyDescent="0.3">
      <c r="A22" s="16" t="s">
        <v>9</v>
      </c>
      <c r="B22">
        <v>0.78301886792452802</v>
      </c>
      <c r="D22">
        <v>0.50167318505653802</v>
      </c>
      <c r="E22" s="7">
        <v>5</v>
      </c>
      <c r="I22" s="7"/>
    </row>
    <row r="23" spans="1:13" x14ac:dyDescent="0.3">
      <c r="A23" s="16"/>
      <c r="B23">
        <v>0.75943396226415005</v>
      </c>
      <c r="D23">
        <v>0.470601409000104</v>
      </c>
      <c r="E23" s="7">
        <v>5</v>
      </c>
      <c r="I23" s="7"/>
    </row>
    <row r="24" spans="1:13" x14ac:dyDescent="0.3">
      <c r="A24" s="16"/>
      <c r="B24">
        <v>0.79716981132075404</v>
      </c>
      <c r="D24">
        <v>0.45621082881875302</v>
      </c>
      <c r="E24" s="7">
        <v>5</v>
      </c>
      <c r="I24" s="7"/>
    </row>
    <row r="25" spans="1:13" x14ac:dyDescent="0.3">
      <c r="A25" s="16"/>
      <c r="B25">
        <v>0.84905660377358405</v>
      </c>
      <c r="D25">
        <v>0.37982044783662799</v>
      </c>
      <c r="E25" s="7">
        <v>4</v>
      </c>
      <c r="I25" s="7"/>
    </row>
    <row r="26" spans="1:13" x14ac:dyDescent="0.3">
      <c r="A26" s="15"/>
      <c r="B26" s="1">
        <v>0.839622641509434</v>
      </c>
      <c r="C26" s="1"/>
      <c r="D26" s="1">
        <v>0.48162332197512497</v>
      </c>
      <c r="E26" s="3">
        <v>5</v>
      </c>
      <c r="F26" s="1">
        <f>AVERAGE(B22:B26)</f>
        <v>0.80566037735849005</v>
      </c>
      <c r="G26" s="1"/>
      <c r="H26" s="1">
        <f>AVERAGE(D22:D26)</f>
        <v>0.45798583853742958</v>
      </c>
      <c r="I26" s="3">
        <f>AVERAGE(E22:E26)</f>
        <v>4.8</v>
      </c>
      <c r="J26" s="1">
        <f>STDEV(B22:B26)</f>
        <v>3.7941655758849557E-2</v>
      </c>
      <c r="K26" s="1"/>
      <c r="L26" s="1">
        <f>STDEV(D22:D26)</f>
        <v>4.6742503276346457E-2</v>
      </c>
      <c r="M26" s="8">
        <f>STDEV(E22:E26)</f>
        <v>0.44721359549995793</v>
      </c>
    </row>
    <row r="27" spans="1:13" x14ac:dyDescent="0.3">
      <c r="A27" s="16" t="s">
        <v>8</v>
      </c>
      <c r="B27">
        <v>0.80188679245283001</v>
      </c>
      <c r="D27">
        <v>0.42081895064008801</v>
      </c>
      <c r="E27" s="7">
        <v>4</v>
      </c>
      <c r="I27" s="7"/>
    </row>
    <row r="28" spans="1:13" x14ac:dyDescent="0.3">
      <c r="A28" s="16"/>
      <c r="B28">
        <v>0.81603773584905603</v>
      </c>
      <c r="D28">
        <v>0.43868330207144801</v>
      </c>
      <c r="E28" s="7">
        <v>4</v>
      </c>
      <c r="I28" s="7"/>
    </row>
    <row r="29" spans="1:13" x14ac:dyDescent="0.3">
      <c r="A29" s="16"/>
      <c r="B29">
        <v>0.75943396226415005</v>
      </c>
      <c r="D29">
        <v>0.471159004705065</v>
      </c>
      <c r="E29" s="7">
        <v>5</v>
      </c>
      <c r="I29" s="7"/>
    </row>
    <row r="30" spans="1:13" x14ac:dyDescent="0.3">
      <c r="A30" s="16"/>
      <c r="B30">
        <v>0.80660377358490498</v>
      </c>
      <c r="D30">
        <v>0.390815231249868</v>
      </c>
      <c r="E30" s="7">
        <v>5</v>
      </c>
      <c r="I30" s="7"/>
    </row>
    <row r="31" spans="1:13" x14ac:dyDescent="0.3">
      <c r="A31" s="15"/>
      <c r="B31" s="1">
        <v>0.80188679245283001</v>
      </c>
      <c r="C31" s="1"/>
      <c r="D31" s="1">
        <v>0.44523658541030903</v>
      </c>
      <c r="E31" s="3">
        <v>5</v>
      </c>
      <c r="F31" s="1">
        <f>AVERAGE(B27:B31)</f>
        <v>0.79716981132075426</v>
      </c>
      <c r="G31" s="1"/>
      <c r="H31" s="1">
        <f>AVERAGE(D27:D31)</f>
        <v>0.43334261481535563</v>
      </c>
      <c r="I31" s="3">
        <f>AVERAGE(E27:E31)</f>
        <v>4.5999999999999996</v>
      </c>
      <c r="J31" s="1">
        <f>STDEV(B27:B31)</f>
        <v>2.1871741734659847E-2</v>
      </c>
      <c r="K31" s="1"/>
      <c r="L31" s="1">
        <f>STDEV(D27:D31)</f>
        <v>2.9855859301285006E-2</v>
      </c>
      <c r="M31" s="8">
        <f>STDEV(E27:E31)</f>
        <v>0.54772255750516674</v>
      </c>
    </row>
    <row r="32" spans="1:13" x14ac:dyDescent="0.3">
      <c r="A32" s="16" t="s">
        <v>7</v>
      </c>
      <c r="B32">
        <v>0.81603773584905603</v>
      </c>
      <c r="D32">
        <v>0.479284426992725</v>
      </c>
      <c r="E32" s="7">
        <v>3</v>
      </c>
      <c r="I32" s="7"/>
    </row>
    <row r="33" spans="1:13" x14ac:dyDescent="0.3">
      <c r="A33" s="16"/>
      <c r="B33">
        <v>0.77830188679245205</v>
      </c>
      <c r="D33">
        <v>0.48488058984810201</v>
      </c>
      <c r="E33" s="7">
        <v>5</v>
      </c>
      <c r="I33" s="7"/>
    </row>
    <row r="34" spans="1:13" x14ac:dyDescent="0.3">
      <c r="A34" s="16"/>
      <c r="B34">
        <v>0.78773584905660299</v>
      </c>
      <c r="D34">
        <v>0.48356535617816199</v>
      </c>
      <c r="E34" s="7">
        <v>5</v>
      </c>
      <c r="I34" s="7"/>
    </row>
    <row r="35" spans="1:13" x14ac:dyDescent="0.3">
      <c r="A35" s="16"/>
      <c r="B35">
        <v>0.75</v>
      </c>
      <c r="D35">
        <v>0.56145864183313998</v>
      </c>
      <c r="E35" s="7">
        <v>5</v>
      </c>
      <c r="I35" s="7"/>
    </row>
    <row r="36" spans="1:13" x14ac:dyDescent="0.3">
      <c r="A36" s="15"/>
      <c r="B36" s="1">
        <v>0.75943396226415005</v>
      </c>
      <c r="C36" s="1"/>
      <c r="D36" s="1">
        <v>0.52298499101816298</v>
      </c>
      <c r="E36" s="3">
        <v>5</v>
      </c>
      <c r="F36" s="1">
        <f>AVERAGE(B32:B36)</f>
        <v>0.77830188679245227</v>
      </c>
      <c r="G36" s="1"/>
      <c r="H36" s="1">
        <f>AVERAGE(D32:D36)</f>
        <v>0.50643480117405848</v>
      </c>
      <c r="I36" s="3">
        <f>AVERAGE(E32:E36)</f>
        <v>4.5999999999999996</v>
      </c>
      <c r="J36" s="1">
        <f>STDEV(B32:B36)</f>
        <v>2.5835969693639795E-2</v>
      </c>
      <c r="K36" s="1"/>
      <c r="L36" s="1">
        <f>STDEV(D32:D36)</f>
        <v>3.5448096504758317E-2</v>
      </c>
      <c r="M36" s="8">
        <f>STDEV(E32:E36)</f>
        <v>0.8944271909999163</v>
      </c>
    </row>
    <row r="37" spans="1:13" x14ac:dyDescent="0.3">
      <c r="A37" s="16" t="s">
        <v>6</v>
      </c>
      <c r="B37">
        <v>0.80188679245283001</v>
      </c>
      <c r="D37">
        <v>0.43443510913140698</v>
      </c>
      <c r="E37" s="7">
        <v>5</v>
      </c>
      <c r="I37" s="7"/>
    </row>
    <row r="38" spans="1:13" x14ac:dyDescent="0.3">
      <c r="A38" s="16"/>
      <c r="B38">
        <v>0.83018867924528295</v>
      </c>
      <c r="D38">
        <v>0.38609140286239002</v>
      </c>
      <c r="E38" s="7">
        <v>5</v>
      </c>
      <c r="I38" s="7"/>
    </row>
    <row r="39" spans="1:13" x14ac:dyDescent="0.3">
      <c r="A39" s="16"/>
      <c r="B39">
        <v>0.76415094339622602</v>
      </c>
      <c r="D39">
        <v>0.50672711256443204</v>
      </c>
      <c r="E39" s="7">
        <v>5</v>
      </c>
      <c r="I39" s="7"/>
    </row>
    <row r="40" spans="1:13" x14ac:dyDescent="0.3">
      <c r="A40" s="16"/>
      <c r="B40">
        <v>0.84905660377358405</v>
      </c>
      <c r="D40">
        <v>0.37963334616616301</v>
      </c>
      <c r="E40" s="7">
        <v>5</v>
      </c>
      <c r="I40" s="7"/>
    </row>
    <row r="41" spans="1:13" x14ac:dyDescent="0.3">
      <c r="A41" s="15"/>
      <c r="B41" s="1">
        <v>0.79245283018867896</v>
      </c>
      <c r="C41" s="1"/>
      <c r="D41" s="1">
        <v>0.42849406198103401</v>
      </c>
      <c r="E41" s="3">
        <v>5</v>
      </c>
      <c r="F41" s="1">
        <f>AVERAGE(B37:B41)</f>
        <v>0.80754716981132035</v>
      </c>
      <c r="G41" s="1"/>
      <c r="H41" s="1">
        <f>AVERAGE(D37:D41)</f>
        <v>0.42707620654108513</v>
      </c>
      <c r="I41" s="3">
        <f>AVERAGE(E37:E41)</f>
        <v>5</v>
      </c>
      <c r="J41" s="1">
        <f>STDEV(B37:B41)</f>
        <v>3.3086184748585136E-2</v>
      </c>
      <c r="K41" s="1"/>
      <c r="L41" s="1">
        <f>STDEV(D37:D41)</f>
        <v>5.0820787392705881E-2</v>
      </c>
      <c r="M41" s="8">
        <f>STDEV(E37:E41)</f>
        <v>0</v>
      </c>
    </row>
    <row r="42" spans="1:13" x14ac:dyDescent="0.3">
      <c r="A42" s="16" t="s">
        <v>13</v>
      </c>
      <c r="B42">
        <v>0.75471698113207497</v>
      </c>
      <c r="D42">
        <v>0.48794581763907402</v>
      </c>
      <c r="E42" s="7">
        <v>4</v>
      </c>
      <c r="I42" s="7"/>
    </row>
    <row r="43" spans="1:13" x14ac:dyDescent="0.3">
      <c r="A43" s="16"/>
      <c r="B43">
        <v>0.820754716981132</v>
      </c>
      <c r="D43">
        <v>0.417119372668177</v>
      </c>
      <c r="E43" s="7">
        <v>5</v>
      </c>
      <c r="I43" s="7"/>
    </row>
    <row r="44" spans="1:13" x14ac:dyDescent="0.3">
      <c r="A44" s="16"/>
      <c r="B44">
        <v>0.76415094339622602</v>
      </c>
      <c r="D44">
        <v>0.53760308901184595</v>
      </c>
      <c r="E44" s="7">
        <v>4</v>
      </c>
      <c r="I44" s="7"/>
    </row>
    <row r="45" spans="1:13" x14ac:dyDescent="0.3">
      <c r="A45" s="16"/>
      <c r="B45">
        <v>0.75943396226415005</v>
      </c>
      <c r="D45">
        <v>0.48230454818468499</v>
      </c>
      <c r="E45" s="7">
        <v>3</v>
      </c>
      <c r="I45" s="7"/>
    </row>
    <row r="46" spans="1:13" x14ac:dyDescent="0.3">
      <c r="A46" s="15"/>
      <c r="B46" s="1">
        <v>0.78773584905660299</v>
      </c>
      <c r="C46" s="1"/>
      <c r="D46" s="1">
        <v>0.55538633790803904</v>
      </c>
      <c r="E46" s="3">
        <v>5</v>
      </c>
      <c r="F46" s="1">
        <f>AVERAGE(B42:B46)</f>
        <v>0.77735849056603723</v>
      </c>
      <c r="G46" s="1"/>
      <c r="H46" s="1">
        <f>AVERAGE(D42:D46)</f>
        <v>0.49607183308236424</v>
      </c>
      <c r="I46" s="3">
        <f>AVERAGE(E42:E46)</f>
        <v>4.2</v>
      </c>
      <c r="J46" s="1">
        <f>STDEV(B42:B46)</f>
        <v>2.7382877874905839E-2</v>
      </c>
      <c r="K46" s="1"/>
      <c r="L46" s="1">
        <f>STDEV(D42:D46)</f>
        <v>5.4157448628252815E-2</v>
      </c>
      <c r="M46" s="8">
        <f>STDEV(E42:E46)</f>
        <v>0.83666002653407512</v>
      </c>
    </row>
    <row r="47" spans="1:13" x14ac:dyDescent="0.3">
      <c r="A47" s="16" t="s">
        <v>14</v>
      </c>
      <c r="B47">
        <v>0.70754716981132004</v>
      </c>
      <c r="D47">
        <v>0.57245590755708098</v>
      </c>
      <c r="E47" s="7">
        <v>4</v>
      </c>
      <c r="I47" s="7"/>
    </row>
    <row r="48" spans="1:13" x14ac:dyDescent="0.3">
      <c r="A48" s="16"/>
      <c r="B48">
        <v>0.73584905660377298</v>
      </c>
      <c r="D48">
        <v>0.50019563775452702</v>
      </c>
      <c r="E48" s="7">
        <v>3</v>
      </c>
      <c r="I48" s="7"/>
    </row>
    <row r="49" spans="1:13" x14ac:dyDescent="0.3">
      <c r="A49" s="16"/>
      <c r="B49">
        <v>0.78301886792452802</v>
      </c>
      <c r="D49">
        <v>0.55240348223285196</v>
      </c>
      <c r="E49" s="7">
        <v>5</v>
      </c>
      <c r="I49" s="7"/>
    </row>
    <row r="50" spans="1:13" x14ac:dyDescent="0.3">
      <c r="A50" s="16"/>
      <c r="B50">
        <v>0.80188679245283001</v>
      </c>
      <c r="D50">
        <v>0.55787031376009899</v>
      </c>
      <c r="E50" s="7">
        <v>5</v>
      </c>
      <c r="I50" s="7"/>
    </row>
    <row r="51" spans="1:13" x14ac:dyDescent="0.3">
      <c r="A51" s="16"/>
      <c r="B51" s="4">
        <v>0.76886792452830099</v>
      </c>
      <c r="C51" s="4"/>
      <c r="D51" s="4">
        <v>0.70586515185104803</v>
      </c>
      <c r="E51" s="7">
        <v>4</v>
      </c>
      <c r="F51" s="4">
        <f>AVERAGE(B47:B51)</f>
        <v>0.75943396226415039</v>
      </c>
      <c r="G51" s="4"/>
      <c r="H51" s="4">
        <f>AVERAGE(D47:D51)</f>
        <v>0.57775809863112138</v>
      </c>
      <c r="I51" s="7">
        <f>AVERAGE(E47:E51)</f>
        <v>4.2</v>
      </c>
      <c r="J51" s="4">
        <f>STDEV(B47:B51)</f>
        <v>3.7735849056603966E-2</v>
      </c>
      <c r="K51" s="4"/>
      <c r="L51" s="4">
        <f>STDEV(D47:D51)</f>
        <v>7.663851220484981E-2</v>
      </c>
      <c r="M51" s="2">
        <f>STDEV(E47:E51)</f>
        <v>0.83666002653407512</v>
      </c>
    </row>
    <row r="52" spans="1:13" x14ac:dyDescent="0.3">
      <c r="B52" s="4"/>
      <c r="C52" s="4"/>
      <c r="D52" s="4"/>
      <c r="F52" s="4"/>
      <c r="G52" s="4"/>
      <c r="H52" s="4"/>
      <c r="I52" s="4"/>
      <c r="J52" s="4"/>
      <c r="K52" s="4"/>
      <c r="L52" s="4"/>
      <c r="M52" s="4"/>
    </row>
  </sheetData>
  <conditionalFormatting sqref="F1:F1048576">
    <cfRule type="top10" dxfId="47" priority="17" bottom="1" rank="1"/>
    <cfRule type="top10" dxfId="46" priority="18" rank="1"/>
  </conditionalFormatting>
  <conditionalFormatting sqref="G1:G1048576">
    <cfRule type="top10" dxfId="45" priority="15" bottom="1" rank="1"/>
    <cfRule type="top10" dxfId="44" priority="16" rank="1"/>
  </conditionalFormatting>
  <conditionalFormatting sqref="H1:H1048576">
    <cfRule type="top10" dxfId="43" priority="13" rank="1"/>
    <cfRule type="top10" dxfId="42" priority="14" bottom="1" rank="1"/>
  </conditionalFormatting>
  <conditionalFormatting sqref="J1:J1048576">
    <cfRule type="top10" dxfId="41" priority="11" rank="1"/>
    <cfRule type="top10" dxfId="40" priority="12" bottom="1" rank="1"/>
  </conditionalFormatting>
  <conditionalFormatting sqref="K1:K1048576">
    <cfRule type="top10" dxfId="39" priority="9" rank="1"/>
    <cfRule type="top10" dxfId="38" priority="10" bottom="1" rank="1"/>
  </conditionalFormatting>
  <conditionalFormatting sqref="B1:C1048576">
    <cfRule type="top10" dxfId="37" priority="5" bottom="1" rank="1"/>
    <cfRule type="top10" dxfId="36" priority="6" rank="1"/>
  </conditionalFormatting>
  <conditionalFormatting sqref="D1:D1048576">
    <cfRule type="top10" dxfId="35" priority="3" rank="1"/>
    <cfRule type="top10" dxfId="34" priority="4" bottom="1" rank="1"/>
  </conditionalFormatting>
  <conditionalFormatting sqref="L1:L1048576">
    <cfRule type="top10" dxfId="33" priority="1" rank="1"/>
    <cfRule type="top10" dxfId="32" priority="2" bottom="1" rank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I1" sqref="I1:I1048576"/>
    </sheetView>
  </sheetViews>
  <sheetFormatPr defaultRowHeight="14.4" x14ac:dyDescent="0.3"/>
  <cols>
    <col min="1" max="1" width="13.77734375" customWidth="1"/>
    <col min="4" max="4" width="10.33203125" customWidth="1"/>
    <col min="5" max="5" width="6.33203125" customWidth="1"/>
    <col min="8" max="8" width="10.33203125" customWidth="1"/>
    <col min="9" max="9" width="9.5546875" customWidth="1"/>
    <col min="12" max="12" width="11.33203125" customWidth="1"/>
    <col min="13" max="13" width="11" customWidth="1"/>
  </cols>
  <sheetData>
    <row r="1" spans="1:13" x14ac:dyDescent="0.3">
      <c r="A1" s="5" t="s">
        <v>4</v>
      </c>
      <c r="B1" s="5" t="s">
        <v>1</v>
      </c>
      <c r="C1" s="5" t="s">
        <v>2</v>
      </c>
      <c r="D1" s="5" t="s">
        <v>3</v>
      </c>
      <c r="E1" s="6" t="s">
        <v>5</v>
      </c>
      <c r="F1" s="5" t="s">
        <v>15</v>
      </c>
      <c r="G1" s="5" t="s">
        <v>16</v>
      </c>
      <c r="H1" s="5" t="s">
        <v>17</v>
      </c>
      <c r="I1" s="6" t="s">
        <v>18</v>
      </c>
      <c r="J1" s="5" t="s">
        <v>19</v>
      </c>
      <c r="K1" s="5" t="s">
        <v>20</v>
      </c>
      <c r="L1" s="5" t="s">
        <v>21</v>
      </c>
      <c r="M1" s="5" t="s">
        <v>22</v>
      </c>
    </row>
    <row r="2" spans="1:13" x14ac:dyDescent="0.3">
      <c r="A2" s="12" t="s">
        <v>0</v>
      </c>
      <c r="B2">
        <v>0.83490566037735803</v>
      </c>
      <c r="D2">
        <v>0.36768390401227502</v>
      </c>
      <c r="E2" s="7">
        <v>4</v>
      </c>
      <c r="I2" s="7"/>
    </row>
    <row r="3" spans="1:13" x14ac:dyDescent="0.3">
      <c r="A3" s="13"/>
      <c r="B3">
        <v>0.80660377358490498</v>
      </c>
      <c r="D3">
        <v>0.43680479607117501</v>
      </c>
      <c r="E3" s="7">
        <v>3</v>
      </c>
      <c r="I3" s="7"/>
    </row>
    <row r="4" spans="1:13" x14ac:dyDescent="0.3">
      <c r="A4" s="14"/>
      <c r="B4">
        <v>0.83490566037735803</v>
      </c>
      <c r="D4">
        <v>0.36733414025345601</v>
      </c>
      <c r="E4" s="7">
        <v>4</v>
      </c>
      <c r="I4" s="7"/>
    </row>
    <row r="5" spans="1:13" x14ac:dyDescent="0.3">
      <c r="A5" s="13"/>
      <c r="B5">
        <v>0.80188679245283001</v>
      </c>
      <c r="D5">
        <v>0.39855159584468303</v>
      </c>
      <c r="E5" s="7">
        <v>3</v>
      </c>
      <c r="I5" s="7"/>
    </row>
    <row r="6" spans="1:13" x14ac:dyDescent="0.3">
      <c r="A6" s="15"/>
      <c r="B6" s="1">
        <v>0.83490566037735803</v>
      </c>
      <c r="C6" s="1"/>
      <c r="D6" s="1">
        <v>0.36733414025345601</v>
      </c>
      <c r="E6" s="3">
        <v>4</v>
      </c>
      <c r="F6" s="1">
        <f>AVERAGE(B2:B6)</f>
        <v>0.82264150943396186</v>
      </c>
      <c r="G6" s="1"/>
      <c r="H6" s="1">
        <f>AVERAGE(D2:D6)</f>
        <v>0.38754171528700898</v>
      </c>
      <c r="I6" s="3">
        <f>AVERAGE(E2:E6)</f>
        <v>3.6</v>
      </c>
      <c r="J6" s="1">
        <f>STDEV(B2:B6)</f>
        <v>1.6875984735847435E-2</v>
      </c>
      <c r="K6" s="1"/>
      <c r="L6" s="1">
        <f>STDEV(D2:D6)</f>
        <v>3.0655723137522847E-2</v>
      </c>
      <c r="M6" s="8">
        <f>STDEV(E2:E6)</f>
        <v>0.54772255750516674</v>
      </c>
    </row>
    <row r="7" spans="1:13" x14ac:dyDescent="0.3">
      <c r="A7" s="16" t="s">
        <v>11</v>
      </c>
      <c r="B7">
        <v>0.84905660377358405</v>
      </c>
      <c r="D7">
        <v>0.369589444415722</v>
      </c>
      <c r="E7" s="7">
        <v>5</v>
      </c>
      <c r="I7" s="7"/>
    </row>
    <row r="8" spans="1:13" x14ac:dyDescent="0.3">
      <c r="A8" s="16"/>
      <c r="B8">
        <v>0.820754716981132</v>
      </c>
      <c r="D8">
        <v>0.47286621906558701</v>
      </c>
      <c r="E8" s="7">
        <v>5</v>
      </c>
      <c r="I8" s="7"/>
    </row>
    <row r="9" spans="1:13" x14ac:dyDescent="0.3">
      <c r="A9" s="16"/>
      <c r="B9">
        <v>0.78773584905660299</v>
      </c>
      <c r="D9">
        <v>0.50113757681097304</v>
      </c>
      <c r="E9" s="7">
        <v>5</v>
      </c>
      <c r="I9" s="7"/>
    </row>
    <row r="10" spans="1:13" x14ac:dyDescent="0.3">
      <c r="A10" s="16"/>
      <c r="B10">
        <v>0.78773584905660299</v>
      </c>
      <c r="D10">
        <v>0.45359576137547297</v>
      </c>
      <c r="E10" s="7">
        <v>5</v>
      </c>
      <c r="I10" s="7"/>
    </row>
    <row r="11" spans="1:13" x14ac:dyDescent="0.3">
      <c r="A11" s="15"/>
      <c r="B11" s="1">
        <v>0.820754716981132</v>
      </c>
      <c r="C11" s="1"/>
      <c r="D11" s="1">
        <v>0.41700109431271198</v>
      </c>
      <c r="E11" s="3">
        <v>4</v>
      </c>
      <c r="F11" s="1">
        <f>AVERAGE(B7:B11)</f>
        <v>0.81320754716981081</v>
      </c>
      <c r="G11" s="1"/>
      <c r="H11" s="1">
        <f>AVERAGE(D7:D11)</f>
        <v>0.44283801919609334</v>
      </c>
      <c r="I11" s="3">
        <f>AVERAGE(E7:E11)</f>
        <v>4.8</v>
      </c>
      <c r="J11" s="1">
        <f>STDEV(B7:B11)</f>
        <v>2.5964828197213068E-2</v>
      </c>
      <c r="K11" s="1"/>
      <c r="L11" s="1">
        <f>STDEV(D7:D11)</f>
        <v>5.1110567931388851E-2</v>
      </c>
      <c r="M11" s="8">
        <f>STDEV(E7:E11)</f>
        <v>0.44721359549995793</v>
      </c>
    </row>
    <row r="12" spans="1:13" x14ac:dyDescent="0.3">
      <c r="A12" s="16" t="s">
        <v>12</v>
      </c>
      <c r="B12">
        <v>0.80660377358490498</v>
      </c>
      <c r="D12">
        <v>0.44109985251153799</v>
      </c>
      <c r="E12" s="7">
        <v>4</v>
      </c>
      <c r="I12" s="7"/>
    </row>
    <row r="13" spans="1:13" x14ac:dyDescent="0.3">
      <c r="A13" s="16"/>
      <c r="B13">
        <v>0.79245283018867896</v>
      </c>
      <c r="D13">
        <v>0.46900728766934402</v>
      </c>
      <c r="E13" s="7">
        <v>4</v>
      </c>
      <c r="I13" s="7"/>
    </row>
    <row r="14" spans="1:13" x14ac:dyDescent="0.3">
      <c r="A14" s="16"/>
      <c r="B14">
        <v>0.78301886792452802</v>
      </c>
      <c r="D14">
        <v>0.497570784320707</v>
      </c>
      <c r="E14" s="7">
        <v>4</v>
      </c>
      <c r="I14" s="7"/>
    </row>
    <row r="15" spans="1:13" x14ac:dyDescent="0.3">
      <c r="A15" s="16"/>
      <c r="B15">
        <v>0.78301886792452802</v>
      </c>
      <c r="D15">
        <v>0.465130018784086</v>
      </c>
      <c r="E15" s="7">
        <v>4</v>
      </c>
      <c r="I15" s="7"/>
    </row>
    <row r="16" spans="1:13" x14ac:dyDescent="0.3">
      <c r="A16" s="15"/>
      <c r="B16" s="1">
        <v>0.81603773584905603</v>
      </c>
      <c r="C16" s="1"/>
      <c r="D16" s="1">
        <v>0.45214194408742098</v>
      </c>
      <c r="E16" s="3">
        <v>2</v>
      </c>
      <c r="F16" s="1">
        <f>AVERAGE(B12:B16)</f>
        <v>0.79622641509433922</v>
      </c>
      <c r="G16" s="1"/>
      <c r="H16" s="1">
        <f>AVERAGE(D12:D16)</f>
        <v>0.46498997747461923</v>
      </c>
      <c r="I16" s="3">
        <f>AVERAGE(E12:E16)</f>
        <v>3.6</v>
      </c>
      <c r="J16" s="1">
        <f>STDEV(B12:B16)</f>
        <v>1.4690954247544586E-2</v>
      </c>
      <c r="K16" s="1"/>
      <c r="L16" s="1">
        <f>STDEV(D12:D16)</f>
        <v>2.1292471675343816E-2</v>
      </c>
      <c r="M16" s="8">
        <f>STDEV(E12:E16)</f>
        <v>0.8944271909999163</v>
      </c>
    </row>
    <row r="17" spans="1:13" x14ac:dyDescent="0.3">
      <c r="A17" s="16" t="s">
        <v>10</v>
      </c>
      <c r="B17">
        <v>0.80188679245283001</v>
      </c>
      <c r="D17">
        <v>0.50316987532176705</v>
      </c>
      <c r="E17" s="7">
        <v>5</v>
      </c>
      <c r="I17" s="7"/>
    </row>
    <row r="18" spans="1:13" x14ac:dyDescent="0.3">
      <c r="A18" s="16"/>
      <c r="B18">
        <v>0.80660377358490498</v>
      </c>
      <c r="D18">
        <v>0.47513608747958203</v>
      </c>
      <c r="E18" s="7">
        <v>5</v>
      </c>
      <c r="I18" s="7"/>
    </row>
    <row r="19" spans="1:13" x14ac:dyDescent="0.3">
      <c r="A19" s="16"/>
      <c r="B19">
        <v>0.74056603773584895</v>
      </c>
      <c r="D19">
        <v>0.576847615578999</v>
      </c>
      <c r="E19" s="7">
        <v>4</v>
      </c>
      <c r="I19" s="7"/>
    </row>
    <row r="20" spans="1:13" x14ac:dyDescent="0.3">
      <c r="A20" s="16"/>
      <c r="B20">
        <v>0.74528301886792403</v>
      </c>
      <c r="D20">
        <v>0.53331853076032198</v>
      </c>
      <c r="E20" s="7">
        <v>5</v>
      </c>
      <c r="I20" s="7"/>
    </row>
    <row r="21" spans="1:13" x14ac:dyDescent="0.3">
      <c r="A21" s="15"/>
      <c r="B21" s="1">
        <v>0.77830188679245205</v>
      </c>
      <c r="C21" s="1"/>
      <c r="D21" s="1">
        <v>0.63755560132838196</v>
      </c>
      <c r="E21" s="3">
        <v>5</v>
      </c>
      <c r="F21" s="1">
        <f>AVERAGE(B17:B21)</f>
        <v>0.77452830188679189</v>
      </c>
      <c r="G21" s="1"/>
      <c r="H21" s="1">
        <f>AVERAGE(D17:D21)</f>
        <v>0.54520554209381045</v>
      </c>
      <c r="I21" s="3">
        <f>AVERAGE(E17:E21)</f>
        <v>4.8</v>
      </c>
      <c r="J21" s="1">
        <f>STDEV(B17:B21)</f>
        <v>3.0823225005102817E-2</v>
      </c>
      <c r="K21" s="1"/>
      <c r="L21" s="1">
        <f>STDEV(D17:D21)</f>
        <v>6.3929220714042043E-2</v>
      </c>
      <c r="M21" s="8">
        <f>STDEV(E17:E21)</f>
        <v>0.44721359549995793</v>
      </c>
    </row>
    <row r="22" spans="1:13" x14ac:dyDescent="0.3">
      <c r="A22" s="16" t="s">
        <v>9</v>
      </c>
      <c r="B22">
        <v>0.77358490566037696</v>
      </c>
      <c r="D22">
        <v>0.43140817947156801</v>
      </c>
      <c r="E22" s="7">
        <v>4</v>
      </c>
      <c r="I22" s="7"/>
    </row>
    <row r="23" spans="1:13" x14ac:dyDescent="0.3">
      <c r="A23" s="16"/>
      <c r="B23">
        <v>0.84433962264150897</v>
      </c>
      <c r="D23">
        <v>0.36912719502726898</v>
      </c>
      <c r="E23" s="7">
        <v>3</v>
      </c>
      <c r="I23" s="7"/>
    </row>
    <row r="24" spans="1:13" x14ac:dyDescent="0.3">
      <c r="A24" s="16"/>
      <c r="B24">
        <v>0.78301886792452802</v>
      </c>
      <c r="D24">
        <v>0.492023374772599</v>
      </c>
      <c r="E24" s="7">
        <v>5</v>
      </c>
      <c r="I24" s="7"/>
    </row>
    <row r="25" spans="1:13" x14ac:dyDescent="0.3">
      <c r="A25" s="16"/>
      <c r="B25">
        <v>0.82547169811320698</v>
      </c>
      <c r="D25">
        <v>0.37536773899384701</v>
      </c>
      <c r="E25" s="7">
        <v>5</v>
      </c>
      <c r="I25" s="7"/>
    </row>
    <row r="26" spans="1:13" x14ac:dyDescent="0.3">
      <c r="A26" s="15"/>
      <c r="B26" s="1">
        <v>0.80660377358490498</v>
      </c>
      <c r="C26" s="1"/>
      <c r="D26" s="1">
        <v>0.46302089881616798</v>
      </c>
      <c r="E26" s="3">
        <v>5</v>
      </c>
      <c r="F26" s="1">
        <f>AVERAGE(B22:B26)</f>
        <v>0.8066037735849052</v>
      </c>
      <c r="G26" s="1"/>
      <c r="H26" s="1">
        <f>AVERAGE(D22:D26)</f>
        <v>0.42618947741629026</v>
      </c>
      <c r="I26" s="3">
        <f>AVERAGE(E22:E26)</f>
        <v>4.4000000000000004</v>
      </c>
      <c r="J26" s="1">
        <f>STDEV(B22:B26)</f>
        <v>2.9268098221676475E-2</v>
      </c>
      <c r="K26" s="1"/>
      <c r="L26" s="1">
        <f>STDEV(D22:D26)</f>
        <v>5.3751380592319348E-2</v>
      </c>
      <c r="M26" s="8">
        <f>STDEV(E22:E26)</f>
        <v>0.8944271909999163</v>
      </c>
    </row>
    <row r="27" spans="1:13" x14ac:dyDescent="0.3">
      <c r="A27" s="16" t="s">
        <v>8</v>
      </c>
      <c r="B27">
        <v>0.81603773584905603</v>
      </c>
      <c r="D27">
        <v>0.40660109679388501</v>
      </c>
      <c r="E27" s="7">
        <v>4</v>
      </c>
      <c r="I27" s="7"/>
    </row>
    <row r="28" spans="1:13" x14ac:dyDescent="0.3">
      <c r="A28" s="16"/>
      <c r="B28">
        <v>0.75471698113207497</v>
      </c>
      <c r="D28">
        <v>0.472660391298176</v>
      </c>
      <c r="E28" s="7">
        <v>4</v>
      </c>
      <c r="I28" s="7"/>
    </row>
    <row r="29" spans="1:13" x14ac:dyDescent="0.3">
      <c r="A29" s="16"/>
      <c r="B29">
        <v>0.85849056603773499</v>
      </c>
      <c r="D29">
        <v>0.30796704575848599</v>
      </c>
      <c r="E29" s="7">
        <v>5</v>
      </c>
      <c r="I29" s="7"/>
    </row>
    <row r="30" spans="1:13" x14ac:dyDescent="0.3">
      <c r="A30" s="16"/>
      <c r="B30">
        <v>0.81603773584905603</v>
      </c>
      <c r="D30">
        <v>0.44270057304396898</v>
      </c>
      <c r="E30" s="7">
        <v>3</v>
      </c>
      <c r="I30" s="7"/>
    </row>
    <row r="31" spans="1:13" x14ac:dyDescent="0.3">
      <c r="A31" s="15"/>
      <c r="B31" s="1">
        <v>0.79716981132075404</v>
      </c>
      <c r="C31" s="1"/>
      <c r="D31" s="1">
        <v>0.468490820735737</v>
      </c>
      <c r="E31" s="3">
        <v>5</v>
      </c>
      <c r="F31" s="1">
        <f>AVERAGE(B27:B31)</f>
        <v>0.80849056603773517</v>
      </c>
      <c r="G31" s="1"/>
      <c r="H31" s="1">
        <f>AVERAGE(D27:D31)</f>
        <v>0.41968398552605068</v>
      </c>
      <c r="I31" s="3">
        <f>AVERAGE(E27:E31)</f>
        <v>4.2</v>
      </c>
      <c r="J31" s="1">
        <f>STDEV(B27:B31)</f>
        <v>3.7528913737577406E-2</v>
      </c>
      <c r="K31" s="1"/>
      <c r="L31" s="1">
        <f>STDEV(D27:D31)</f>
        <v>6.7768367697060683E-2</v>
      </c>
      <c r="M31" s="8">
        <f>STDEV(E27:E31)</f>
        <v>0.83666002653407512</v>
      </c>
    </row>
    <row r="32" spans="1:13" x14ac:dyDescent="0.3">
      <c r="A32" s="16" t="s">
        <v>7</v>
      </c>
      <c r="B32">
        <v>0.83018867924528295</v>
      </c>
      <c r="D32">
        <v>0.36305251347980799</v>
      </c>
      <c r="E32" s="7">
        <v>5</v>
      </c>
      <c r="I32" s="7"/>
    </row>
    <row r="33" spans="1:13" x14ac:dyDescent="0.3">
      <c r="A33" s="16"/>
      <c r="B33">
        <v>0.839622641509434</v>
      </c>
      <c r="D33">
        <v>0.43164836628353898</v>
      </c>
      <c r="E33" s="7">
        <v>4</v>
      </c>
      <c r="I33" s="7"/>
    </row>
    <row r="34" spans="1:13" x14ac:dyDescent="0.3">
      <c r="A34" s="16"/>
      <c r="B34">
        <v>0.85377358490566002</v>
      </c>
      <c r="D34">
        <v>0.41414957738555302</v>
      </c>
      <c r="E34" s="7">
        <v>4</v>
      </c>
      <c r="I34" s="7"/>
    </row>
    <row r="35" spans="1:13" x14ac:dyDescent="0.3">
      <c r="A35" s="16"/>
      <c r="B35">
        <v>0.80660377358490498</v>
      </c>
      <c r="D35">
        <v>0.418432861786948</v>
      </c>
      <c r="E35" s="7">
        <v>5</v>
      </c>
      <c r="I35" s="7"/>
    </row>
    <row r="36" spans="1:13" x14ac:dyDescent="0.3">
      <c r="A36" s="15"/>
      <c r="B36" s="1">
        <v>0.81132075471698095</v>
      </c>
      <c r="C36" s="1"/>
      <c r="D36" s="1">
        <v>0.44205283627498398</v>
      </c>
      <c r="E36" s="3">
        <v>5</v>
      </c>
      <c r="F36" s="1">
        <f>AVERAGE(B32:B36)</f>
        <v>0.82830188679245254</v>
      </c>
      <c r="G36" s="1"/>
      <c r="H36" s="1">
        <f>AVERAGE(D32:D36)</f>
        <v>0.41386723104216638</v>
      </c>
      <c r="I36" s="3">
        <f>AVERAGE(E32:E36)</f>
        <v>4.5999999999999996</v>
      </c>
      <c r="J36" s="1">
        <f>STDEV(B32:B36)</f>
        <v>1.9619466361401456E-2</v>
      </c>
      <c r="K36" s="1"/>
      <c r="L36" s="1">
        <f>STDEV(D32:D36)</f>
        <v>3.0469892259859528E-2</v>
      </c>
      <c r="M36" s="8">
        <f>STDEV(E32:E36)</f>
        <v>0.54772255750516674</v>
      </c>
    </row>
    <row r="37" spans="1:13" x14ac:dyDescent="0.3">
      <c r="A37" s="16" t="s">
        <v>6</v>
      </c>
      <c r="B37">
        <v>0.81132075471698095</v>
      </c>
      <c r="D37">
        <v>0.492595292259357</v>
      </c>
      <c r="E37" s="7">
        <v>4</v>
      </c>
      <c r="I37" s="7"/>
    </row>
    <row r="38" spans="1:13" x14ac:dyDescent="0.3">
      <c r="A38" s="16"/>
      <c r="B38">
        <v>0.81132075471698095</v>
      </c>
      <c r="D38">
        <v>0.45485321159578801</v>
      </c>
      <c r="E38" s="7">
        <v>4</v>
      </c>
      <c r="I38" s="7"/>
    </row>
    <row r="39" spans="1:13" x14ac:dyDescent="0.3">
      <c r="A39" s="16"/>
      <c r="B39">
        <v>0.77830188679245205</v>
      </c>
      <c r="D39">
        <v>0.44329372727156102</v>
      </c>
      <c r="E39" s="7">
        <v>3</v>
      </c>
      <c r="I39" s="7"/>
    </row>
    <row r="40" spans="1:13" x14ac:dyDescent="0.3">
      <c r="A40" s="16"/>
      <c r="B40">
        <v>0.839622641509434</v>
      </c>
      <c r="D40">
        <v>0.35948038331304999</v>
      </c>
      <c r="E40" s="7">
        <v>2</v>
      </c>
      <c r="I40" s="7"/>
    </row>
    <row r="41" spans="1:13" x14ac:dyDescent="0.3">
      <c r="A41" s="15"/>
      <c r="B41" s="1">
        <v>0.83018867924528295</v>
      </c>
      <c r="C41" s="1"/>
      <c r="D41" s="1">
        <v>0.42264030142337</v>
      </c>
      <c r="E41" s="3">
        <v>5</v>
      </c>
      <c r="F41" s="1">
        <f>AVERAGE(B37:B41)</f>
        <v>0.81415094339622629</v>
      </c>
      <c r="G41" s="1"/>
      <c r="H41" s="1">
        <f>AVERAGE(D37:D41)</f>
        <v>0.4345725831726252</v>
      </c>
      <c r="I41" s="3">
        <f>AVERAGE(E37:E41)</f>
        <v>3.6</v>
      </c>
      <c r="J41" s="1">
        <f>STDEV(B37:B41)</f>
        <v>2.3490376599979049E-2</v>
      </c>
      <c r="K41" s="1"/>
      <c r="L41" s="1">
        <f>STDEV(D37:D41)</f>
        <v>4.9079565098140002E-2</v>
      </c>
      <c r="M41" s="8">
        <f>STDEV(E37:E41)</f>
        <v>1.1401754250991383</v>
      </c>
    </row>
    <row r="42" spans="1:13" x14ac:dyDescent="0.3">
      <c r="A42" s="16" t="s">
        <v>13</v>
      </c>
      <c r="B42">
        <v>0.84905660377358405</v>
      </c>
      <c r="D42">
        <v>0.37982044783908497</v>
      </c>
      <c r="E42" s="7">
        <v>4</v>
      </c>
      <c r="I42" s="7"/>
    </row>
    <row r="43" spans="1:13" x14ac:dyDescent="0.3">
      <c r="A43" s="16"/>
      <c r="B43">
        <v>0.84905660377358405</v>
      </c>
      <c r="D43">
        <v>0.37263389099405902</v>
      </c>
      <c r="E43" s="7">
        <v>3</v>
      </c>
      <c r="I43" s="7"/>
    </row>
    <row r="44" spans="1:13" x14ac:dyDescent="0.3">
      <c r="A44" s="16"/>
      <c r="B44">
        <v>0.85377358490566002</v>
      </c>
      <c r="D44">
        <v>0.39511059421670802</v>
      </c>
      <c r="E44" s="7">
        <v>4</v>
      </c>
      <c r="I44" s="7"/>
    </row>
    <row r="45" spans="1:13" x14ac:dyDescent="0.3">
      <c r="A45" s="16"/>
      <c r="B45">
        <v>0.81132075471698095</v>
      </c>
      <c r="D45">
        <v>0.430894826050711</v>
      </c>
      <c r="E45" s="7">
        <v>4</v>
      </c>
      <c r="I45" s="7"/>
    </row>
    <row r="46" spans="1:13" x14ac:dyDescent="0.3">
      <c r="A46" s="15"/>
      <c r="B46" s="1">
        <v>0.81132075471698095</v>
      </c>
      <c r="C46" s="1"/>
      <c r="D46" s="1">
        <v>0.446137406788639</v>
      </c>
      <c r="E46" s="3">
        <v>5</v>
      </c>
      <c r="F46" s="1">
        <f>AVERAGE(B42:B46)</f>
        <v>0.83490566037735792</v>
      </c>
      <c r="G46" s="1"/>
      <c r="H46" s="1">
        <f>AVERAGE(D42:D46)</f>
        <v>0.4049194331778404</v>
      </c>
      <c r="I46" s="3">
        <f>AVERAGE(E42:E46)</f>
        <v>4</v>
      </c>
      <c r="J46" s="1">
        <f>STDEV(B42:B46)</f>
        <v>2.1615923089414079E-2</v>
      </c>
      <c r="K46" s="1"/>
      <c r="L46" s="1">
        <f>STDEV(D42:D46)</f>
        <v>3.2179850078821383E-2</v>
      </c>
      <c r="M46" s="8">
        <f>STDEV(E42:E46)</f>
        <v>0.70710678118654757</v>
      </c>
    </row>
    <row r="47" spans="1:13" x14ac:dyDescent="0.3">
      <c r="A47" s="16" t="s">
        <v>14</v>
      </c>
      <c r="B47">
        <v>0.78773584905660299</v>
      </c>
      <c r="D47">
        <v>0.49302035805499</v>
      </c>
      <c r="E47" s="10">
        <v>4</v>
      </c>
      <c r="I47" s="7"/>
    </row>
    <row r="48" spans="1:13" x14ac:dyDescent="0.3">
      <c r="A48" s="16"/>
      <c r="B48">
        <v>0.58018867924528295</v>
      </c>
      <c r="D48">
        <v>0.98453231658956997</v>
      </c>
      <c r="E48" s="7">
        <v>5</v>
      </c>
      <c r="I48" s="7"/>
    </row>
    <row r="49" spans="1:13" x14ac:dyDescent="0.3">
      <c r="A49" s="16"/>
      <c r="B49">
        <v>0.78773584905660299</v>
      </c>
      <c r="D49">
        <v>0.43925427692465702</v>
      </c>
      <c r="E49" s="7">
        <v>4</v>
      </c>
      <c r="I49" s="7"/>
    </row>
    <row r="50" spans="1:13" x14ac:dyDescent="0.3">
      <c r="A50" s="16"/>
      <c r="B50">
        <v>0.70754716981132004</v>
      </c>
      <c r="D50">
        <v>0.61842852943857796</v>
      </c>
      <c r="E50" s="7">
        <v>5</v>
      </c>
      <c r="I50" s="7"/>
    </row>
    <row r="51" spans="1:13" x14ac:dyDescent="0.3">
      <c r="A51" s="16"/>
      <c r="B51" s="4">
        <v>0.79245283018867896</v>
      </c>
      <c r="C51" s="4"/>
      <c r="D51" s="4">
        <v>0.53988350678575003</v>
      </c>
      <c r="E51" s="7">
        <v>4</v>
      </c>
      <c r="F51" s="4">
        <f>AVERAGE(B47:B51)</f>
        <v>0.73113207547169767</v>
      </c>
      <c r="G51" s="4"/>
      <c r="H51" s="4">
        <f>AVERAGE(D47:D51)</f>
        <v>0.61502379755870895</v>
      </c>
      <c r="I51" s="7">
        <f>AVERAGE(E47:E51)</f>
        <v>4.4000000000000004</v>
      </c>
      <c r="J51" s="4">
        <f>STDEV(B47:B51)</f>
        <v>9.152645241477407E-2</v>
      </c>
      <c r="K51" s="4"/>
      <c r="L51" s="4">
        <f>STDEV(D47:D51)</f>
        <v>0.21677982192057269</v>
      </c>
      <c r="M51" s="2">
        <f>STDEV(E47:E51)</f>
        <v>0.54772255750516674</v>
      </c>
    </row>
    <row r="52" spans="1:13" x14ac:dyDescent="0.3">
      <c r="B52" s="4"/>
      <c r="C52" s="4"/>
      <c r="D52" s="4"/>
      <c r="F52" s="4"/>
      <c r="G52" s="4"/>
      <c r="H52" s="4"/>
      <c r="I52" s="4"/>
      <c r="J52" s="4"/>
      <c r="K52" s="4"/>
      <c r="L52" s="4"/>
      <c r="M52" s="4"/>
    </row>
  </sheetData>
  <conditionalFormatting sqref="F1:F1048576">
    <cfRule type="top10" dxfId="31" priority="17" bottom="1" rank="1"/>
    <cfRule type="top10" dxfId="30" priority="18" rank="1"/>
  </conditionalFormatting>
  <conditionalFormatting sqref="G1:G1048576">
    <cfRule type="top10" dxfId="29" priority="15" bottom="1" rank="1"/>
    <cfRule type="top10" dxfId="28" priority="16" rank="1"/>
  </conditionalFormatting>
  <conditionalFormatting sqref="H1:H1048576">
    <cfRule type="top10" dxfId="27" priority="13" rank="1"/>
    <cfRule type="top10" dxfId="26" priority="14" bottom="1" rank="1"/>
  </conditionalFormatting>
  <conditionalFormatting sqref="J1:J1048576">
    <cfRule type="top10" dxfId="25" priority="11" rank="1"/>
    <cfRule type="top10" dxfId="24" priority="12" bottom="1" rank="1"/>
  </conditionalFormatting>
  <conditionalFormatting sqref="K1:K1048576">
    <cfRule type="top10" dxfId="23" priority="9" rank="1"/>
    <cfRule type="top10" dxfId="22" priority="10" bottom="1" rank="1"/>
  </conditionalFormatting>
  <conditionalFormatting sqref="B1:C1048576">
    <cfRule type="top10" dxfId="21" priority="5" bottom="1" rank="1"/>
    <cfRule type="top10" dxfId="20" priority="6" rank="1"/>
  </conditionalFormatting>
  <conditionalFormatting sqref="D1:D1048576">
    <cfRule type="top10" dxfId="19" priority="3" rank="1"/>
    <cfRule type="top10" dxfId="18" priority="4" bottom="1" rank="1"/>
  </conditionalFormatting>
  <conditionalFormatting sqref="L1:L1048576">
    <cfRule type="top10" dxfId="17" priority="1" rank="1"/>
    <cfRule type="top10" dxfId="16" priority="2" bottom="1" rank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I6" sqref="I6"/>
    </sheetView>
  </sheetViews>
  <sheetFormatPr defaultRowHeight="14.4" x14ac:dyDescent="0.3"/>
  <cols>
    <col min="1" max="1" width="13.77734375" customWidth="1"/>
    <col min="4" max="4" width="10.33203125" customWidth="1"/>
    <col min="5" max="5" width="6.33203125" customWidth="1"/>
    <col min="8" max="8" width="10.33203125" customWidth="1"/>
    <col min="9" max="9" width="9.5546875" customWidth="1"/>
    <col min="12" max="12" width="11.33203125" customWidth="1"/>
    <col min="13" max="13" width="11" customWidth="1"/>
  </cols>
  <sheetData>
    <row r="1" spans="1:13" x14ac:dyDescent="0.3">
      <c r="A1" s="5" t="s">
        <v>4</v>
      </c>
      <c r="B1" s="5" t="s">
        <v>1</v>
      </c>
      <c r="C1" s="5" t="s">
        <v>2</v>
      </c>
      <c r="D1" s="5" t="s">
        <v>3</v>
      </c>
      <c r="E1" s="6" t="s">
        <v>5</v>
      </c>
      <c r="F1" s="5" t="s">
        <v>15</v>
      </c>
      <c r="G1" s="5" t="s">
        <v>16</v>
      </c>
      <c r="H1" s="5" t="s">
        <v>17</v>
      </c>
      <c r="I1" s="6" t="s">
        <v>18</v>
      </c>
      <c r="J1" s="5" t="s">
        <v>19</v>
      </c>
      <c r="K1" s="5" t="s">
        <v>20</v>
      </c>
      <c r="L1" s="5" t="s">
        <v>21</v>
      </c>
      <c r="M1" s="5" t="s">
        <v>22</v>
      </c>
    </row>
    <row r="2" spans="1:13" x14ac:dyDescent="0.3">
      <c r="A2" s="12" t="s">
        <v>0</v>
      </c>
      <c r="B2">
        <v>0.76</v>
      </c>
      <c r="D2">
        <v>1.25960481030301</v>
      </c>
      <c r="E2" s="11">
        <v>4</v>
      </c>
      <c r="I2" s="7"/>
    </row>
    <row r="3" spans="1:13" x14ac:dyDescent="0.3">
      <c r="A3" s="13"/>
      <c r="B3">
        <v>0.78</v>
      </c>
      <c r="D3">
        <v>1.63740194261382</v>
      </c>
      <c r="E3" s="7">
        <v>4</v>
      </c>
      <c r="I3" s="7"/>
    </row>
    <row r="4" spans="1:13" x14ac:dyDescent="0.3">
      <c r="A4" s="14"/>
      <c r="B4">
        <v>0.73</v>
      </c>
      <c r="D4">
        <v>1.57739258950556</v>
      </c>
      <c r="E4" s="7">
        <v>4</v>
      </c>
      <c r="I4" s="7"/>
    </row>
    <row r="5" spans="1:13" x14ac:dyDescent="0.3">
      <c r="A5" s="13"/>
      <c r="B5">
        <v>0.74</v>
      </c>
      <c r="D5">
        <v>1.76732461220746</v>
      </c>
      <c r="E5" s="9">
        <v>4</v>
      </c>
      <c r="I5" s="7"/>
    </row>
    <row r="6" spans="1:13" x14ac:dyDescent="0.3">
      <c r="A6" s="15"/>
      <c r="B6" s="1">
        <v>0.64749999999999996</v>
      </c>
      <c r="C6" s="1"/>
      <c r="D6" s="1">
        <v>1.9402732892240899</v>
      </c>
      <c r="E6" s="3">
        <v>4</v>
      </c>
      <c r="F6" s="1">
        <f>AVERAGE(B2:B6)</f>
        <v>0.73149999999999993</v>
      </c>
      <c r="G6" s="1"/>
      <c r="H6" s="1">
        <f>AVERAGE(D2:D6)</f>
        <v>1.636399448770788</v>
      </c>
      <c r="I6" s="3">
        <f>AVERAGE(E2:E6)</f>
        <v>4</v>
      </c>
      <c r="J6" s="1">
        <f>STDEV(B2:B6)</f>
        <v>5.0732139714386205E-2</v>
      </c>
      <c r="K6" s="1"/>
      <c r="L6" s="1">
        <f>STDEV(D2:D6)</f>
        <v>0.25245679003795429</v>
      </c>
      <c r="M6" s="8">
        <f>STDEV(E2:E6)</f>
        <v>0</v>
      </c>
    </row>
    <row r="7" spans="1:13" x14ac:dyDescent="0.3">
      <c r="A7" s="16" t="s">
        <v>11</v>
      </c>
      <c r="B7">
        <v>0.59</v>
      </c>
      <c r="D7">
        <v>1.8659258350216199</v>
      </c>
      <c r="E7" s="7">
        <v>5</v>
      </c>
      <c r="I7" s="7"/>
    </row>
    <row r="8" spans="1:13" x14ac:dyDescent="0.3">
      <c r="A8" s="16"/>
      <c r="B8">
        <v>0.65749999999999997</v>
      </c>
      <c r="D8">
        <v>1.39385064959816</v>
      </c>
      <c r="E8" s="9">
        <v>4</v>
      </c>
      <c r="I8" s="7"/>
    </row>
    <row r="9" spans="1:13" x14ac:dyDescent="0.3">
      <c r="A9" s="16"/>
      <c r="B9">
        <v>0.68500000000000005</v>
      </c>
      <c r="D9">
        <v>2.5427058069116901</v>
      </c>
      <c r="E9" s="9">
        <v>4</v>
      </c>
      <c r="I9" s="7"/>
    </row>
    <row r="10" spans="1:13" x14ac:dyDescent="0.3">
      <c r="A10" s="16"/>
      <c r="B10">
        <v>0.57499999999999996</v>
      </c>
      <c r="D10">
        <v>1.86912485592165</v>
      </c>
      <c r="E10" s="9">
        <v>3</v>
      </c>
      <c r="I10" s="7"/>
    </row>
    <row r="11" spans="1:13" x14ac:dyDescent="0.3">
      <c r="A11" s="15"/>
      <c r="B11" s="1">
        <v>0.71250000000000002</v>
      </c>
      <c r="C11" s="1"/>
      <c r="D11" s="1">
        <v>1.7408914326395899</v>
      </c>
      <c r="E11" s="3">
        <v>5</v>
      </c>
      <c r="F11" s="1">
        <f>AVERAGE(B7:B11)</f>
        <v>0.64400000000000002</v>
      </c>
      <c r="G11" s="1"/>
      <c r="H11" s="1">
        <f>AVERAGE(D7:D11)</f>
        <v>1.8824997160185422</v>
      </c>
      <c r="I11" s="3">
        <f>AVERAGE(E7:E11)</f>
        <v>4.2</v>
      </c>
      <c r="J11" s="1">
        <f>STDEV(B7:B11)</f>
        <v>5.9650020955570537E-2</v>
      </c>
      <c r="K11" s="1"/>
      <c r="L11" s="1">
        <f>STDEV(D7:D11)</f>
        <v>0.41688022227654425</v>
      </c>
      <c r="M11" s="8">
        <f>STDEV(E7:E11)</f>
        <v>0.83666002653407512</v>
      </c>
    </row>
    <row r="12" spans="1:13" x14ac:dyDescent="0.3">
      <c r="A12" s="16" t="s">
        <v>12</v>
      </c>
      <c r="B12">
        <v>0.58250000000000002</v>
      </c>
      <c r="D12">
        <v>1.92226070808703</v>
      </c>
      <c r="E12" s="9">
        <v>4</v>
      </c>
      <c r="I12" s="7"/>
    </row>
    <row r="13" spans="1:13" x14ac:dyDescent="0.3">
      <c r="A13" s="16"/>
      <c r="B13">
        <v>0.54</v>
      </c>
      <c r="D13">
        <v>2.1761360295353498</v>
      </c>
      <c r="E13" s="9">
        <v>4</v>
      </c>
      <c r="I13" s="7"/>
    </row>
    <row r="14" spans="1:13" x14ac:dyDescent="0.3">
      <c r="A14" s="16"/>
      <c r="B14">
        <v>0.79249999999999998</v>
      </c>
      <c r="D14">
        <v>0.77125627046101097</v>
      </c>
      <c r="E14" s="9">
        <v>4</v>
      </c>
      <c r="I14" s="7"/>
    </row>
    <row r="15" spans="1:13" x14ac:dyDescent="0.3">
      <c r="A15" s="16"/>
      <c r="B15">
        <v>0.79</v>
      </c>
      <c r="D15">
        <v>0.92704876422175098</v>
      </c>
      <c r="E15" s="9">
        <v>5</v>
      </c>
      <c r="I15" s="7"/>
    </row>
    <row r="16" spans="1:13" x14ac:dyDescent="0.3">
      <c r="A16" s="15"/>
      <c r="B16" s="1">
        <v>0.76500000000000001</v>
      </c>
      <c r="C16" s="1"/>
      <c r="D16" s="1">
        <v>1.59738908614744</v>
      </c>
      <c r="E16" s="3">
        <v>3</v>
      </c>
      <c r="F16" s="1">
        <f>AVERAGE(B12:B16)</f>
        <v>0.69400000000000006</v>
      </c>
      <c r="G16" s="1"/>
      <c r="H16" s="1">
        <f>AVERAGE(D12:D16)</f>
        <v>1.4788181716905164</v>
      </c>
      <c r="I16" s="3">
        <f>AVERAGE(E12:E16)</f>
        <v>4</v>
      </c>
      <c r="J16" s="1">
        <f>STDEV(B12:B16)</f>
        <v>0.12258415476724549</v>
      </c>
      <c r="K16" s="1"/>
      <c r="L16" s="1">
        <f>STDEV(D12:D16)</f>
        <v>0.61278990339270745</v>
      </c>
      <c r="M16" s="8">
        <f>STDEV(E12:E16)</f>
        <v>0.70710678118654757</v>
      </c>
    </row>
    <row r="17" spans="1:13" x14ac:dyDescent="0.3">
      <c r="A17" s="16" t="s">
        <v>10</v>
      </c>
      <c r="B17">
        <v>0.81499999999999995</v>
      </c>
      <c r="D17">
        <v>1.0844910762934299</v>
      </c>
      <c r="E17" s="9">
        <v>5</v>
      </c>
      <c r="I17" s="7"/>
    </row>
    <row r="18" spans="1:13" x14ac:dyDescent="0.3">
      <c r="A18" s="16"/>
      <c r="B18">
        <v>0.59750000000000003</v>
      </c>
      <c r="D18">
        <v>1.8262380325301399</v>
      </c>
      <c r="E18" s="9">
        <v>4</v>
      </c>
      <c r="I18" s="7"/>
    </row>
    <row r="19" spans="1:13" x14ac:dyDescent="0.3">
      <c r="A19" s="16"/>
      <c r="B19">
        <v>0.66</v>
      </c>
      <c r="D19">
        <v>2.42519701657426</v>
      </c>
      <c r="E19" s="9">
        <v>5</v>
      </c>
      <c r="I19" s="7"/>
    </row>
    <row r="20" spans="1:13" x14ac:dyDescent="0.3">
      <c r="A20" s="16"/>
      <c r="B20">
        <v>0.65749999999999997</v>
      </c>
      <c r="D20">
        <v>1.89083481979145</v>
      </c>
      <c r="E20" s="9">
        <v>5</v>
      </c>
      <c r="I20" s="7"/>
    </row>
    <row r="21" spans="1:13" x14ac:dyDescent="0.3">
      <c r="A21" s="15"/>
      <c r="B21" s="1">
        <v>0.59250000000000003</v>
      </c>
      <c r="C21" s="1"/>
      <c r="D21" s="1">
        <v>2.2766338273016999</v>
      </c>
      <c r="E21" s="3">
        <v>5</v>
      </c>
      <c r="F21" s="1">
        <f>AVERAGE(B17:B21)</f>
        <v>0.66450000000000009</v>
      </c>
      <c r="G21" s="1"/>
      <c r="H21" s="1">
        <f>AVERAGE(D17:D21)</f>
        <v>1.9006789544981959</v>
      </c>
      <c r="I21" s="3">
        <f>AVERAGE(E17:E21)</f>
        <v>4.8</v>
      </c>
      <c r="J21" s="1">
        <f>STDEV(B17:B21)</f>
        <v>8.9989582730445716E-2</v>
      </c>
      <c r="K21" s="1"/>
      <c r="L21" s="1">
        <f>STDEV(D17:D21)</f>
        <v>0.52159904960819903</v>
      </c>
      <c r="M21" s="8">
        <f>STDEV(E17:E21)</f>
        <v>0.44721359549995787</v>
      </c>
    </row>
    <row r="22" spans="1:13" x14ac:dyDescent="0.3">
      <c r="A22" s="16" t="s">
        <v>9</v>
      </c>
      <c r="B22">
        <v>0.83</v>
      </c>
      <c r="D22">
        <v>0.66059954200898596</v>
      </c>
      <c r="E22" s="9">
        <v>5</v>
      </c>
      <c r="I22" s="7"/>
    </row>
    <row r="23" spans="1:13" x14ac:dyDescent="0.3">
      <c r="A23" s="16"/>
      <c r="B23">
        <v>0.60750000000000004</v>
      </c>
      <c r="D23">
        <v>2.1801259224688199</v>
      </c>
      <c r="E23" s="9">
        <v>5</v>
      </c>
      <c r="I23" s="7"/>
    </row>
    <row r="24" spans="1:13" x14ac:dyDescent="0.3">
      <c r="A24" s="16"/>
      <c r="B24">
        <v>0.67249999999999999</v>
      </c>
      <c r="D24">
        <v>1.5846973183464499</v>
      </c>
      <c r="E24" s="7">
        <v>4</v>
      </c>
      <c r="I24" s="7"/>
    </row>
    <row r="25" spans="1:13" x14ac:dyDescent="0.3">
      <c r="A25" s="16"/>
      <c r="B25">
        <v>0.66500000000000004</v>
      </c>
      <c r="D25">
        <v>1.97811191132402</v>
      </c>
      <c r="E25" s="9">
        <v>4</v>
      </c>
      <c r="I25" s="7"/>
    </row>
    <row r="26" spans="1:13" x14ac:dyDescent="0.3">
      <c r="A26" s="15"/>
      <c r="B26" s="1">
        <v>0.8075</v>
      </c>
      <c r="C26" s="1"/>
      <c r="D26" s="1">
        <v>0.70044758631818604</v>
      </c>
      <c r="E26" s="3">
        <v>4</v>
      </c>
      <c r="F26" s="1">
        <f>AVERAGE(B22:B26)</f>
        <v>0.71650000000000003</v>
      </c>
      <c r="G26" s="1"/>
      <c r="H26" s="1">
        <f>AVERAGE(D22:D26)</f>
        <v>1.4207964560932926</v>
      </c>
      <c r="I26" s="3">
        <f>AVERAGE(E22:E26)</f>
        <v>4.4000000000000004</v>
      </c>
      <c r="J26" s="1">
        <f>STDEV(B22:B26)</f>
        <v>9.6995489585856465E-2</v>
      </c>
      <c r="K26" s="1"/>
      <c r="L26" s="1">
        <f>STDEV(D22:D26)</f>
        <v>0.70902170103637818</v>
      </c>
      <c r="M26" s="8">
        <f>STDEV(E22:E26)</f>
        <v>0.54772255750516674</v>
      </c>
    </row>
    <row r="27" spans="1:13" x14ac:dyDescent="0.3">
      <c r="A27" s="16" t="s">
        <v>8</v>
      </c>
      <c r="B27">
        <v>0.52249999999999996</v>
      </c>
      <c r="D27">
        <v>2.16408358578528</v>
      </c>
      <c r="E27" s="9">
        <v>5</v>
      </c>
      <c r="I27" s="7"/>
    </row>
    <row r="28" spans="1:13" x14ac:dyDescent="0.3">
      <c r="A28" s="16"/>
      <c r="B28">
        <v>0.52749999999999997</v>
      </c>
      <c r="D28">
        <v>2.85973879699295</v>
      </c>
      <c r="E28" s="9">
        <v>5</v>
      </c>
      <c r="I28" s="7"/>
    </row>
    <row r="29" spans="1:13" x14ac:dyDescent="0.3">
      <c r="A29" s="16"/>
      <c r="B29">
        <v>0.48749999999999999</v>
      </c>
      <c r="D29">
        <v>2.4690237488516602</v>
      </c>
      <c r="E29" s="9">
        <v>5</v>
      </c>
      <c r="I29" s="7"/>
    </row>
    <row r="30" spans="1:13" x14ac:dyDescent="0.3">
      <c r="A30" s="16"/>
      <c r="B30">
        <v>0.81499999999999995</v>
      </c>
      <c r="D30">
        <v>0.79073766806435197</v>
      </c>
      <c r="E30" s="9">
        <v>5</v>
      </c>
      <c r="I30" s="7"/>
    </row>
    <row r="31" spans="1:13" x14ac:dyDescent="0.3">
      <c r="A31" s="15"/>
      <c r="B31" s="1">
        <v>0.755</v>
      </c>
      <c r="C31" s="1"/>
      <c r="D31" s="1">
        <v>1.2933815182548001</v>
      </c>
      <c r="E31" s="3">
        <v>5</v>
      </c>
      <c r="F31" s="1">
        <f>AVERAGE(B27:B31)</f>
        <v>0.62149999999999994</v>
      </c>
      <c r="G31" s="1"/>
      <c r="H31" s="1">
        <f>AVERAGE(D27:D31)</f>
        <v>1.9153930635898084</v>
      </c>
      <c r="I31" s="3">
        <f>AVERAGE(E27:E31)</f>
        <v>5</v>
      </c>
      <c r="J31" s="1">
        <f>STDEV(B27:B31)</f>
        <v>0.15154001121815994</v>
      </c>
      <c r="K31" s="1"/>
      <c r="L31" s="1">
        <f>STDEV(D27:D31)</f>
        <v>0.85321317630833737</v>
      </c>
      <c r="M31" s="8">
        <f>STDEV(E27:E31)</f>
        <v>0</v>
      </c>
    </row>
    <row r="32" spans="1:13" x14ac:dyDescent="0.3">
      <c r="A32" s="16" t="s">
        <v>7</v>
      </c>
      <c r="B32">
        <v>0.78249999999999997</v>
      </c>
      <c r="D32">
        <v>0.89397081756506103</v>
      </c>
      <c r="E32" s="9">
        <v>5</v>
      </c>
      <c r="I32" s="7"/>
    </row>
    <row r="33" spans="1:13" x14ac:dyDescent="0.3">
      <c r="A33" s="16"/>
      <c r="B33">
        <v>0.79500000000000004</v>
      </c>
      <c r="D33">
        <v>0.93624010215440701</v>
      </c>
      <c r="E33" s="9">
        <v>4</v>
      </c>
      <c r="I33" s="7"/>
    </row>
    <row r="34" spans="1:13" x14ac:dyDescent="0.3">
      <c r="A34" s="16"/>
      <c r="B34">
        <v>0.79249999999999998</v>
      </c>
      <c r="D34">
        <v>0.92592851571850199</v>
      </c>
      <c r="E34" s="9">
        <v>5</v>
      </c>
      <c r="I34" s="7"/>
    </row>
    <row r="35" spans="1:13" x14ac:dyDescent="0.3">
      <c r="A35" s="16"/>
      <c r="B35">
        <v>0.60499999999999998</v>
      </c>
      <c r="D35">
        <v>2.00619170623678</v>
      </c>
      <c r="E35" s="9">
        <v>5</v>
      </c>
      <c r="I35" s="7"/>
    </row>
    <row r="36" spans="1:13" x14ac:dyDescent="0.3">
      <c r="A36" s="15"/>
      <c r="B36" s="1">
        <v>0.75749999999999995</v>
      </c>
      <c r="C36" s="1"/>
      <c r="D36" s="1">
        <v>1.2131210844773801</v>
      </c>
      <c r="E36" s="3">
        <v>3</v>
      </c>
      <c r="F36" s="1">
        <f>AVERAGE(B32:B36)</f>
        <v>0.74649999999999994</v>
      </c>
      <c r="G36" s="1"/>
      <c r="H36" s="1">
        <f>AVERAGE(D32:D36)</f>
        <v>1.1950904452304258</v>
      </c>
      <c r="I36" s="3">
        <f>AVERAGE(E32:E36)</f>
        <v>4.4000000000000004</v>
      </c>
      <c r="J36" s="1">
        <f>STDEV(B32:B36)</f>
        <v>8.0479034536952543E-2</v>
      </c>
      <c r="K36" s="1"/>
      <c r="L36" s="1">
        <f>STDEV(D32:D36)</f>
        <v>0.47125763498648915</v>
      </c>
      <c r="M36" s="8">
        <f>STDEV(E32:E36)</f>
        <v>0.8944271909999163</v>
      </c>
    </row>
    <row r="37" spans="1:13" x14ac:dyDescent="0.3">
      <c r="A37" s="16" t="s">
        <v>6</v>
      </c>
      <c r="B37">
        <v>0.70750000000000002</v>
      </c>
      <c r="D37">
        <v>1.7137915700866999</v>
      </c>
      <c r="E37" s="9">
        <v>5</v>
      </c>
      <c r="I37" s="7"/>
    </row>
    <row r="38" spans="1:13" x14ac:dyDescent="0.3">
      <c r="A38" s="16"/>
      <c r="B38">
        <v>0.52249999999999996</v>
      </c>
      <c r="D38">
        <v>1.9846116858049401</v>
      </c>
      <c r="E38" s="9">
        <v>5</v>
      </c>
      <c r="I38" s="7"/>
    </row>
    <row r="39" spans="1:13" x14ac:dyDescent="0.3">
      <c r="A39" s="16"/>
      <c r="B39">
        <v>0.60250000000000004</v>
      </c>
      <c r="D39">
        <v>2.8908363696723098</v>
      </c>
      <c r="E39" s="9">
        <v>4</v>
      </c>
      <c r="I39" s="7"/>
    </row>
    <row r="40" spans="1:13" x14ac:dyDescent="0.3">
      <c r="A40" s="16"/>
      <c r="B40">
        <v>0.73499999999999999</v>
      </c>
      <c r="D40">
        <v>1.40065081058053</v>
      </c>
      <c r="E40" s="9">
        <v>5</v>
      </c>
      <c r="I40" s="7"/>
    </row>
    <row r="41" spans="1:13" x14ac:dyDescent="0.3">
      <c r="A41" s="15"/>
      <c r="B41" s="1">
        <v>0.67500000000000004</v>
      </c>
      <c r="C41" s="1"/>
      <c r="D41" s="1">
        <v>1.2492659868095699</v>
      </c>
      <c r="E41" s="3">
        <v>4</v>
      </c>
      <c r="F41" s="1">
        <f>AVERAGE(B37:B41)</f>
        <v>0.64849999999999997</v>
      </c>
      <c r="G41" s="1"/>
      <c r="H41" s="1">
        <f>AVERAGE(D37:D41)</f>
        <v>1.84783128459081</v>
      </c>
      <c r="I41" s="3">
        <f>AVERAGE(E37:E41)</f>
        <v>4.5999999999999996</v>
      </c>
      <c r="J41" s="1">
        <f>STDEV(B37:B41)</f>
        <v>8.6106765123305409E-2</v>
      </c>
      <c r="K41" s="1"/>
      <c r="L41" s="1">
        <f>STDEV(D37:D41)</f>
        <v>0.64861119377684839</v>
      </c>
      <c r="M41" s="8">
        <f>STDEV(E37:E41)</f>
        <v>0.54772255750516674</v>
      </c>
    </row>
    <row r="42" spans="1:13" x14ac:dyDescent="0.3">
      <c r="A42" s="16" t="s">
        <v>13</v>
      </c>
      <c r="B42">
        <v>0.78249999999999997</v>
      </c>
      <c r="D42">
        <v>1.17439847716339</v>
      </c>
      <c r="E42" s="9">
        <v>5</v>
      </c>
      <c r="I42" s="7"/>
    </row>
    <row r="43" spans="1:13" x14ac:dyDescent="0.3">
      <c r="A43" s="16"/>
      <c r="B43">
        <v>0.71499999999999997</v>
      </c>
      <c r="D43">
        <v>1.67345685584205</v>
      </c>
      <c r="E43" s="9">
        <v>3</v>
      </c>
      <c r="I43" s="7"/>
    </row>
    <row r="44" spans="1:13" x14ac:dyDescent="0.3">
      <c r="A44" s="16"/>
      <c r="B44">
        <v>0.61499999999999999</v>
      </c>
      <c r="D44">
        <v>2.0770391479852601</v>
      </c>
      <c r="E44" s="9">
        <v>5</v>
      </c>
      <c r="I44" s="7"/>
    </row>
    <row r="45" spans="1:13" x14ac:dyDescent="0.3">
      <c r="A45" s="16"/>
      <c r="B45">
        <v>0.68500000000000005</v>
      </c>
      <c r="D45">
        <v>1.71958097685315</v>
      </c>
      <c r="E45" s="9">
        <v>4</v>
      </c>
      <c r="I45" s="7"/>
    </row>
    <row r="46" spans="1:13" x14ac:dyDescent="0.3">
      <c r="A46" s="15"/>
      <c r="B46" s="1">
        <v>0.4375</v>
      </c>
      <c r="C46" s="1"/>
      <c r="D46" s="1">
        <v>2.5610403708384002</v>
      </c>
      <c r="E46" s="3">
        <v>5</v>
      </c>
      <c r="F46" s="1">
        <f>AVERAGE(B42:B46)</f>
        <v>0.64700000000000002</v>
      </c>
      <c r="G46" s="1"/>
      <c r="H46" s="1">
        <f>AVERAGE(D42:D46)</f>
        <v>1.8411031657364501</v>
      </c>
      <c r="I46" s="3">
        <f>AVERAGE(E42:E46)</f>
        <v>4.4000000000000004</v>
      </c>
      <c r="J46" s="1">
        <f>STDEV(B42:B46)</f>
        <v>0.13166482066216503</v>
      </c>
      <c r="K46" s="1"/>
      <c r="L46" s="1">
        <f>STDEV(D42:D46)</f>
        <v>0.51510761894656998</v>
      </c>
      <c r="M46" s="8">
        <f>STDEV(E42:E46)</f>
        <v>0.8944271909999163</v>
      </c>
    </row>
    <row r="47" spans="1:13" x14ac:dyDescent="0.3">
      <c r="A47" s="16" t="s">
        <v>14</v>
      </c>
      <c r="B47">
        <v>0.76</v>
      </c>
      <c r="D47">
        <v>1.66689199941392</v>
      </c>
      <c r="E47" s="9">
        <v>5</v>
      </c>
      <c r="I47" s="7"/>
    </row>
    <row r="48" spans="1:13" x14ac:dyDescent="0.3">
      <c r="A48" s="16"/>
      <c r="B48">
        <v>0.56999999999999995</v>
      </c>
      <c r="D48">
        <v>2.1436425395911298</v>
      </c>
      <c r="E48" s="9">
        <v>5</v>
      </c>
      <c r="I48" s="7"/>
    </row>
    <row r="49" spans="1:13" x14ac:dyDescent="0.3">
      <c r="A49" s="16"/>
      <c r="B49">
        <v>0.53749999999999998</v>
      </c>
      <c r="D49">
        <v>2.0455519853766901</v>
      </c>
      <c r="E49" s="9">
        <v>5</v>
      </c>
      <c r="I49" s="7"/>
    </row>
    <row r="50" spans="1:13" x14ac:dyDescent="0.3">
      <c r="A50" s="16"/>
      <c r="B50">
        <v>0.52749999999999997</v>
      </c>
      <c r="D50">
        <v>2.4527518358979399</v>
      </c>
      <c r="E50" s="9">
        <v>5</v>
      </c>
      <c r="I50" s="7"/>
    </row>
    <row r="51" spans="1:13" x14ac:dyDescent="0.3">
      <c r="A51" s="16"/>
      <c r="B51" s="4">
        <v>0.76749999999999996</v>
      </c>
      <c r="C51" s="4"/>
      <c r="D51" s="4">
        <v>1.0188303251952999</v>
      </c>
      <c r="E51" s="7">
        <v>4</v>
      </c>
      <c r="F51" s="4">
        <f>AVERAGE(B47:B51)</f>
        <v>0.63250000000000006</v>
      </c>
      <c r="G51" s="4"/>
      <c r="H51" s="4">
        <f>AVERAGE(D47:D51)</f>
        <v>1.8655337370949958</v>
      </c>
      <c r="I51" s="7">
        <f>AVERAGE(E47:E51)</f>
        <v>4.8</v>
      </c>
      <c r="J51" s="4">
        <f>STDEV(B47:B51)</f>
        <v>0.12086924753633588</v>
      </c>
      <c r="K51" s="4"/>
      <c r="L51" s="4">
        <f>STDEV(D47:D51)</f>
        <v>0.5502139081697075</v>
      </c>
      <c r="M51" s="2">
        <f>STDEV(E47:E51)</f>
        <v>0.44721359549995793</v>
      </c>
    </row>
    <row r="52" spans="1:13" x14ac:dyDescent="0.3">
      <c r="B52" s="4"/>
      <c r="C52" s="4"/>
      <c r="D52" s="4"/>
      <c r="F52" s="4"/>
      <c r="G52" s="4"/>
      <c r="H52" s="4"/>
      <c r="I52" s="4"/>
      <c r="J52" s="4"/>
      <c r="K52" s="4"/>
      <c r="L52" s="4"/>
      <c r="M52" s="4"/>
    </row>
  </sheetData>
  <conditionalFormatting sqref="F1:F1048576">
    <cfRule type="top10" dxfId="15" priority="17" bottom="1" rank="1"/>
    <cfRule type="top10" dxfId="14" priority="18" rank="1"/>
  </conditionalFormatting>
  <conditionalFormatting sqref="G1:G1048576">
    <cfRule type="top10" dxfId="13" priority="15" bottom="1" rank="1"/>
    <cfRule type="top10" dxfId="12" priority="16" rank="1"/>
  </conditionalFormatting>
  <conditionalFormatting sqref="H1:H1048576">
    <cfRule type="top10" dxfId="11" priority="13" rank="1"/>
    <cfRule type="top10" dxfId="10" priority="14" bottom="1" rank="1"/>
  </conditionalFormatting>
  <conditionalFormatting sqref="J1:J1048576">
    <cfRule type="top10" dxfId="9" priority="11" rank="1"/>
    <cfRule type="top10" dxfId="8" priority="12" bottom="1" rank="1"/>
  </conditionalFormatting>
  <conditionalFormatting sqref="K1:K1048576">
    <cfRule type="top10" dxfId="7" priority="9" rank="1"/>
    <cfRule type="top10" dxfId="6" priority="10" bottom="1" rank="1"/>
  </conditionalFormatting>
  <conditionalFormatting sqref="B1:C1048576">
    <cfRule type="top10" dxfId="5" priority="5" bottom="1" rank="1"/>
    <cfRule type="top10" dxfId="4" priority="6" rank="1"/>
  </conditionalFormatting>
  <conditionalFormatting sqref="D1:D1048576">
    <cfRule type="top10" dxfId="3" priority="3" rank="1"/>
    <cfRule type="top10" dxfId="2" priority="4" bottom="1" rank="1"/>
  </conditionalFormatting>
  <conditionalFormatting sqref="L1:L1048576">
    <cfRule type="top10" dxfId="1" priority="1" rank="1"/>
    <cfRule type="top10" dxfId="0" priority="2" bottom="1" rank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6.1.1</vt:lpstr>
      <vt:lpstr>6.1.2</vt:lpstr>
      <vt:lpstr>6.2.1</vt:lpstr>
      <vt:lpstr>6.2.2</vt:lpstr>
      <vt:lpstr>6.2.3</vt:lpstr>
      <vt:lpstr>6.3.1</vt:lpstr>
      <vt:lpstr>6.3.2</vt:lpstr>
      <vt:lpstr>6.4.1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2021-01-29T17:41:06Z</dcterms:modified>
</cp:coreProperties>
</file>