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bookViews>
    <workbookView xWindow="0" yWindow="0" windowWidth="15870" windowHeight="7950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24" i="1" l="1"/>
  <c r="C26" i="1"/>
  <c r="C23" i="1"/>
  <c r="C25" i="1"/>
  <c r="A7" i="1"/>
  <c r="A9" i="1"/>
  <c r="A10" i="1"/>
  <c r="A11" i="1"/>
  <c r="A12" i="1"/>
  <c r="A13" i="1"/>
  <c r="A14" i="1"/>
  <c r="A15" i="1"/>
  <c r="A16" i="1"/>
  <c r="A17" i="1"/>
  <c r="A6" i="1"/>
  <c r="A5" i="1"/>
  <c r="A4" i="1"/>
  <c r="A3" i="1"/>
</calcChain>
</file>

<file path=xl/sharedStrings.xml><?xml version="1.0" encoding="utf-8"?>
<sst xmlns="http://schemas.openxmlformats.org/spreadsheetml/2006/main" count="85" uniqueCount="51">
  <si>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</si>
  <si>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</si>
  <si>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</si>
  <si>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</si>
  <si>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</si>
  <si>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</si>
  <si>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</si>
  <si>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</si>
  <si>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</si>
  <si>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</si>
  <si>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</si>
  <si>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</si>
  <si>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</si>
  <si>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</si>
  <si>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</si>
  <si>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</si>
  <si>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</si>
  <si>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</si>
  <si>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</si>
  <si>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</si>
  <si>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</si>
  <si>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</si>
  <si>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2 cartes, avec la couleur et la comparaison</t>
    <phoneticPr fontId="3" type="noConversion"/>
  </si>
  <si>
    <t>v2</t>
    <phoneticPr fontId="3" type="noConversion"/>
  </si>
  <si>
    <t>v4</t>
  </si>
  <si>
    <t>v4</t>
    <phoneticPr fontId="3" type="noConversion"/>
  </si>
  <si>
    <t>v1.3-2ccc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</si>
  <si>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</si>
  <si>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</si>
  <si>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</si>
  <si>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</si>
  <si>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Paire, Brelan,carre</t>
    <phoneticPr fontId="3" type="noConversion"/>
  </si>
  <si>
    <t>ajouter regle: Full</t>
    <phoneticPr fontId="3" type="noConversion"/>
  </si>
  <si>
    <t>avec couleur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</si>
  <si>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</si>
  <si>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</si>
  <si>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</si>
  <si>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 xml:space="preserve">5 cartes de 13 valeur </t>
    <phoneticPr fontId="3" type="noConversion"/>
  </si>
  <si>
    <t>v2.1</t>
    <phoneticPr fontId="3" type="noConversion"/>
  </si>
  <si>
    <t>v2.2</t>
    <phoneticPr fontId="3" type="noConversion"/>
  </si>
  <si>
    <t>v2.3</t>
    <phoneticPr fontId="3" type="noConversion"/>
  </si>
  <si>
    <t>v2.4</t>
    <phoneticPr fontId="3" type="noConversion"/>
  </si>
  <si>
    <t>v3.1</t>
    <phoneticPr fontId="3" type="noConversion"/>
  </si>
  <si>
    <t>v3.2</t>
    <phoneticPr fontId="3" type="noConversion"/>
  </si>
  <si>
    <t>Original v1</t>
    <phoneticPr fontId="3" type="noConversion"/>
  </si>
  <si>
    <t>Release v2</t>
    <phoneticPr fontId="3" type="noConversion"/>
  </si>
  <si>
    <t>v1.4-5c13</t>
    <phoneticPr fontId="3" type="noConversion"/>
  </si>
  <si>
    <t>Release v3</t>
    <phoneticPr fontId="3" type="noConversion"/>
  </si>
  <si>
    <t>Release v4</t>
    <phoneticPr fontId="3" type="noConversion"/>
  </si>
  <si>
    <t>v3.3</t>
    <phoneticPr fontId="3" type="noConversion"/>
  </si>
  <si>
    <t>PF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</si>
</sst>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2" fillId="6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E28" sqref="E28"/>
    </sheetView>
  </sheetViews>
  <sheetFormatPr defaultColWidth="9" defaultRowHeight="15.75"/>
  <cols>
    <col min="1" max="1" width="9" style="14"/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9" t="s">
        <v>0</v>
      </c>
      <c r="B1" s="9"/>
      <c r="C1" s="9"/>
      <c r="D1" s="9"/>
      <c r="E1" s="9"/>
      <c r="F1" s="9"/>
      <c r="G1" s="9"/>
      <c r="H1" s="9" t="s">
        <v>1</v>
      </c>
      <c r="I1" s="9"/>
      <c r="J1" s="9"/>
    </row>
    <row r="2" spans="1:10">
      <c r="A2" s="11" t="s">
        <v>2</v>
      </c>
      <c r="B2" s="5" t="s">
        <v>27</v>
      </c>
      <c r="C2" s="6" t="s">
        <v>3</v>
      </c>
      <c r="D2" s="4" t="s">
        <v>4</v>
      </c>
      <c r="E2" s="4" t="s">
        <v>18</v>
      </c>
      <c r="F2" s="4" t="s">
        <v>15</v>
      </c>
      <c r="G2" s="4" t="s">
        <v>13</v>
      </c>
      <c r="H2" s="4" t="s">
        <v>5</v>
      </c>
      <c r="I2" s="4" t="s">
        <v>6</v>
      </c>
      <c r="J2" s="4" t="s">
        <v>7</v>
      </c>
    </row>
    <row r="3" spans="1:10" s="14" customFormat="1">
      <c r="A3" s="11">
        <f>ROW(A3)-2</f>
        <v>1</v>
      </c>
      <c r="B3" s="26" t="s">
        <v>44</v>
      </c>
      <c r="C3" s="17" t="s">
        <v>8</v>
      </c>
      <c r="D3" s="16" t="s">
        <v>10</v>
      </c>
      <c r="E3" s="16" t="s">
        <v>19</v>
      </c>
      <c r="F3" s="16">
        <v>0</v>
      </c>
      <c r="G3" s="16" t="s">
        <v>14</v>
      </c>
      <c r="H3" s="19">
        <v>43146</v>
      </c>
      <c r="I3" s="19">
        <v>43150</v>
      </c>
      <c r="J3" s="16" t="s">
        <v>9</v>
      </c>
    </row>
    <row r="4" spans="1:10">
      <c r="A4" s="11">
        <f t="shared" ref="A4:A17" si="0">ROW(A4)-2</f>
        <v>2</v>
      </c>
      <c r="B4" s="15" t="s">
        <v>28</v>
      </c>
      <c r="C4" s="12" t="s">
        <v>12</v>
      </c>
      <c r="D4" s="11" t="s">
        <v>10</v>
      </c>
      <c r="E4" s="11" t="s">
        <v>16</v>
      </c>
      <c r="F4" s="11">
        <v>1</v>
      </c>
      <c r="G4" s="11" t="s">
        <v>14</v>
      </c>
      <c r="H4" s="13">
        <v>43152</v>
      </c>
      <c r="I4" s="13">
        <v>43152</v>
      </c>
      <c r="J4" s="11" t="s">
        <v>21</v>
      </c>
    </row>
    <row r="5" spans="1:10">
      <c r="A5" s="11">
        <f t="shared" si="0"/>
        <v>3</v>
      </c>
      <c r="B5" s="15" t="s">
        <v>28</v>
      </c>
      <c r="C5" s="12" t="s">
        <v>11</v>
      </c>
      <c r="D5" s="11" t="s">
        <v>10</v>
      </c>
      <c r="E5" s="11" t="s">
        <v>17</v>
      </c>
      <c r="F5" s="11">
        <v>1</v>
      </c>
      <c r="G5" s="11" t="s">
        <v>50</v>
      </c>
      <c r="H5" s="13">
        <v>43153</v>
      </c>
      <c r="I5" s="11"/>
      <c r="J5" s="11"/>
    </row>
    <row r="6" spans="1:10">
      <c r="A6" s="11">
        <f t="shared" si="0"/>
        <v>4</v>
      </c>
      <c r="B6" s="15" t="s">
        <v>28</v>
      </c>
      <c r="C6" s="12" t="s">
        <v>22</v>
      </c>
      <c r="D6" s="11" t="s">
        <v>10</v>
      </c>
      <c r="E6" s="11" t="s">
        <v>26</v>
      </c>
      <c r="F6" s="11">
        <v>1</v>
      </c>
      <c r="G6" s="11" t="s">
        <v>50</v>
      </c>
      <c r="H6" s="11"/>
      <c r="I6" s="11"/>
      <c r="J6" s="11"/>
    </row>
    <row r="7" spans="1:10">
      <c r="A7" s="11">
        <f t="shared" si="0"/>
        <v>5</v>
      </c>
      <c r="B7" s="15" t="s">
        <v>28</v>
      </c>
      <c r="C7" s="12" t="s">
        <v>37</v>
      </c>
      <c r="D7" s="11" t="s">
        <v>10</v>
      </c>
      <c r="E7" s="11" t="s">
        <v>46</v>
      </c>
      <c r="F7" s="11">
        <v>1</v>
      </c>
      <c r="G7" s="11" t="s">
        <v>14</v>
      </c>
      <c r="H7" s="11"/>
      <c r="I7" s="11"/>
      <c r="J7" s="11"/>
    </row>
    <row r="8" spans="1:10" s="14" customFormat="1">
      <c r="A8" s="11">
        <v>6</v>
      </c>
      <c r="B8" s="20" t="s">
        <v>45</v>
      </c>
      <c r="C8" s="21"/>
      <c r="D8" s="22"/>
      <c r="E8" s="23" t="s">
        <v>23</v>
      </c>
      <c r="F8" s="24"/>
      <c r="G8" s="24"/>
      <c r="H8" s="24"/>
      <c r="I8" s="24"/>
      <c r="J8" s="25"/>
    </row>
    <row r="9" spans="1:10">
      <c r="A9" s="11">
        <f t="shared" si="0"/>
        <v>7</v>
      </c>
      <c r="B9" s="15" t="s">
        <v>28</v>
      </c>
      <c r="C9" s="12" t="s">
        <v>31</v>
      </c>
      <c r="D9" s="11" t="s">
        <v>10</v>
      </c>
      <c r="E9" s="11" t="s">
        <v>38</v>
      </c>
      <c r="F9" s="11">
        <v>2</v>
      </c>
      <c r="G9" s="11" t="s">
        <v>14</v>
      </c>
      <c r="H9" s="11"/>
      <c r="I9" s="11"/>
      <c r="J9" s="11"/>
    </row>
    <row r="10" spans="1:10">
      <c r="A10" s="11">
        <f t="shared" si="0"/>
        <v>8</v>
      </c>
      <c r="B10" s="15" t="s">
        <v>28</v>
      </c>
      <c r="C10" s="12" t="s">
        <v>29</v>
      </c>
      <c r="D10" s="11" t="s">
        <v>10</v>
      </c>
      <c r="E10" s="11" t="s">
        <v>39</v>
      </c>
      <c r="F10" s="11">
        <v>2</v>
      </c>
      <c r="G10" s="11" t="s">
        <v>50</v>
      </c>
      <c r="H10" s="11"/>
      <c r="I10" s="11"/>
      <c r="J10" s="11"/>
    </row>
    <row r="11" spans="1:10">
      <c r="A11" s="11">
        <f t="shared" si="0"/>
        <v>9</v>
      </c>
      <c r="B11" s="15" t="s">
        <v>28</v>
      </c>
      <c r="C11" s="12" t="s">
        <v>30</v>
      </c>
      <c r="D11" s="11" t="s">
        <v>10</v>
      </c>
      <c r="E11" s="11" t="s">
        <v>40</v>
      </c>
      <c r="F11" s="11">
        <v>2</v>
      </c>
      <c r="G11" s="11" t="s">
        <v>50</v>
      </c>
      <c r="H11" s="11"/>
      <c r="I11" s="11"/>
      <c r="J11" s="11"/>
    </row>
    <row r="12" spans="1:10">
      <c r="A12" s="11">
        <f t="shared" si="0"/>
        <v>10</v>
      </c>
      <c r="B12" s="15" t="s">
        <v>28</v>
      </c>
      <c r="C12" s="12" t="s">
        <v>32</v>
      </c>
      <c r="D12" s="11" t="s">
        <v>10</v>
      </c>
      <c r="E12" s="11" t="s">
        <v>41</v>
      </c>
      <c r="F12" s="11">
        <v>2</v>
      </c>
      <c r="G12" s="11" t="s">
        <v>50</v>
      </c>
      <c r="H12" s="11"/>
      <c r="I12" s="11"/>
      <c r="J12" s="11"/>
    </row>
    <row r="13" spans="1:10" s="18" customFormat="1">
      <c r="A13" s="11">
        <f t="shared" si="0"/>
        <v>11</v>
      </c>
      <c r="B13" s="20" t="s">
        <v>47</v>
      </c>
      <c r="C13" s="21"/>
      <c r="D13" s="22"/>
      <c r="E13" s="23" t="s">
        <v>20</v>
      </c>
      <c r="F13" s="24"/>
      <c r="G13" s="24"/>
      <c r="H13" s="24"/>
      <c r="I13" s="24"/>
      <c r="J13" s="25"/>
    </row>
    <row r="14" spans="1:10" s="1" customFormat="1">
      <c r="A14" s="11">
        <f t="shared" si="0"/>
        <v>12</v>
      </c>
      <c r="B14" s="15" t="s">
        <v>28</v>
      </c>
      <c r="C14" s="12" t="s">
        <v>33</v>
      </c>
      <c r="D14" s="11" t="s">
        <v>10</v>
      </c>
      <c r="E14" s="11" t="s">
        <v>42</v>
      </c>
      <c r="F14" s="11">
        <v>3</v>
      </c>
      <c r="G14" s="11" t="s">
        <v>14</v>
      </c>
      <c r="H14" s="11"/>
      <c r="I14" s="11"/>
      <c r="J14" s="11"/>
    </row>
    <row r="15" spans="1:10">
      <c r="A15" s="11">
        <f t="shared" si="0"/>
        <v>13</v>
      </c>
      <c r="B15" s="15" t="s">
        <v>28</v>
      </c>
      <c r="C15" s="12" t="s">
        <v>34</v>
      </c>
      <c r="D15" s="11" t="s">
        <v>10</v>
      </c>
      <c r="E15" s="11" t="s">
        <v>43</v>
      </c>
      <c r="F15" s="11">
        <v>3</v>
      </c>
      <c r="G15" s="11" t="s">
        <v>14</v>
      </c>
      <c r="H15" s="11"/>
      <c r="I15" s="11"/>
      <c r="J15" s="11"/>
    </row>
    <row r="16" spans="1:10">
      <c r="A16" s="11">
        <f t="shared" si="0"/>
        <v>14</v>
      </c>
      <c r="B16" s="15" t="s">
        <v>28</v>
      </c>
      <c r="C16" s="12" t="s">
        <v>35</v>
      </c>
      <c r="D16" s="11" t="s">
        <v>10</v>
      </c>
      <c r="E16" s="11" t="s">
        <v>49</v>
      </c>
      <c r="F16" s="11">
        <v>3</v>
      </c>
      <c r="G16" s="11" t="s">
        <v>50</v>
      </c>
      <c r="H16" s="11"/>
      <c r="I16" s="11"/>
      <c r="J16" s="11"/>
    </row>
    <row r="17" spans="1:10" s="14" customFormat="1">
      <c r="A17" s="11">
        <f t="shared" si="0"/>
        <v>15</v>
      </c>
      <c r="B17" s="20" t="s">
        <v>48</v>
      </c>
      <c r="C17" s="21"/>
      <c r="D17" s="22"/>
      <c r="E17" s="23" t="s">
        <v>25</v>
      </c>
      <c r="F17" s="24"/>
      <c r="G17" s="24"/>
      <c r="H17" s="24"/>
      <c r="I17" s="24"/>
      <c r="J17" s="25"/>
    </row>
    <row r="22" spans="1:10">
      <c r="C22" s="3" t="s">
        <v>36</v>
      </c>
    </row>
    <row r="23" spans="1:10">
      <c r="B23" s="7">
        <v>0</v>
      </c>
      <c r="C23" s="8">
        <f>COUNTIFS($F$3,B23,$J$3,"=OK")/COUNTIF($F$3,B23)</f>
        <v>1</v>
      </c>
      <c r="D23" s="10" t="s">
        <v>19</v>
      </c>
    </row>
    <row r="24" spans="1:10">
      <c r="B24" s="7">
        <v>1</v>
      </c>
      <c r="C24" s="8">
        <f>COUNTIFS($F$4:$F$7,B24,$J$4:$J$7,"=OK")/COUNTIF($F$4:$F$7,B24)</f>
        <v>0.25</v>
      </c>
      <c r="D24" s="10" t="s">
        <v>23</v>
      </c>
    </row>
    <row r="25" spans="1:10">
      <c r="B25" s="2">
        <v>2</v>
      </c>
      <c r="C25" s="8">
        <f>COUNTIFS($F$9:$F$12,B25,$J$9:$J$12,"=OK")/COUNTIF($F$9:$F$12,B25)</f>
        <v>0</v>
      </c>
      <c r="D25" s="10" t="s">
        <v>20</v>
      </c>
    </row>
    <row r="26" spans="1:10">
      <c r="B26" s="2">
        <v>3</v>
      </c>
      <c r="C26" s="8">
        <f>COUNTIFS($F$14:$F$16,B26,$J$14:$J$16,"=OK")/COUNTIF($F$14:$F$16,B26)</f>
        <v>0</v>
      </c>
      <c r="D26" s="10" t="s">
        <v>24</v>
      </c>
    </row>
    <row r="27" spans="1:10">
      <c r="D27" s="10"/>
    </row>
  </sheetData>
  <mergeCells count="8">
    <mergeCell ref="B17:D17"/>
    <mergeCell ref="E8:J8"/>
    <mergeCell ref="E13:J13"/>
    <mergeCell ref="E17:J17"/>
    <mergeCell ref="A1:G1"/>
    <mergeCell ref="H1:J1"/>
    <mergeCell ref="B8:D8"/>
    <mergeCell ref="B13:D13"/>
  </mergeCells>
  <phoneticPr fontId="3" type="noConversion"/>
  <conditionalFormatting sqref="G6:G7 G9:G12 G14:G16">
    <cfRule type="containsText" dxfId="8" priority="14" operator="containsText" text="PF">
      <formula>NOT(ISERROR(SEARCH("PF",G6)))</formula>
    </cfRule>
  </conditionalFormatting>
  <conditionalFormatting sqref="C7:G7 A4:A1048576 B18:G1048576 C9:G12 E8 C14:G16 E13 E17">
    <cfRule type="cellIs" dxfId="7" priority="3" operator="equal">
      <formula>"F"</formula>
    </cfRule>
  </conditionalFormatting>
  <conditionalFormatting sqref="C23:C2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6" priority="9" operator="containsText" text="PF">
      <formula>NOT(ISERROR(SEARCH("PF",G4)))</formula>
    </cfRule>
  </conditionalFormatting>
  <conditionalFormatting sqref="J4:J5">
    <cfRule type="containsText" dxfId="5" priority="7" operator="containsText" text="NOK">
      <formula>NOT(ISERROR(SEARCH("NOK",J4)))</formula>
    </cfRule>
  </conditionalFormatting>
  <conditionalFormatting sqref="A1:G3 B6:G6 B7:B17">
    <cfRule type="cellIs" dxfId="4" priority="15" operator="equal">
      <formula>"F"</formula>
    </cfRule>
  </conditionalFormatting>
  <conditionalFormatting sqref="H1:J3 H6:J7 H9:J12 H14:J16 H18:J1048576">
    <cfRule type="cellIs" dxfId="3" priority="12" operator="equal">
      <formula>"OK"</formula>
    </cfRule>
  </conditionalFormatting>
  <conditionalFormatting sqref="J3 J6:J7 J9:J12 J14:J16">
    <cfRule type="containsText" dxfId="2" priority="11" operator="containsText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0" priority="8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2018-02-22T22:48:21Z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