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9001"/>
  <workbookPr/>
  <mc:AlternateContent xmlns:mc="http://schemas.openxmlformats.org/markup-compatibility/2006">
    <mc:Choice Requires="x15">
      <x15ac:absPath xmlns:x15ac="http://schemas.microsoft.com/office/spreadsheetml/2010/11/ac" url="D:\Git-space\poker\poker\"/>
    </mc:Choice>
  </mc:AlternateContent>
  <bookViews>
    <workbookView xWindow="0" yWindow="0" windowWidth="15870" windowHeight="7950" tabRatio="500" xr2:uid="{00000000-000D-0000-FFFF-FFFF00000000}"/>
  </bookViews>
  <sheets>
    <sheet name="Feuil1" sheetId="1" r:id="rId1"/>
  </sheets>
  <calcPr calcId="171027" concurrentCalc="0"/>
</workbook>
</file>

<file path=xl/calcChain.xml><?xml version="1.0" encoding="utf-8"?>
<calcChain xmlns="http://schemas.openxmlformats.org/spreadsheetml/2006/main">
  <c r="C12" i="1" l="1"/>
  <c r="B13" i="1"/>
  <c r="C13" i="1"/>
  <c r="A6" i="1"/>
  <c r="A5" i="1"/>
  <c r="A4" i="1"/>
  <c r="A3" i="1"/>
</calcChain>
</file>

<file path=xl/sharedStrings.xml><?xml version="1.0" encoding="utf-8"?>
<sst xmlns="http://schemas.openxmlformats.org/spreadsheetml/2006/main" count="29" uniqueCount="24">
  <si>
    <t>Définition</t>
  </si>
  <si>
    <t>Suivi</t>
  </si>
  <si>
    <t>Numéro</t>
  </si>
  <si>
    <t>Titre</t>
  </si>
  <si>
    <t>Résumé</t>
  </si>
  <si>
    <t>Qui</t>
  </si>
  <si>
    <t>Acceptation</t>
  </si>
  <si>
    <t>Début</t>
  </si>
  <si>
    <t>Fin</t>
  </si>
  <si>
    <t>Test ?</t>
  </si>
  <si>
    <t>1 carte</t>
  </si>
  <si>
    <t>1 carte pour main, pas de coulour et comparaison</t>
  </si>
  <si>
    <t>OK</t>
  </si>
  <si>
    <t>2 cartes</t>
  </si>
  <si>
    <t>2 cartes, avec la couleur et la comparaison</t>
  </si>
  <si>
    <t>Avancement des releases</t>
  </si>
  <si>
    <t>Huang, Liu, Wu</t>
    <phoneticPr fontId="3" type="noConversion"/>
  </si>
  <si>
    <t>2 cartes, pas de couleur,avec la comparaison</t>
    <phoneticPr fontId="3" type="noConversion"/>
  </si>
  <si>
    <t>2 cartes, pas de couleur</t>
    <phoneticPr fontId="3" type="noConversion"/>
  </si>
  <si>
    <t>PF</t>
    <phoneticPr fontId="3" type="noConversion"/>
  </si>
  <si>
    <t>Difficulté (F,PF)</t>
    <phoneticPr fontId="3" type="noConversion"/>
  </si>
  <si>
    <t>v1.0-1crt</t>
    <phoneticPr fontId="3" type="noConversion"/>
  </si>
  <si>
    <t>F</t>
    <phoneticPr fontId="3" type="noConversion"/>
  </si>
  <si>
    <t># Release</t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</si>
</sst>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2"/>
      <color theme="1"/>
      <name val="DengXian"/>
      <charset val="134"/>
      <scheme val="minor"/>
    </font>
    <font>
      <b/>
      <sz val="12"/>
      <color theme="1"/>
      <name val="DengXian"/>
      <charset val="134"/>
      <scheme val="minor"/>
    </font>
    <font>
      <sz val="12"/>
      <name val="DengXian"/>
      <charset val="134"/>
      <scheme val="minor"/>
    </font>
    <font>
      <sz val="9"/>
      <name val="DengXian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67955565050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0" xfId="0" applyNumberFormat="1" applyAlignment="1">
      <alignment wrapText="1"/>
    </xf>
    <xf numFmtId="0" fontId="0" fillId="0" borderId="0" xfId="0" applyAlignment="1">
      <alignment wrapText="1"/>
    </xf>
    <xf numFmtId="0" fontId="0" fillId="0" borderId="1" xfId="0" applyBorder="1"/>
    <xf numFmtId="0" fontId="0" fillId="0" borderId="1" xfId="0" applyNumberFormat="1" applyBorder="1" applyAlignment="1">
      <alignment wrapText="1"/>
    </xf>
    <xf numFmtId="0" fontId="0" fillId="0" borderId="1" xfId="0" applyBorder="1" applyAlignment="1">
      <alignment wrapText="1"/>
    </xf>
    <xf numFmtId="0" fontId="1" fillId="0" borderId="0" xfId="0" applyFont="1"/>
    <xf numFmtId="0" fontId="0" fillId="0" borderId="0" xfId="0" applyNumberFormat="1" applyFont="1" applyAlignment="1">
      <alignment wrapText="1"/>
    </xf>
    <xf numFmtId="9" fontId="2" fillId="0" borderId="0" xfId="0" applyNumberFormat="1" applyFont="1" applyAlignment="1">
      <alignment wrapText="1"/>
    </xf>
    <xf numFmtId="0" fontId="1" fillId="2" borderId="1" xfId="0" applyFont="1" applyFill="1" applyBorder="1" applyAlignment="1">
      <alignment horizontal="center"/>
    </xf>
    <xf numFmtId="14" fontId="0" fillId="0" borderId="1" xfId="0" applyNumberFormat="1" applyBorder="1"/>
  </cellXfs>
  <cellStyles count="1">
    <cellStyle name="常规" xfId="0" builtinId="0"/>
  </cellStyles>
  <dxfs count="9"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rgb="FFFFC7CE"/>
        </patternFill>
      </fill>
    </dxf>
    <dxf>
      <font>
        <color rgb="FF9C57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ont>
        <color rgb="FF9C5700"/>
      </font>
      <fill>
        <patternFill patternType="solid">
          <bgColor rgb="FFFFEB9C"/>
        </patternFill>
      </fill>
    </dxf>
  </dxfs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Bureau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"/>
  <sheetViews>
    <sheetView tabSelected="1" topLeftCell="C1" workbookViewId="0">
      <selection activeCell="H12" sqref="H12"/>
    </sheetView>
  </sheetViews>
  <sheetFormatPr defaultColWidth="9" defaultRowHeight="15.75"/>
  <cols>
    <col min="2" max="2" width="21.375" style="2" customWidth="1"/>
    <col min="3" max="3" width="59.625" style="3" customWidth="1"/>
    <col min="4" max="4" width="14.875" customWidth="1"/>
    <col min="5" max="5" width="34.125" customWidth="1"/>
    <col min="7" max="7" width="13.875" customWidth="1"/>
    <col min="8" max="8" width="12.625" customWidth="1"/>
    <col min="9" max="9" width="13" customWidth="1"/>
  </cols>
  <sheetData>
    <row r="1" spans="1:10">
      <c r="A1" s="10" t="s">
        <v>0</v>
      </c>
      <c r="B1" s="10"/>
      <c r="C1" s="10"/>
      <c r="D1" s="10"/>
      <c r="E1" s="10"/>
      <c r="F1" s="10"/>
      <c r="G1" s="10"/>
      <c r="H1" s="10" t="s">
        <v>1</v>
      </c>
      <c r="I1" s="10"/>
      <c r="J1" s="10"/>
    </row>
    <row r="2" spans="1:10">
      <c r="A2" s="4" t="s">
        <v>2</v>
      </c>
      <c r="B2" s="5" t="s">
        <v>3</v>
      </c>
      <c r="C2" s="6" t="s">
        <v>4</v>
      </c>
      <c r="D2" s="4" t="s">
        <v>5</v>
      </c>
      <c r="E2" s="4" t="s">
        <v>6</v>
      </c>
      <c r="F2" s="4" t="s">
        <v>23</v>
      </c>
      <c r="G2" s="4" t="s">
        <v>20</v>
      </c>
      <c r="H2" s="4" t="s">
        <v>7</v>
      </c>
      <c r="I2" s="4" t="s">
        <v>8</v>
      </c>
      <c r="J2" s="4" t="s">
        <v>9</v>
      </c>
    </row>
    <row r="3" spans="1:10">
      <c r="A3" s="4">
        <f>ROW(A3)-2</f>
        <v>1</v>
      </c>
      <c r="B3" s="5" t="s">
        <v>10</v>
      </c>
      <c r="C3" s="6" t="s">
        <v>11</v>
      </c>
      <c r="D3" s="4" t="s">
        <v>16</v>
      </c>
      <c r="E3" s="4" t="s">
        <v>21</v>
      </c>
      <c r="F3" s="4">
        <v>1</v>
      </c>
      <c r="G3" s="4" t="s">
        <v>22</v>
      </c>
      <c r="H3" s="11">
        <v>43146</v>
      </c>
      <c r="I3" s="11">
        <v>43150</v>
      </c>
      <c r="J3" s="4" t="s">
        <v>12</v>
      </c>
    </row>
    <row r="4" spans="1:10">
      <c r="A4" s="4">
        <f t="shared" ref="A4:A6" si="0">ROW(A4)-2</f>
        <v>2</v>
      </c>
      <c r="B4" s="5" t="s">
        <v>13</v>
      </c>
      <c r="C4" s="6" t="s">
        <v>18</v>
      </c>
      <c r="D4" s="4" t="s">
        <v>16</v>
      </c>
      <c r="E4" s="4"/>
      <c r="F4" s="4">
        <v>1</v>
      </c>
      <c r="G4" s="4" t="s">
        <v>19</v>
      </c>
      <c r="H4" s="4"/>
      <c r="I4" s="4"/>
      <c r="J4" s="4"/>
    </row>
    <row r="5" spans="1:10">
      <c r="A5" s="4">
        <f t="shared" si="0"/>
        <v>3</v>
      </c>
      <c r="B5" s="5" t="s">
        <v>13</v>
      </c>
      <c r="C5" s="6" t="s">
        <v>17</v>
      </c>
      <c r="D5" s="4" t="s">
        <v>16</v>
      </c>
      <c r="E5" s="4"/>
      <c r="F5" s="4">
        <v>1</v>
      </c>
      <c r="G5" s="4"/>
      <c r="H5" s="4"/>
      <c r="I5" s="4"/>
      <c r="J5" s="4"/>
    </row>
    <row r="6" spans="1:10">
      <c r="A6" s="4">
        <f t="shared" si="0"/>
        <v>4</v>
      </c>
      <c r="B6" s="5" t="s">
        <v>13</v>
      </c>
      <c r="C6" s="6" t="s">
        <v>14</v>
      </c>
      <c r="D6" s="4" t="s">
        <v>16</v>
      </c>
      <c r="E6" s="4"/>
      <c r="F6" s="4">
        <v>2</v>
      </c>
      <c r="G6" s="4"/>
      <c r="H6" s="4"/>
      <c r="I6" s="4"/>
      <c r="J6" s="4"/>
    </row>
    <row r="11" spans="1:10">
      <c r="A11" s="7" t="s">
        <v>15</v>
      </c>
    </row>
    <row r="12" spans="1:10" s="1" customFormat="1">
      <c r="B12" s="8">
        <v>1</v>
      </c>
      <c r="C12" s="9">
        <f>COUNTIFS($F$3:$F$6,B12,$J$3:$J$6,"=OK")/COUNTIF($F$3:$F$6,B12)</f>
        <v>0.33333333333333331</v>
      </c>
    </row>
    <row r="13" spans="1:10" s="1" customFormat="1">
      <c r="B13" s="8">
        <f>B12+1</f>
        <v>2</v>
      </c>
      <c r="C13" s="9">
        <f>COUNTIFS($F$3:$F$6,B13,$J$3:$J$6,"=OK")/COUNTIF($F$3:$F$6,B13)</f>
        <v>0</v>
      </c>
    </row>
  </sheetData>
  <mergeCells count="2">
    <mergeCell ref="A1:G1"/>
    <mergeCell ref="H1:J1"/>
  </mergeCells>
  <phoneticPr fontId="3" type="noConversion"/>
  <conditionalFormatting sqref="G6">
    <cfRule type="containsText" dxfId="8" priority="14" operator="containsText" text="PF">
      <formula>NOT(ISERROR(SEARCH("PF",G6)))</formula>
    </cfRule>
  </conditionalFormatting>
  <conditionalFormatting sqref="A4:A6">
    <cfRule type="cellIs" dxfId="7" priority="3" operator="equal">
      <formula>"F"</formula>
    </cfRule>
  </conditionalFormatting>
  <conditionalFormatting sqref="C12:C13">
    <cfRule type="dataBar" priority="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{5328F369-B253-4A24-B8A0-EB1CFFF15406}</x14:id>
        </ext>
      </extLst>
    </cfRule>
    <cfRule type="dataBar" priority="1">
      <dataBar>
        <cfvo type="num" val="0"/>
        <cfvo type="num" val="1"/>
        <color rgb="FF638EC6"/>
      </dataBar>
      <extLst>
        <ext xmlns:x14="http://schemas.microsoft.com/office/spreadsheetml/2009/9/main" uri="{B025F937-C7B1-47D3-B67F-A62EFF666E3E}">
          <x14:id>{367C7A5C-2C1D-41F6-85D0-F390032585AF}</x14:id>
        </ext>
      </extLst>
    </cfRule>
  </conditionalFormatting>
  <conditionalFormatting sqref="G4:G5">
    <cfRule type="containsText" dxfId="6" priority="9" operator="containsText" text="PF">
      <formula>NOT(ISERROR(SEARCH("PF",G4)))</formula>
    </cfRule>
  </conditionalFormatting>
  <conditionalFormatting sqref="J4:J5">
    <cfRule type="containsText" dxfId="5" priority="7" operator="containsText" text="NOK">
      <formula>NOT(ISERROR(SEARCH("NOK",J4)))</formula>
    </cfRule>
  </conditionalFormatting>
  <conditionalFormatting sqref="A1:G3 B6:G6 A7:G1048576">
    <cfRule type="cellIs" dxfId="4" priority="15" operator="equal">
      <formula>"F"</formula>
    </cfRule>
  </conditionalFormatting>
  <conditionalFormatting sqref="H1:J3 H6:J1048576">
    <cfRule type="cellIs" dxfId="3" priority="12" operator="equal">
      <formula>"OK"</formula>
    </cfRule>
  </conditionalFormatting>
  <conditionalFormatting sqref="J3 J6">
    <cfRule type="containsText" dxfId="2" priority="11" operator="containsText" text="NOK">
      <formula>NOT(ISERROR(SEARCH("NOK",J3)))</formula>
    </cfRule>
  </conditionalFormatting>
  <conditionalFormatting sqref="B4:G5">
    <cfRule type="cellIs" dxfId="1" priority="10" operator="equal">
      <formula>"F"</formula>
    </cfRule>
  </conditionalFormatting>
  <conditionalFormatting sqref="H4:J5">
    <cfRule type="cellIs" dxfId="0" priority="8" operator="equal">
      <formula>"OK"</formula>
    </cfRule>
  </conditionalFormatting>
  <pageMargins left="0.69930555555555596" right="0.69930555555555596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328F369-B253-4A24-B8A0-EB1CFFF15406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14:cfRule type="dataBar" id="{367C7A5C-2C1D-41F6-85D0-F390032585AF}">
            <x14:dataBar minLength="0" maxLength="100" gradient="0">
              <x14:cfvo type="num">
                <xm:f>0</xm:f>
              </x14:cfvo>
              <x14:cfvo type="num">
                <xm:f>1</xm:f>
              </x14:cfvo>
              <x14:negativeFillColor rgb="FFFF0000"/>
              <x14:axisColor rgb="FF000000"/>
            </x14:dataBar>
          </x14:cfRule>
          <xm:sqref>C12:C13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Feuil1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Utilisateur de Microsoft Office</dc:creator>
  <cp:lastModifiedBy>HUANG Shenyuan</cp:lastModifiedBy>
  <dcterms:created xsi:type="dcterms:W3CDTF">2017-09-13T07:26:00Z</dcterms:created>
  <dcterms:modified xsi:type="dcterms:W3CDTF">2018-02-19T18:41:06Z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