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58" i="1"/>
  <c r="K59" i="1"/>
  <c r="K50" i="1"/>
  <c r="D62" i="1"/>
  <c r="D63" i="1"/>
  <c r="D64" i="1"/>
  <c r="D65" i="1"/>
  <c r="D66" i="1"/>
  <c r="D67" i="1"/>
  <c r="D68" i="1"/>
  <c r="D69" i="1"/>
  <c r="D70" i="1"/>
  <c r="D71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<sst xmlns="http://schemas.openxmlformats.org/spreadsheetml/2006/main" count="2" uniqueCount="2">
  <si>
    <t># Nodes</t>
  </si>
  <si>
    <t>Message Delivery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</si>
</sst>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Message Delivery Success Rate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0.53968253968253965</c:v>
                </c:pt>
                <c:pt idx="1">
                  <c:v>0.48031496062992124</c:v>
                </c:pt>
                <c:pt idx="2">
                  <c:v>0.34615384615384615</c:v>
                </c:pt>
                <c:pt idx="3">
                  <c:v>0.42767295597484278</c:v>
                </c:pt>
                <c:pt idx="4">
                  <c:v>0.3645320197044335</c:v>
                </c:pt>
                <c:pt idx="5">
                  <c:v>0.27727272727272728</c:v>
                </c:pt>
                <c:pt idx="6">
                  <c:v>0.26523297491039427</c:v>
                </c:pt>
                <c:pt idx="7">
                  <c:v>0.30696202531645572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7935744"/>
        <c:axId val="37933440"/>
      </c:scatterChart>
      <c:valAx>
        <c:axId val="37935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Simulated</a:t>
                </a:r>
                <a:r>
                  <a:rPr lang="en-AU" baseline="0"/>
                  <a:t> Nodes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33440"/>
        <c:crosses val="autoZero"/>
        <c:crossBetween val="midCat"/>
      </c:valAx>
      <c:valAx>
        <c:axId val="379334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 Delivery Success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3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Sheet1!$H$50:$H$59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Sheet1!$K$50:$K$59</c:f>
              <c:numCache>
                <c:formatCode>General</c:formatCode>
                <c:ptCount val="10"/>
                <c:pt idx="0">
                  <c:v>0.18241042345276873</c:v>
                </c:pt>
                <c:pt idx="1">
                  <c:v>0.20512820512820512</c:v>
                </c:pt>
                <c:pt idx="2">
                  <c:v>0.21481481481481482</c:v>
                </c:pt>
                <c:pt idx="3">
                  <c:v>0.19080459770114944</c:v>
                </c:pt>
                <c:pt idx="4">
                  <c:v>0.19864559819413091</c:v>
                </c:pt>
                <c:pt idx="5">
                  <c:v>0.17656765676567657</c:v>
                </c:pt>
                <c:pt idx="6">
                  <c:v>0.20538243626062322</c:v>
                </c:pt>
                <c:pt idx="7">
                  <c:v>0.17623363544813697</c:v>
                </c:pt>
                <c:pt idx="8">
                  <c:v>0.18120805369127516</c:v>
                </c:pt>
                <c:pt idx="9">
                  <c:v>0.190893760539629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112"/>
        <c:axId val="49656576"/>
      </c:scatterChart>
      <c:valAx>
        <c:axId val="49658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</a:t>
                </a:r>
                <a:r>
                  <a:rPr lang="en-AU" baseline="0"/>
                  <a:t> Delivery Period (Seconds)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56576"/>
        <c:crosses val="autoZero"/>
        <c:crossBetween val="midCat"/>
      </c:valAx>
      <c:valAx>
        <c:axId val="49656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</a:t>
                </a:r>
                <a:r>
                  <a:rPr lang="en-AU" baseline="0"/>
                  <a:t> Delivery Success Rate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5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Sheet1!$M$65:$M$74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Sheet1!$N$65:$N$74</c:f>
              <c:numCache>
                <c:formatCode>General</c:formatCode>
                <c:ptCount val="10"/>
                <c:pt idx="0">
                  <c:v>5.82</c:v>
                </c:pt>
                <c:pt idx="1">
                  <c:v>8.41</c:v>
                </c:pt>
                <c:pt idx="2">
                  <c:v>9.2100000000000009</c:v>
                </c:pt>
                <c:pt idx="3">
                  <c:v>7.92</c:v>
                </c:pt>
                <c:pt idx="4">
                  <c:v>8.16</c:v>
                </c:pt>
                <c:pt idx="5">
                  <c:v>7.39</c:v>
                </c:pt>
                <c:pt idx="6">
                  <c:v>8.23</c:v>
                </c:pt>
                <c:pt idx="7">
                  <c:v>10.5</c:v>
                </c:pt>
                <c:pt idx="8">
                  <c:v>8.98</c:v>
                </c:pt>
                <c:pt idx="9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0512"/>
        <c:axId val="52866432"/>
      </c:scatterChart>
      <c:valAx>
        <c:axId val="52880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</a:t>
                </a:r>
                <a:r>
                  <a:rPr lang="en-AU" baseline="0"/>
                  <a:t> Delivery Period (Seconds)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66432"/>
        <c:crosses val="autoZero"/>
        <c:crossBetween val="midCat"/>
      </c:valAx>
      <c:valAx>
        <c:axId val="528664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Efficiency (AL/PL)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8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Sheet1!$R$65:$R$74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Sheet1!$S$65:$S$74</c:f>
              <c:numCache>
                <c:formatCode>General</c:formatCode>
                <c:ptCount val="10"/>
                <c:pt idx="0">
                  <c:v>2012764</c:v>
                </c:pt>
                <c:pt idx="1">
                  <c:v>2024238</c:v>
                </c:pt>
                <c:pt idx="2">
                  <c:v>174665</c:v>
                </c:pt>
                <c:pt idx="3">
                  <c:v>1409139</c:v>
                </c:pt>
                <c:pt idx="4">
                  <c:v>512165</c:v>
                </c:pt>
                <c:pt idx="5">
                  <c:v>2949001</c:v>
                </c:pt>
                <c:pt idx="6">
                  <c:v>199018</c:v>
                </c:pt>
                <c:pt idx="7">
                  <c:v>566558</c:v>
                </c:pt>
                <c:pt idx="8">
                  <c:v>1156856</c:v>
                </c:pt>
                <c:pt idx="9">
                  <c:v>822450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0000"/>
        <c:axId val="53652096"/>
      </c:scatterChart>
      <c:valAx>
        <c:axId val="53680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 Delivery Period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52096"/>
        <c:crosses val="autoZero"/>
        <c:crossBetween val="midCat"/>
      </c:valAx>
      <c:valAx>
        <c:axId val="536520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Average Delivery Time (usec)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Sheet1!$A$11:$A$18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Sheet1!$B$11:$B$18</c:f>
              <c:numCache>
                <c:formatCode>General</c:formatCode>
                <c:ptCount val="8"/>
                <c:pt idx="0">
                  <c:v>25231891</c:v>
                </c:pt>
                <c:pt idx="1">
                  <c:v>1858116</c:v>
                </c:pt>
                <c:pt idx="2">
                  <c:v>679925</c:v>
                </c:pt>
                <c:pt idx="3">
                  <c:v>15119226</c:v>
                </c:pt>
                <c:pt idx="4">
                  <c:v>3146623</c:v>
                </c:pt>
                <c:pt idx="5">
                  <c:v>516437</c:v>
                </c:pt>
                <c:pt idx="6">
                  <c:v>291083</c:v>
                </c:pt>
                <c:pt idx="7">
                  <c:v>718547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72"/>
        <c:axId val="51918336"/>
      </c:scatterChart>
      <c:valAx>
        <c:axId val="519198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18336"/>
        <c:crosses val="autoZero"/>
        <c:crossBetween val="midCat"/>
      </c:valAx>
      <c:valAx>
        <c:axId val="519183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Average Message Delivery Time (usec)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Sheet1!$A$20:$A$27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Sheet1!$B$20:$B$27</c:f>
              <c:numCache>
                <c:formatCode>General</c:formatCode>
                <c:ptCount val="8"/>
                <c:pt idx="0">
                  <c:v>61.95</c:v>
                </c:pt>
                <c:pt idx="1">
                  <c:v>29.13</c:v>
                </c:pt>
                <c:pt idx="2">
                  <c:v>23.15</c:v>
                </c:pt>
                <c:pt idx="3">
                  <c:v>18.86</c:v>
                </c:pt>
                <c:pt idx="4">
                  <c:v>17.57</c:v>
                </c:pt>
                <c:pt idx="5">
                  <c:v>16.420000000000002</c:v>
                </c:pt>
                <c:pt idx="6">
                  <c:v>17.920000000000002</c:v>
                </c:pt>
                <c:pt idx="7">
                  <c:v>14.06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6480"/>
        <c:axId val="45474944"/>
      </c:scatterChart>
      <c:valAx>
        <c:axId val="45476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74944"/>
        <c:crosses val="autoZero"/>
        <c:crossBetween val="midCat"/>
      </c:valAx>
      <c:valAx>
        <c:axId val="454749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Efficiency</a:t>
                </a:r>
                <a:r>
                  <a:rPr lang="en-AU" baseline="0"/>
                  <a:t> (AL/PL)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7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Sheet1!$D$29:$D$38</c:f>
              <c:numCache>
                <c:formatCode>General</c:formatCode>
                <c:ptCount val="10"/>
                <c:pt idx="0">
                  <c:v>0.66118421052631582</c:v>
                </c:pt>
                <c:pt idx="1">
                  <c:v>0.66541353383458646</c:v>
                </c:pt>
                <c:pt idx="2">
                  <c:v>0.45819397993311034</c:v>
                </c:pt>
                <c:pt idx="3">
                  <c:v>0.37586206896551722</c:v>
                </c:pt>
                <c:pt idx="4">
                  <c:v>0.35018050541516244</c:v>
                </c:pt>
                <c:pt idx="5">
                  <c:v>0.30937500000000001</c:v>
                </c:pt>
                <c:pt idx="6">
                  <c:v>0.26666666666666666</c:v>
                </c:pt>
                <c:pt idx="7">
                  <c:v>0.27597402597402598</c:v>
                </c:pt>
                <c:pt idx="8">
                  <c:v>0.19081272084805653</c:v>
                </c:pt>
                <c:pt idx="9">
                  <c:v>0.14432989690721648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7392"/>
        <c:axId val="47865856"/>
      </c:scatterChart>
      <c:valAx>
        <c:axId val="47867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Maximum</a:t>
                </a:r>
                <a:r>
                  <a:rPr lang="en-AU" baseline="0"/>
                  <a:t> Message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65856"/>
        <c:crosses val="autoZero"/>
        <c:crossBetween val="midCat"/>
      </c:valAx>
      <c:valAx>
        <c:axId val="4786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 Delivery Success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Sheet1!$A$40:$A$49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Sheet1!$B$40:$B$49</c:f>
              <c:numCache>
                <c:formatCode>General</c:formatCode>
                <c:ptCount val="10"/>
                <c:pt idx="0">
                  <c:v>20.41</c:v>
                </c:pt>
                <c:pt idx="1">
                  <c:v>23.97</c:v>
                </c:pt>
                <c:pt idx="2">
                  <c:v>17.920000000000002</c:v>
                </c:pt>
                <c:pt idx="3">
                  <c:v>11.44</c:v>
                </c:pt>
                <c:pt idx="4">
                  <c:v>11.79</c:v>
                </c:pt>
                <c:pt idx="5">
                  <c:v>12.8</c:v>
                </c:pt>
                <c:pt idx="6">
                  <c:v>11.28</c:v>
                </c:pt>
                <c:pt idx="7">
                  <c:v>7.91</c:v>
                </c:pt>
                <c:pt idx="8">
                  <c:v>11.13</c:v>
                </c:pt>
                <c:pt idx="9">
                  <c:v>10.18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9888"/>
        <c:axId val="49428352"/>
      </c:scatterChart>
      <c:valAx>
        <c:axId val="49429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Maximum Message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28352"/>
        <c:crosses val="autoZero"/>
        <c:crossBetween val="midCat"/>
      </c:valAx>
      <c:valAx>
        <c:axId val="49428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baseline="0">
                    <a:effectLst/>
                  </a:rPr>
                  <a:t>Efficiency (AL/PL)</a:t>
                </a:r>
                <a:endParaRPr lang="en-A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Sheet1!$A$51:$A$60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Sheet1!$B$51:$B$60</c:f>
              <c:numCache>
                <c:formatCode>General</c:formatCode>
                <c:ptCount val="10"/>
                <c:pt idx="0">
                  <c:v>2277857</c:v>
                </c:pt>
                <c:pt idx="1">
                  <c:v>1059174</c:v>
                </c:pt>
                <c:pt idx="2">
                  <c:v>66367</c:v>
                </c:pt>
                <c:pt idx="3">
                  <c:v>2204692</c:v>
                </c:pt>
                <c:pt idx="4">
                  <c:v>887321</c:v>
                </c:pt>
                <c:pt idx="5">
                  <c:v>101298</c:v>
                </c:pt>
                <c:pt idx="6">
                  <c:v>333394</c:v>
                </c:pt>
                <c:pt idx="7">
                  <c:v>2211697</c:v>
                </c:pt>
                <c:pt idx="8">
                  <c:v>732243</c:v>
                </c:pt>
                <c:pt idx="9">
                  <c:v>2474744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0992"/>
        <c:axId val="49219456"/>
      </c:scatterChart>
      <c:valAx>
        <c:axId val="49220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Maximum Message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19456"/>
        <c:crosses val="autoZero"/>
        <c:crossBetween val="midCat"/>
      </c:valAx>
      <c:valAx>
        <c:axId val="49219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Average Message Delivery Time (usec)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2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Sheet1!$A$62:$A$71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Sheet1!$D$62:$D$71</c:f>
              <c:numCache>
                <c:formatCode>General</c:formatCode>
                <c:ptCount val="10"/>
                <c:pt idx="0">
                  <c:v>0.18867924528301888</c:v>
                </c:pt>
                <c:pt idx="1">
                  <c:v>0.21722846441947566</c:v>
                </c:pt>
                <c:pt idx="2">
                  <c:v>0.17424242424242425</c:v>
                </c:pt>
                <c:pt idx="3">
                  <c:v>0.19155844155844157</c:v>
                </c:pt>
                <c:pt idx="4">
                  <c:v>0.21678321678321677</c:v>
                </c:pt>
                <c:pt idx="5">
                  <c:v>0.17981072555205047</c:v>
                </c:pt>
                <c:pt idx="6">
                  <c:v>0.20735785953177258</c:v>
                </c:pt>
                <c:pt idx="7">
                  <c:v>0.23376623376623376</c:v>
                </c:pt>
                <c:pt idx="8">
                  <c:v>0.17956656346749225</c:v>
                </c:pt>
                <c:pt idx="9">
                  <c:v>0.19122257053291536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6720"/>
        <c:axId val="39050240"/>
      </c:scatterChart>
      <c:valAx>
        <c:axId val="41246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50240"/>
        <c:crosses val="autoZero"/>
        <c:crossBetween val="midCat"/>
      </c:valAx>
      <c:valAx>
        <c:axId val="39050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Message Delivery Success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Sheet1!$A$73:$A$82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Sheet1!$B$73:$B$82</c:f>
              <c:numCache>
                <c:formatCode>General</c:formatCode>
                <c:ptCount val="10"/>
                <c:pt idx="0">
                  <c:v>5.82</c:v>
                </c:pt>
                <c:pt idx="1">
                  <c:v>6.28</c:v>
                </c:pt>
                <c:pt idx="2">
                  <c:v>7.65</c:v>
                </c:pt>
                <c:pt idx="3">
                  <c:v>10.1</c:v>
                </c:pt>
                <c:pt idx="4">
                  <c:v>8.83</c:v>
                </c:pt>
                <c:pt idx="5">
                  <c:v>7.12</c:v>
                </c:pt>
                <c:pt idx="6">
                  <c:v>6.3</c:v>
                </c:pt>
                <c:pt idx="7">
                  <c:v>5.01</c:v>
                </c:pt>
                <c:pt idx="8">
                  <c:v>6.3</c:v>
                </c:pt>
                <c:pt idx="9">
                  <c:v>6.98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8672"/>
        <c:axId val="45459328"/>
      </c:scatterChart>
      <c:valAx>
        <c:axId val="45468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59328"/>
        <c:crosses val="autoZero"/>
        <c:crossBetween val="midCat"/>
      </c:valAx>
      <c:valAx>
        <c:axId val="454593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baseline="0">
                    <a:effectLst/>
                  </a:rPr>
                  <a:t>Efficiency (AL/PL)</a:t>
                </a:r>
                <a:endParaRPr lang="en-AU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6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Sheet1!$A$84:$A$93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Sheet1!$B$84:$B$93</c:f>
              <c:numCache>
                <c:formatCode>General</c:formatCode>
                <c:ptCount val="10"/>
                <c:pt idx="0">
                  <c:v>678718</c:v>
                </c:pt>
                <c:pt idx="1">
                  <c:v>1958838</c:v>
                </c:pt>
                <c:pt idx="2">
                  <c:v>1935512</c:v>
                </c:pt>
                <c:pt idx="3">
                  <c:v>631729</c:v>
                </c:pt>
                <c:pt idx="4">
                  <c:v>821682</c:v>
                </c:pt>
                <c:pt idx="5">
                  <c:v>1897492</c:v>
                </c:pt>
                <c:pt idx="6">
                  <c:v>93921</c:v>
                </c:pt>
                <c:pt idx="7">
                  <c:v>720495</c:v>
                </c:pt>
                <c:pt idx="8">
                  <c:v>30808</c:v>
                </c:pt>
                <c:pt idx="9">
                  <c:v>1120393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6304"/>
        <c:axId val="41765504"/>
      </c:scatterChart>
      <c:valAx>
        <c:axId val="445463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u="none" strike="noStrike" baseline="0">
                    <a:effectLst/>
                  </a:rPr>
                  <a:t>Mobility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5504"/>
        <c:crosses val="autoZero"/>
        <c:crossBetween val="midCat"/>
      </c:valAx>
      <c:valAx>
        <c:axId val="41765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Average Messasge</a:t>
                </a:r>
                <a:r>
                  <a:rPr lang="en-AU" baseline="0"/>
                  <a:t> </a:t>
                </a:r>
                <a:r>
                  <a:rPr lang="en-AU"/>
                  <a:t>Delivery Time</a:t>
                </a:r>
                <a:r>
                  <a:rPr lang="en-AU" baseline="0"/>
                  <a:t> (usec)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4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123825</xdr:rowOff>
    </xdr:from>
    <xdr:to>
      <xdr:col>12</xdr:col>
      <xdr:colOff>476250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257175</xdr:colOff>
      <xdr:row>1</xdr:row>
      <xdr:rowOff>0</xdr:rowOff>
    </xdr:from>
    <xdr:to>
      <xdr:col>27</xdr:col>
      <xdr:colOff>561975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0</xdr:row>
      <xdr:rowOff>171450</xdr:rowOff>
    </xdr:from>
    <xdr:to>
      <xdr:col>20</xdr:col>
      <xdr:colOff>219075</xdr:colOff>
      <xdr:row>15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16</xdr:row>
      <xdr:rowOff>28575</xdr:rowOff>
    </xdr:from>
    <xdr:to>
      <xdr:col>11</xdr:col>
      <xdr:colOff>381000</xdr:colOff>
      <xdr:row>30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428625</xdr:colOff>
      <xdr:row>16</xdr:row>
      <xdr:rowOff>38100</xdr:rowOff>
    </xdr:from>
    <xdr:to>
      <xdr:col>19</xdr:col>
      <xdr:colOff>123825</xdr:colOff>
      <xdr:row>30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171450</xdr:colOff>
      <xdr:row>16</xdr:row>
      <xdr:rowOff>19050</xdr:rowOff>
    </xdr:from>
    <xdr:to>
      <xdr:col>26</xdr:col>
      <xdr:colOff>476250</xdr:colOff>
      <xdr:row>30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</xdr:colOff>
      <xdr:row>31</xdr:row>
      <xdr:rowOff>85725</xdr:rowOff>
    </xdr:from>
    <xdr:to>
      <xdr:col>11</xdr:col>
      <xdr:colOff>390525</xdr:colOff>
      <xdr:row>45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552450</xdr:colOff>
      <xdr:row>31</xdr:row>
      <xdr:rowOff>85725</xdr:rowOff>
    </xdr:from>
    <xdr:to>
      <xdr:col>19</xdr:col>
      <xdr:colOff>247650</xdr:colOff>
      <xdr:row>45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352425</xdr:colOff>
      <xdr:row>31</xdr:row>
      <xdr:rowOff>66675</xdr:rowOff>
    </xdr:from>
    <xdr:to>
      <xdr:col>27</xdr:col>
      <xdr:colOff>47625</xdr:colOff>
      <xdr:row>45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133350</xdr:colOff>
      <xdr:row>47</xdr:row>
      <xdr:rowOff>9525</xdr:rowOff>
    </xdr:from>
    <xdr:to>
      <xdr:col>11</xdr:col>
      <xdr:colOff>438150</xdr:colOff>
      <xdr:row>61</xdr:row>
      <xdr:rowOff>85725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523875</xdr:colOff>
      <xdr:row>46</xdr:row>
      <xdr:rowOff>142875</xdr:rowOff>
    </xdr:from>
    <xdr:to>
      <xdr:col>19</xdr:col>
      <xdr:colOff>219075</xdr:colOff>
      <xdr:row>61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371475</xdr:colOff>
      <xdr:row>46</xdr:row>
      <xdr:rowOff>104775</xdr:rowOff>
    </xdr:from>
    <xdr:to>
      <xdr:col>27</xdr:col>
      <xdr:colOff>66675</xdr:colOff>
      <xdr:row>60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topLeftCell="B1" workbookViewId="0">
      <selection activeCell="AB52" sqref="AB52"/>
    </sheetView>
  </sheetViews>
  <sheetFormatPr defaultRowHeight="15" x14ac:dyDescent="0.25"/>
  <cols>
    <col min="2" max="2" width="11.5703125" customWidth="1"/>
  </cols>
  <sheetData>
    <row r="1" spans="1:4" x14ac:dyDescent="0.25">
      <c r="A1" t="s">
        <v>0</v>
      </c>
      <c r="D1" t="s">
        <v>1</v>
      </c>
    </row>
    <row r="2" spans="1:4" x14ac:dyDescent="0.25">
      <c r="A2">
        <v>2</v>
      </c>
      <c r="B2">
        <v>63</v>
      </c>
      <c r="C2">
        <v>34</v>
      </c>
      <c r="D2">
        <f>C2/B2</f>
        <v>0.53968253968253965</v>
      </c>
    </row>
    <row r="3" spans="1:4" x14ac:dyDescent="0.25">
      <c r="A3">
        <v>3</v>
      </c>
      <c r="B3">
        <v>127</v>
      </c>
      <c r="C3">
        <v>61</v>
      </c>
      <c r="D3">
        <f t="shared" ref="D3:D66" si="0">C3/B3</f>
        <v>0.48031496062992124</v>
      </c>
    </row>
    <row r="4" spans="1:4" x14ac:dyDescent="0.25">
      <c r="A4">
        <v>4</v>
      </c>
      <c r="B4">
        <v>156</v>
      </c>
      <c r="C4">
        <v>54</v>
      </c>
      <c r="D4">
        <f t="shared" si="0"/>
        <v>0.34615384615384615</v>
      </c>
    </row>
    <row r="5" spans="1:4" x14ac:dyDescent="0.25">
      <c r="A5">
        <v>5</v>
      </c>
      <c r="B5">
        <v>159</v>
      </c>
      <c r="C5">
        <v>68</v>
      </c>
      <c r="D5">
        <f t="shared" si="0"/>
        <v>0.42767295597484278</v>
      </c>
    </row>
    <row r="6" spans="1:4" x14ac:dyDescent="0.25">
      <c r="A6">
        <v>6</v>
      </c>
      <c r="B6">
        <v>203</v>
      </c>
      <c r="C6">
        <v>74</v>
      </c>
      <c r="D6">
        <f t="shared" si="0"/>
        <v>0.3645320197044335</v>
      </c>
    </row>
    <row r="7" spans="1:4" x14ac:dyDescent="0.25">
      <c r="A7">
        <v>7</v>
      </c>
      <c r="B7">
        <v>220</v>
      </c>
      <c r="C7">
        <v>61</v>
      </c>
      <c r="D7">
        <f t="shared" si="0"/>
        <v>0.27727272727272728</v>
      </c>
    </row>
    <row r="8" spans="1:4" x14ac:dyDescent="0.25">
      <c r="A8">
        <v>8</v>
      </c>
      <c r="B8">
        <v>279</v>
      </c>
      <c r="C8">
        <v>74</v>
      </c>
      <c r="D8">
        <f t="shared" si="0"/>
        <v>0.26523297491039427</v>
      </c>
    </row>
    <row r="9" spans="1:4" x14ac:dyDescent="0.25">
      <c r="A9">
        <v>9</v>
      </c>
      <c r="B9">
        <v>316</v>
      </c>
      <c r="C9">
        <v>97</v>
      </c>
      <c r="D9">
        <f t="shared" si="0"/>
        <v>0.30696202531645572</v>
      </c>
    </row>
    <row r="11" spans="1:4" x14ac:dyDescent="0.25">
      <c r="A11">
        <v>2</v>
      </c>
      <c r="B11">
        <v>25231891</v>
      </c>
    </row>
    <row r="12" spans="1:4" x14ac:dyDescent="0.25">
      <c r="A12">
        <v>3</v>
      </c>
      <c r="B12">
        <v>1858116</v>
      </c>
    </row>
    <row r="13" spans="1:4" x14ac:dyDescent="0.25">
      <c r="A13">
        <v>4</v>
      </c>
      <c r="B13">
        <v>679925</v>
      </c>
    </row>
    <row r="14" spans="1:4" x14ac:dyDescent="0.25">
      <c r="A14">
        <v>5</v>
      </c>
      <c r="B14">
        <v>15119226</v>
      </c>
    </row>
    <row r="15" spans="1:4" x14ac:dyDescent="0.25">
      <c r="A15">
        <v>6</v>
      </c>
      <c r="B15">
        <v>3146623</v>
      </c>
    </row>
    <row r="16" spans="1:4" x14ac:dyDescent="0.25">
      <c r="A16">
        <v>7</v>
      </c>
      <c r="B16">
        <v>516437</v>
      </c>
    </row>
    <row r="17" spans="1:4" x14ac:dyDescent="0.25">
      <c r="A17">
        <v>8</v>
      </c>
      <c r="B17">
        <v>291083</v>
      </c>
    </row>
    <row r="18" spans="1:4" x14ac:dyDescent="0.25">
      <c r="A18">
        <v>9</v>
      </c>
      <c r="B18">
        <v>718547</v>
      </c>
    </row>
    <row r="20" spans="1:4" x14ac:dyDescent="0.25">
      <c r="A20">
        <v>2</v>
      </c>
      <c r="B20">
        <v>61.95</v>
      </c>
    </row>
    <row r="21" spans="1:4" x14ac:dyDescent="0.25">
      <c r="A21">
        <v>3</v>
      </c>
      <c r="B21">
        <v>29.13</v>
      </c>
    </row>
    <row r="22" spans="1:4" x14ac:dyDescent="0.25">
      <c r="A22">
        <v>4</v>
      </c>
      <c r="B22">
        <v>23.15</v>
      </c>
    </row>
    <row r="23" spans="1:4" x14ac:dyDescent="0.25">
      <c r="A23">
        <v>5</v>
      </c>
      <c r="B23">
        <v>18.86</v>
      </c>
    </row>
    <row r="24" spans="1:4" x14ac:dyDescent="0.25">
      <c r="A24">
        <v>6</v>
      </c>
      <c r="B24">
        <v>17.57</v>
      </c>
    </row>
    <row r="25" spans="1:4" x14ac:dyDescent="0.25">
      <c r="A25">
        <v>7</v>
      </c>
      <c r="B25">
        <v>16.420000000000002</v>
      </c>
    </row>
    <row r="26" spans="1:4" x14ac:dyDescent="0.25">
      <c r="A26">
        <v>8</v>
      </c>
      <c r="B26">
        <v>17.920000000000002</v>
      </c>
    </row>
    <row r="27" spans="1:4" x14ac:dyDescent="0.25">
      <c r="A27">
        <v>9</v>
      </c>
      <c r="B27">
        <v>14.06</v>
      </c>
    </row>
    <row r="29" spans="1:4" x14ac:dyDescent="0.25">
      <c r="A29">
        <v>1000</v>
      </c>
      <c r="B29">
        <v>304</v>
      </c>
      <c r="C29">
        <v>201</v>
      </c>
      <c r="D29">
        <f t="shared" si="0"/>
        <v>0.66118421052631582</v>
      </c>
    </row>
    <row r="30" spans="1:4" x14ac:dyDescent="0.25">
      <c r="A30">
        <v>2000</v>
      </c>
      <c r="B30">
        <v>266</v>
      </c>
      <c r="C30">
        <v>177</v>
      </c>
      <c r="D30">
        <f t="shared" si="0"/>
        <v>0.66541353383458646</v>
      </c>
    </row>
    <row r="31" spans="1:4" x14ac:dyDescent="0.25">
      <c r="A31">
        <v>3000</v>
      </c>
      <c r="B31">
        <v>299</v>
      </c>
      <c r="C31">
        <v>137</v>
      </c>
      <c r="D31">
        <f t="shared" si="0"/>
        <v>0.45819397993311034</v>
      </c>
    </row>
    <row r="32" spans="1:4" x14ac:dyDescent="0.25">
      <c r="A32">
        <v>4000</v>
      </c>
      <c r="B32">
        <v>290</v>
      </c>
      <c r="C32">
        <v>109</v>
      </c>
      <c r="D32">
        <f t="shared" si="0"/>
        <v>0.37586206896551722</v>
      </c>
    </row>
    <row r="33" spans="1:4" x14ac:dyDescent="0.25">
      <c r="A33">
        <v>5000</v>
      </c>
      <c r="B33">
        <v>277</v>
      </c>
      <c r="C33">
        <v>97</v>
      </c>
      <c r="D33">
        <f t="shared" si="0"/>
        <v>0.35018050541516244</v>
      </c>
    </row>
    <row r="34" spans="1:4" x14ac:dyDescent="0.25">
      <c r="A34">
        <v>6000</v>
      </c>
      <c r="B34">
        <v>320</v>
      </c>
      <c r="C34">
        <v>99</v>
      </c>
      <c r="D34">
        <f t="shared" si="0"/>
        <v>0.30937500000000001</v>
      </c>
    </row>
    <row r="35" spans="1:4" x14ac:dyDescent="0.25">
      <c r="A35">
        <v>7000</v>
      </c>
      <c r="B35">
        <v>285</v>
      </c>
      <c r="C35">
        <v>76</v>
      </c>
      <c r="D35">
        <f t="shared" si="0"/>
        <v>0.26666666666666666</v>
      </c>
    </row>
    <row r="36" spans="1:4" x14ac:dyDescent="0.25">
      <c r="A36">
        <v>8000</v>
      </c>
      <c r="B36">
        <v>308</v>
      </c>
      <c r="C36">
        <v>85</v>
      </c>
      <c r="D36">
        <f t="shared" si="0"/>
        <v>0.27597402597402598</v>
      </c>
    </row>
    <row r="37" spans="1:4" x14ac:dyDescent="0.25">
      <c r="A37">
        <v>9000</v>
      </c>
      <c r="B37">
        <v>283</v>
      </c>
      <c r="C37">
        <v>54</v>
      </c>
      <c r="D37">
        <f t="shared" si="0"/>
        <v>0.19081272084805653</v>
      </c>
    </row>
    <row r="38" spans="1:4" x14ac:dyDescent="0.25">
      <c r="A38">
        <v>10000</v>
      </c>
      <c r="B38">
        <v>291</v>
      </c>
      <c r="C38">
        <v>42</v>
      </c>
      <c r="D38">
        <f t="shared" si="0"/>
        <v>0.14432989690721648</v>
      </c>
    </row>
    <row r="40" spans="1:4" x14ac:dyDescent="0.25">
      <c r="A40">
        <v>1000</v>
      </c>
      <c r="B40">
        <v>20.41</v>
      </c>
    </row>
    <row r="41" spans="1:4" x14ac:dyDescent="0.25">
      <c r="A41">
        <v>2000</v>
      </c>
      <c r="B41">
        <v>23.97</v>
      </c>
    </row>
    <row r="42" spans="1:4" x14ac:dyDescent="0.25">
      <c r="A42">
        <v>3000</v>
      </c>
      <c r="B42">
        <v>17.920000000000002</v>
      </c>
    </row>
    <row r="43" spans="1:4" x14ac:dyDescent="0.25">
      <c r="A43">
        <v>4000</v>
      </c>
      <c r="B43">
        <v>11.44</v>
      </c>
    </row>
    <row r="44" spans="1:4" x14ac:dyDescent="0.25">
      <c r="A44">
        <v>5000</v>
      </c>
      <c r="B44">
        <v>11.79</v>
      </c>
    </row>
    <row r="45" spans="1:4" x14ac:dyDescent="0.25">
      <c r="A45">
        <v>6000</v>
      </c>
      <c r="B45">
        <v>12.8</v>
      </c>
    </row>
    <row r="46" spans="1:4" x14ac:dyDescent="0.25">
      <c r="A46">
        <v>7000</v>
      </c>
      <c r="B46">
        <v>11.28</v>
      </c>
    </row>
    <row r="47" spans="1:4" x14ac:dyDescent="0.25">
      <c r="A47">
        <v>8000</v>
      </c>
      <c r="B47">
        <v>7.91</v>
      </c>
    </row>
    <row r="48" spans="1:4" x14ac:dyDescent="0.25">
      <c r="A48">
        <v>9000</v>
      </c>
      <c r="B48">
        <v>11.13</v>
      </c>
    </row>
    <row r="49" spans="1:11" x14ac:dyDescent="0.25">
      <c r="A49">
        <v>10000</v>
      </c>
      <c r="B49">
        <v>10.18</v>
      </c>
    </row>
    <row r="50" spans="1:11" x14ac:dyDescent="0.25">
      <c r="H50">
        <v>10</v>
      </c>
      <c r="I50">
        <v>307</v>
      </c>
      <c r="J50">
        <v>56</v>
      </c>
      <c r="K50">
        <f>J50/I50</f>
        <v>0.18241042345276873</v>
      </c>
    </row>
    <row r="51" spans="1:11" x14ac:dyDescent="0.25">
      <c r="A51">
        <v>1000</v>
      </c>
      <c r="B51">
        <v>2277857</v>
      </c>
      <c r="H51">
        <v>9</v>
      </c>
      <c r="I51">
        <v>312</v>
      </c>
      <c r="J51">
        <v>64</v>
      </c>
      <c r="K51">
        <f t="shared" ref="K51:K59" si="1">J51/I51</f>
        <v>0.20512820512820512</v>
      </c>
    </row>
    <row r="52" spans="1:11" x14ac:dyDescent="0.25">
      <c r="A52">
        <v>2000</v>
      </c>
      <c r="B52">
        <v>1059174</v>
      </c>
      <c r="H52">
        <v>8</v>
      </c>
      <c r="I52">
        <v>405</v>
      </c>
      <c r="J52">
        <v>87</v>
      </c>
      <c r="K52">
        <f t="shared" si="1"/>
        <v>0.21481481481481482</v>
      </c>
    </row>
    <row r="53" spans="1:11" x14ac:dyDescent="0.25">
      <c r="A53">
        <v>3000</v>
      </c>
      <c r="B53">
        <v>66367</v>
      </c>
      <c r="H53">
        <v>7</v>
      </c>
      <c r="I53">
        <v>435</v>
      </c>
      <c r="J53">
        <v>83</v>
      </c>
      <c r="K53">
        <f t="shared" si="1"/>
        <v>0.19080459770114944</v>
      </c>
    </row>
    <row r="54" spans="1:11" x14ac:dyDescent="0.25">
      <c r="A54">
        <v>4000</v>
      </c>
      <c r="B54">
        <v>2204692</v>
      </c>
      <c r="H54">
        <v>6</v>
      </c>
      <c r="I54">
        <v>443</v>
      </c>
      <c r="J54">
        <v>88</v>
      </c>
      <c r="K54">
        <f t="shared" si="1"/>
        <v>0.19864559819413091</v>
      </c>
    </row>
    <row r="55" spans="1:11" x14ac:dyDescent="0.25">
      <c r="A55">
        <v>5000</v>
      </c>
      <c r="B55">
        <v>887321</v>
      </c>
      <c r="H55">
        <v>5</v>
      </c>
      <c r="I55">
        <v>606</v>
      </c>
      <c r="J55">
        <v>107</v>
      </c>
      <c r="K55">
        <f t="shared" si="1"/>
        <v>0.17656765676567657</v>
      </c>
    </row>
    <row r="56" spans="1:11" x14ac:dyDescent="0.25">
      <c r="A56">
        <v>6000</v>
      </c>
      <c r="B56">
        <v>101298</v>
      </c>
      <c r="H56">
        <v>4</v>
      </c>
      <c r="I56">
        <v>706</v>
      </c>
      <c r="J56">
        <v>145</v>
      </c>
      <c r="K56">
        <f t="shared" si="1"/>
        <v>0.20538243626062322</v>
      </c>
    </row>
    <row r="57" spans="1:11" x14ac:dyDescent="0.25">
      <c r="A57">
        <v>7000</v>
      </c>
      <c r="B57">
        <v>333394</v>
      </c>
      <c r="H57">
        <v>3</v>
      </c>
      <c r="I57">
        <v>993</v>
      </c>
      <c r="J57">
        <v>175</v>
      </c>
      <c r="K57">
        <f t="shared" si="1"/>
        <v>0.17623363544813697</v>
      </c>
    </row>
    <row r="58" spans="1:11" x14ac:dyDescent="0.25">
      <c r="A58">
        <v>8000</v>
      </c>
      <c r="B58">
        <v>2211697</v>
      </c>
      <c r="H58">
        <v>2</v>
      </c>
      <c r="I58">
        <v>1490</v>
      </c>
      <c r="J58">
        <v>270</v>
      </c>
      <c r="K58">
        <f t="shared" si="1"/>
        <v>0.18120805369127516</v>
      </c>
    </row>
    <row r="59" spans="1:11" x14ac:dyDescent="0.25">
      <c r="A59">
        <v>9000</v>
      </c>
      <c r="B59">
        <v>732243</v>
      </c>
      <c r="H59">
        <v>1</v>
      </c>
      <c r="I59">
        <v>2965</v>
      </c>
      <c r="J59">
        <v>566</v>
      </c>
      <c r="K59">
        <f t="shared" si="1"/>
        <v>0.190893760539629</v>
      </c>
    </row>
    <row r="60" spans="1:11" x14ac:dyDescent="0.25">
      <c r="A60">
        <v>10000</v>
      </c>
      <c r="B60">
        <v>2474744</v>
      </c>
    </row>
    <row r="62" spans="1:11" x14ac:dyDescent="0.25">
      <c r="A62">
        <v>10</v>
      </c>
      <c r="B62">
        <v>318</v>
      </c>
      <c r="C62">
        <v>60</v>
      </c>
      <c r="D62">
        <f t="shared" si="0"/>
        <v>0.18867924528301888</v>
      </c>
    </row>
    <row r="63" spans="1:11" x14ac:dyDescent="0.25">
      <c r="A63">
        <v>30</v>
      </c>
      <c r="B63">
        <v>267</v>
      </c>
      <c r="C63">
        <v>58</v>
      </c>
      <c r="D63">
        <f t="shared" si="0"/>
        <v>0.21722846441947566</v>
      </c>
    </row>
    <row r="64" spans="1:11" x14ac:dyDescent="0.25">
      <c r="A64">
        <v>50</v>
      </c>
      <c r="B64">
        <v>264</v>
      </c>
      <c r="C64">
        <v>46</v>
      </c>
      <c r="D64">
        <f t="shared" si="0"/>
        <v>0.17424242424242425</v>
      </c>
    </row>
    <row r="65" spans="1:19" x14ac:dyDescent="0.25">
      <c r="A65">
        <v>70</v>
      </c>
      <c r="B65">
        <v>308</v>
      </c>
      <c r="C65">
        <v>59</v>
      </c>
      <c r="D65">
        <f t="shared" si="0"/>
        <v>0.19155844155844157</v>
      </c>
      <c r="M65">
        <v>10</v>
      </c>
      <c r="N65">
        <v>5.82</v>
      </c>
      <c r="R65">
        <v>10</v>
      </c>
      <c r="S65">
        <v>2012764</v>
      </c>
    </row>
    <row r="66" spans="1:19" x14ac:dyDescent="0.25">
      <c r="A66">
        <v>90</v>
      </c>
      <c r="B66">
        <v>286</v>
      </c>
      <c r="C66">
        <v>62</v>
      </c>
      <c r="D66">
        <f t="shared" si="0"/>
        <v>0.21678321678321677</v>
      </c>
      <c r="M66">
        <v>9</v>
      </c>
      <c r="N66">
        <v>8.41</v>
      </c>
      <c r="R66">
        <v>9</v>
      </c>
      <c r="S66">
        <v>2024238</v>
      </c>
    </row>
    <row r="67" spans="1:19" x14ac:dyDescent="0.25">
      <c r="A67">
        <v>110</v>
      </c>
      <c r="B67">
        <v>317</v>
      </c>
      <c r="C67">
        <v>57</v>
      </c>
      <c r="D67">
        <f t="shared" ref="D67:D71" si="2">C67/B67</f>
        <v>0.17981072555205047</v>
      </c>
      <c r="M67">
        <v>8</v>
      </c>
      <c r="N67">
        <v>9.2100000000000009</v>
      </c>
      <c r="R67">
        <v>8</v>
      </c>
      <c r="S67">
        <v>174665</v>
      </c>
    </row>
    <row r="68" spans="1:19" x14ac:dyDescent="0.25">
      <c r="A68">
        <v>130</v>
      </c>
      <c r="B68">
        <v>299</v>
      </c>
      <c r="C68">
        <v>62</v>
      </c>
      <c r="D68">
        <f t="shared" si="2"/>
        <v>0.20735785953177258</v>
      </c>
      <c r="M68">
        <v>7</v>
      </c>
      <c r="N68">
        <v>7.92</v>
      </c>
      <c r="R68">
        <v>7</v>
      </c>
      <c r="S68">
        <v>1409139</v>
      </c>
    </row>
    <row r="69" spans="1:19" x14ac:dyDescent="0.25">
      <c r="A69">
        <v>150</v>
      </c>
      <c r="B69">
        <v>308</v>
      </c>
      <c r="C69">
        <v>72</v>
      </c>
      <c r="D69">
        <f t="shared" si="2"/>
        <v>0.23376623376623376</v>
      </c>
      <c r="M69">
        <v>6</v>
      </c>
      <c r="N69">
        <v>8.16</v>
      </c>
      <c r="R69">
        <v>6</v>
      </c>
      <c r="S69">
        <v>512165</v>
      </c>
    </row>
    <row r="70" spans="1:19" x14ac:dyDescent="0.25">
      <c r="A70">
        <v>170</v>
      </c>
      <c r="B70">
        <v>323</v>
      </c>
      <c r="C70">
        <v>58</v>
      </c>
      <c r="D70">
        <f t="shared" si="2"/>
        <v>0.17956656346749225</v>
      </c>
      <c r="M70">
        <v>5</v>
      </c>
      <c r="N70">
        <v>7.39</v>
      </c>
      <c r="R70">
        <v>5</v>
      </c>
      <c r="S70">
        <v>2949001</v>
      </c>
    </row>
    <row r="71" spans="1:19" x14ac:dyDescent="0.25">
      <c r="A71">
        <v>190</v>
      </c>
      <c r="B71">
        <v>319</v>
      </c>
      <c r="C71">
        <v>61</v>
      </c>
      <c r="D71">
        <f t="shared" si="2"/>
        <v>0.19122257053291536</v>
      </c>
      <c r="M71">
        <v>4</v>
      </c>
      <c r="N71">
        <v>8.23</v>
      </c>
      <c r="R71">
        <v>4</v>
      </c>
      <c r="S71">
        <v>199018</v>
      </c>
    </row>
    <row r="72" spans="1:19" x14ac:dyDescent="0.25">
      <c r="M72">
        <v>3</v>
      </c>
      <c r="N72">
        <v>10.5</v>
      </c>
      <c r="R72">
        <v>3</v>
      </c>
      <c r="S72">
        <v>566558</v>
      </c>
    </row>
    <row r="73" spans="1:19" x14ac:dyDescent="0.25">
      <c r="A73">
        <v>10</v>
      </c>
      <c r="B73">
        <v>5.82</v>
      </c>
      <c r="M73">
        <v>2</v>
      </c>
      <c r="N73">
        <v>8.98</v>
      </c>
      <c r="R73">
        <v>2</v>
      </c>
      <c r="S73">
        <v>1156856</v>
      </c>
    </row>
    <row r="74" spans="1:19" x14ac:dyDescent="0.25">
      <c r="A74">
        <v>30</v>
      </c>
      <c r="B74">
        <v>6.28</v>
      </c>
      <c r="M74">
        <v>1</v>
      </c>
      <c r="N74">
        <v>8.73</v>
      </c>
      <c r="R74">
        <v>1</v>
      </c>
      <c r="S74">
        <v>822450</v>
      </c>
    </row>
    <row r="75" spans="1:19" x14ac:dyDescent="0.25">
      <c r="A75">
        <v>50</v>
      </c>
      <c r="B75">
        <v>7.65</v>
      </c>
    </row>
    <row r="76" spans="1:19" x14ac:dyDescent="0.25">
      <c r="A76">
        <v>70</v>
      </c>
      <c r="B76">
        <v>10.1</v>
      </c>
    </row>
    <row r="77" spans="1:19" x14ac:dyDescent="0.25">
      <c r="A77">
        <v>90</v>
      </c>
      <c r="B77">
        <v>8.83</v>
      </c>
    </row>
    <row r="78" spans="1:19" x14ac:dyDescent="0.25">
      <c r="A78">
        <v>110</v>
      </c>
      <c r="B78">
        <v>7.12</v>
      </c>
    </row>
    <row r="79" spans="1:19" x14ac:dyDescent="0.25">
      <c r="A79">
        <v>130</v>
      </c>
      <c r="B79">
        <v>6.3</v>
      </c>
    </row>
    <row r="80" spans="1:19" x14ac:dyDescent="0.25">
      <c r="A80">
        <v>150</v>
      </c>
      <c r="B80">
        <v>5.01</v>
      </c>
    </row>
    <row r="81" spans="1:2" x14ac:dyDescent="0.25">
      <c r="A81">
        <v>170</v>
      </c>
      <c r="B81">
        <v>6.3</v>
      </c>
    </row>
    <row r="82" spans="1:2" x14ac:dyDescent="0.25">
      <c r="A82">
        <v>190</v>
      </c>
      <c r="B82">
        <v>6.98</v>
      </c>
    </row>
    <row r="84" spans="1:2" x14ac:dyDescent="0.25">
      <c r="A84">
        <v>10</v>
      </c>
      <c r="B84">
        <v>678718</v>
      </c>
    </row>
    <row r="85" spans="1:2" x14ac:dyDescent="0.25">
      <c r="A85">
        <v>30</v>
      </c>
      <c r="B85">
        <v>1958838</v>
      </c>
    </row>
    <row r="86" spans="1:2" x14ac:dyDescent="0.25">
      <c r="A86">
        <v>50</v>
      </c>
      <c r="B86">
        <v>1935512</v>
      </c>
    </row>
    <row r="87" spans="1:2" x14ac:dyDescent="0.25">
      <c r="A87">
        <v>70</v>
      </c>
      <c r="B87">
        <v>631729</v>
      </c>
    </row>
    <row r="88" spans="1:2" x14ac:dyDescent="0.25">
      <c r="A88">
        <v>90</v>
      </c>
      <c r="B88">
        <v>821682</v>
      </c>
    </row>
    <row r="89" spans="1:2" x14ac:dyDescent="0.25">
      <c r="A89">
        <v>110</v>
      </c>
      <c r="B89">
        <v>1897492</v>
      </c>
    </row>
    <row r="90" spans="1:2" x14ac:dyDescent="0.25">
      <c r="A90">
        <v>130</v>
      </c>
      <c r="B90">
        <v>93921</v>
      </c>
    </row>
    <row r="91" spans="1:2" x14ac:dyDescent="0.25">
      <c r="A91">
        <v>150</v>
      </c>
      <c r="B91">
        <v>720495</v>
      </c>
    </row>
    <row r="92" spans="1:2" x14ac:dyDescent="0.25">
      <c r="A92">
        <v>170</v>
      </c>
      <c r="B92">
        <v>30808</v>
      </c>
    </row>
    <row r="93" spans="1:2" x14ac:dyDescent="0.25">
      <c r="A93">
        <v>190</v>
      </c>
      <c r="B93">
        <v>1120393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2011-05-26T21:41:04Z</dcterms:created>
  <dcterms:modified xsi:type="dcterms:W3CDTF">2011-05-27T02:12:47Z</dcterms:modified>
</cp:coreProperties>
</file>