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60" i="1"/>
  <c r="J60"/>
  <c r="I60"/>
  <c r="G60"/>
  <c r="H60" s="1"/>
  <c r="F60"/>
  <c r="E60"/>
  <c r="D60"/>
  <c r="C60"/>
  <c r="B60"/>
  <c r="A60"/>
  <c r="K59"/>
  <c r="J59"/>
  <c r="I59"/>
  <c r="G59"/>
  <c r="H59" s="1"/>
  <c r="F59"/>
  <c r="E59"/>
  <c r="D59"/>
  <c r="C59"/>
  <c r="B59"/>
  <c r="A59"/>
  <c r="K58"/>
  <c r="J58"/>
  <c r="I58"/>
  <c r="G58"/>
  <c r="H58" s="1"/>
  <c r="F58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H56"/>
  <c r="G56"/>
  <c r="F56"/>
  <c r="E56"/>
  <c r="D56"/>
  <c r="C56"/>
  <c r="B56"/>
  <c r="A56"/>
  <c r="K55"/>
  <c r="J55"/>
  <c r="I55"/>
  <c r="H55"/>
  <c r="G55"/>
  <c r="F55"/>
  <c r="E55"/>
  <c r="D55"/>
  <c r="C55"/>
  <c r="B55"/>
  <c r="A55"/>
  <c r="K54"/>
  <c r="J54"/>
  <c r="I54"/>
  <c r="G54"/>
  <c r="F54"/>
  <c r="H54" s="1"/>
  <c r="E54"/>
  <c r="D54"/>
  <c r="C54"/>
  <c r="B54"/>
  <c r="A54"/>
  <c r="K53"/>
  <c r="J53"/>
  <c r="I53"/>
  <c r="G53"/>
  <c r="F53"/>
  <c r="H53" s="1"/>
  <c r="E53"/>
  <c r="D53"/>
  <c r="C53"/>
  <c r="B53"/>
  <c r="A53"/>
  <c r="K52"/>
  <c r="J52"/>
  <c r="I52"/>
  <c r="G52"/>
  <c r="H52" s="1"/>
  <c r="F52"/>
  <c r="E52"/>
  <c r="D52"/>
  <c r="C52"/>
  <c r="B52"/>
  <c r="A52"/>
  <c r="K51"/>
  <c r="J51"/>
  <c r="I51"/>
  <c r="G51"/>
  <c r="F51"/>
  <c r="H51" s="1"/>
  <c r="E51"/>
  <c r="D51"/>
  <c r="C51"/>
  <c r="B51"/>
  <c r="A51"/>
  <c r="K50"/>
  <c r="J50"/>
  <c r="I50"/>
  <c r="G50"/>
  <c r="F50"/>
  <c r="H50" s="1"/>
  <c r="E50"/>
  <c r="D50"/>
  <c r="C50"/>
  <c r="B50"/>
  <c r="A50"/>
  <c r="K49"/>
  <c r="J49"/>
  <c r="I49"/>
  <c r="G49"/>
  <c r="F49"/>
  <c r="H49" s="1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H47"/>
  <c r="G47"/>
  <c r="F47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G45"/>
  <c r="F45"/>
  <c r="H45" s="1"/>
  <c r="E45"/>
  <c r="D45"/>
  <c r="C45"/>
  <c r="B45"/>
  <c r="A45"/>
  <c r="K44"/>
  <c r="J44"/>
  <c r="I44"/>
  <c r="G44"/>
  <c r="F44"/>
  <c r="H44" s="1"/>
  <c r="E44"/>
  <c r="D44"/>
  <c r="C44"/>
  <c r="B44"/>
  <c r="A44"/>
  <c r="K43"/>
  <c r="J43"/>
  <c r="I43"/>
  <c r="G43"/>
  <c r="F43"/>
  <c r="H43" s="1"/>
  <c r="E43"/>
  <c r="D43"/>
  <c r="C43"/>
  <c r="B43"/>
  <c r="A43"/>
  <c r="K42"/>
  <c r="J42"/>
  <c r="I42"/>
  <c r="G42"/>
  <c r="F42"/>
  <c r="H42" s="1"/>
  <c r="E42"/>
  <c r="D42"/>
  <c r="C42"/>
  <c r="B42"/>
  <c r="A42"/>
  <c r="K41"/>
  <c r="J41"/>
  <c r="I41"/>
  <c r="G41"/>
  <c r="F41"/>
  <c r="H41" s="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H39"/>
  <c r="G39"/>
  <c r="F39"/>
  <c r="E39"/>
  <c r="D39"/>
  <c r="C39"/>
  <c r="B39"/>
  <c r="A39"/>
  <c r="K38"/>
  <c r="J38"/>
  <c r="I38"/>
  <c r="G38"/>
  <c r="F38"/>
  <c r="H38" s="1"/>
  <c r="E38"/>
  <c r="D38"/>
  <c r="C38"/>
  <c r="B38"/>
  <c r="A38"/>
  <c r="K37"/>
  <c r="J37"/>
  <c r="I37"/>
  <c r="G37"/>
  <c r="F37"/>
  <c r="H37" s="1"/>
  <c r="E37"/>
  <c r="D37"/>
  <c r="C37"/>
  <c r="B37"/>
  <c r="A37"/>
  <c r="K36"/>
  <c r="J36"/>
  <c r="I36"/>
  <c r="G36"/>
  <c r="F36"/>
  <c r="H36" s="1"/>
  <c r="E36"/>
  <c r="D36"/>
  <c r="C36"/>
  <c r="B36"/>
  <c r="A36"/>
  <c r="K35"/>
  <c r="J35"/>
  <c r="I35"/>
  <c r="G35"/>
  <c r="F35"/>
  <c r="H35" s="1"/>
  <c r="E35"/>
  <c r="D35"/>
  <c r="C35"/>
  <c r="B35"/>
  <c r="A35"/>
  <c r="K34"/>
  <c r="J34"/>
  <c r="I34"/>
  <c r="G34"/>
  <c r="H34" s="1"/>
  <c r="F34"/>
  <c r="E34"/>
  <c r="D34"/>
  <c r="C34"/>
  <c r="B34"/>
  <c r="A34"/>
  <c r="K33"/>
  <c r="J33"/>
  <c r="I33"/>
  <c r="G33"/>
  <c r="F33"/>
  <c r="H33" s="1"/>
  <c r="E33"/>
  <c r="D33"/>
  <c r="C33"/>
  <c r="B33"/>
  <c r="A33"/>
  <c r="K32"/>
  <c r="J32"/>
  <c r="I32"/>
  <c r="H32"/>
  <c r="G32"/>
  <c r="F32"/>
  <c r="E32"/>
  <c r="D32"/>
  <c r="C32"/>
  <c r="B32"/>
  <c r="A32"/>
  <c r="K31"/>
  <c r="J31"/>
  <c r="I31"/>
  <c r="H31"/>
  <c r="G31"/>
  <c r="F31"/>
  <c r="E31"/>
  <c r="D31"/>
  <c r="C31"/>
  <c r="B31"/>
  <c r="A31"/>
  <c r="K30"/>
  <c r="J30"/>
  <c r="I30"/>
  <c r="H30"/>
  <c r="G30"/>
  <c r="F30"/>
  <c r="E30"/>
  <c r="D30"/>
  <c r="C30"/>
  <c r="B30"/>
  <c r="A30"/>
  <c r="K29"/>
  <c r="J29"/>
  <c r="I29"/>
  <c r="G29"/>
  <c r="F29"/>
  <c r="H29" s="1"/>
  <c r="E29"/>
  <c r="D29"/>
  <c r="C29"/>
  <c r="B29"/>
  <c r="A29"/>
  <c r="K28"/>
  <c r="J28"/>
  <c r="I28"/>
  <c r="G28"/>
  <c r="F28"/>
  <c r="H28" s="1"/>
  <c r="E28"/>
  <c r="D28"/>
  <c r="C28"/>
  <c r="B28"/>
  <c r="A28"/>
  <c r="K27"/>
  <c r="J27"/>
  <c r="I27"/>
  <c r="G27"/>
  <c r="F27"/>
  <c r="H27" s="1"/>
  <c r="E27"/>
  <c r="D27"/>
  <c r="C27"/>
  <c r="B27"/>
  <c r="A27"/>
  <c r="K26"/>
  <c r="J26"/>
  <c r="I26"/>
  <c r="G26"/>
  <c r="F26"/>
  <c r="H26" s="1"/>
  <c r="E26"/>
  <c r="D26"/>
  <c r="C26"/>
  <c r="B26"/>
  <c r="A26"/>
  <c r="K25"/>
  <c r="J25"/>
  <c r="I25"/>
  <c r="G25"/>
  <c r="F25"/>
  <c r="H25" s="1"/>
  <c r="E25"/>
  <c r="D25"/>
  <c r="C25"/>
  <c r="B25"/>
  <c r="A25"/>
  <c r="K24"/>
  <c r="J24"/>
  <c r="I24"/>
  <c r="G24"/>
  <c r="F24"/>
  <c r="H24" s="1"/>
  <c r="E24"/>
  <c r="D24"/>
  <c r="C24"/>
  <c r="B24"/>
  <c r="A24"/>
  <c r="K23"/>
  <c r="J23"/>
  <c r="I23"/>
  <c r="H23"/>
  <c r="G23"/>
  <c r="F23"/>
  <c r="E23"/>
  <c r="D23"/>
  <c r="C23"/>
  <c r="B23"/>
  <c r="A23"/>
  <c r="K22"/>
  <c r="J22"/>
  <c r="I22"/>
  <c r="G22"/>
  <c r="F22"/>
  <c r="H22" s="1"/>
  <c r="E22"/>
  <c r="D22"/>
  <c r="C22"/>
  <c r="B22"/>
  <c r="A22"/>
  <c r="K21"/>
  <c r="J21"/>
  <c r="I21"/>
  <c r="G21"/>
  <c r="F21"/>
  <c r="H21" s="1"/>
  <c r="E21"/>
  <c r="D21"/>
  <c r="C21"/>
  <c r="B21"/>
  <c r="A21"/>
  <c r="K20"/>
  <c r="J20"/>
  <c r="I20"/>
  <c r="G20"/>
  <c r="F20"/>
  <c r="H20" s="1"/>
  <c r="E20"/>
  <c r="D20"/>
  <c r="C20"/>
  <c r="B20"/>
  <c r="A20"/>
  <c r="K19"/>
  <c r="J19"/>
  <c r="I19"/>
  <c r="G19"/>
  <c r="F19"/>
  <c r="H19" s="1"/>
  <c r="E19"/>
  <c r="D19"/>
  <c r="C19"/>
  <c r="B19"/>
  <c r="A19"/>
  <c r="K18"/>
  <c r="J18"/>
  <c r="I18"/>
  <c r="G18"/>
  <c r="H18" s="1"/>
  <c r="F18"/>
  <c r="E18"/>
  <c r="D18"/>
  <c r="C18"/>
  <c r="B18"/>
  <c r="A18"/>
  <c r="K17"/>
  <c r="J17"/>
  <c r="I17"/>
  <c r="G17"/>
  <c r="F17"/>
  <c r="H17" s="1"/>
  <c r="E17"/>
  <c r="D17"/>
  <c r="C17"/>
  <c r="B17"/>
  <c r="A17"/>
  <c r="K16"/>
  <c r="J16"/>
  <c r="I16"/>
  <c r="G16"/>
  <c r="H16" s="1"/>
  <c r="F16"/>
  <c r="E16"/>
  <c r="D16"/>
  <c r="C16"/>
  <c r="B16"/>
  <c r="A16"/>
  <c r="K15"/>
  <c r="J15"/>
  <c r="I15"/>
  <c r="H15"/>
  <c r="G15"/>
  <c r="F15"/>
  <c r="E15"/>
  <c r="D15"/>
  <c r="C15"/>
  <c r="B15"/>
  <c r="A15"/>
  <c r="K14"/>
  <c r="J14"/>
  <c r="I14"/>
  <c r="G14"/>
  <c r="H14" s="1"/>
  <c r="F14"/>
  <c r="E14"/>
  <c r="D14"/>
  <c r="C14"/>
  <c r="B14"/>
  <c r="A14"/>
  <c r="K13"/>
  <c r="J13"/>
  <c r="I13"/>
  <c r="G13"/>
  <c r="F13"/>
  <c r="H13" s="1"/>
  <c r="E13"/>
  <c r="D13"/>
  <c r="C13"/>
  <c r="B13"/>
  <c r="A13"/>
  <c r="K12"/>
  <c r="J12"/>
  <c r="I12"/>
  <c r="G12"/>
  <c r="F12"/>
  <c r="H12" s="1"/>
  <c r="E12"/>
  <c r="D12"/>
  <c r="C12"/>
  <c r="B12"/>
  <c r="A12"/>
  <c r="K11"/>
  <c r="J11"/>
  <c r="I11"/>
  <c r="G11"/>
  <c r="F11"/>
  <c r="H11" s="1"/>
  <c r="E11"/>
  <c r="D11"/>
  <c r="C11"/>
  <c r="B11"/>
  <c r="A11"/>
  <c r="K10"/>
  <c r="J10"/>
  <c r="I10"/>
  <c r="G10"/>
  <c r="H10" s="1"/>
  <c r="F10"/>
  <c r="E10"/>
  <c r="D10"/>
  <c r="C10"/>
  <c r="B10"/>
  <c r="A10"/>
  <c r="K9"/>
  <c r="J9"/>
  <c r="I9"/>
  <c r="G9"/>
  <c r="F9"/>
  <c r="H9" s="1"/>
  <c r="E9"/>
  <c r="D9"/>
  <c r="C9"/>
  <c r="B9"/>
  <c r="A9"/>
  <c r="K8"/>
  <c r="J8"/>
  <c r="I8"/>
  <c r="G8"/>
  <c r="F8"/>
  <c r="H8" s="1"/>
  <c r="E8"/>
  <c r="D8"/>
  <c r="C8"/>
  <c r="B8"/>
  <c r="A8"/>
  <c r="K7"/>
  <c r="J7"/>
  <c r="I7"/>
  <c r="H7"/>
  <c r="G7"/>
  <c r="F7"/>
  <c r="E7"/>
  <c r="D7"/>
  <c r="C7"/>
  <c r="B7"/>
  <c r="A7"/>
  <c r="K6"/>
  <c r="J6"/>
  <c r="I6"/>
  <c r="G6"/>
  <c r="F6"/>
  <c r="H6" s="1"/>
  <c r="E6"/>
  <c r="D6"/>
  <c r="C6"/>
  <c r="B6"/>
  <c r="A6"/>
  <c r="K5"/>
  <c r="J5"/>
  <c r="I5"/>
  <c r="G5"/>
  <c r="F5"/>
  <c r="H5" s="1"/>
  <c r="E5"/>
  <c r="D5"/>
  <c r="C5"/>
  <c r="B5"/>
  <c r="A5"/>
  <c r="K4"/>
  <c r="J4"/>
  <c r="I4"/>
  <c r="G4"/>
  <c r="F4"/>
  <c r="H4" s="1"/>
  <c r="E4"/>
  <c r="D4"/>
  <c r="C4"/>
  <c r="B4"/>
  <c r="A4"/>
  <c r="K3"/>
  <c r="J3"/>
  <c r="I3"/>
  <c r="G3"/>
  <c r="F3"/>
  <c r="H3" s="1"/>
  <c r="E3"/>
  <c r="D3"/>
  <c r="C3"/>
  <c r="B3"/>
  <c r="A3"/>
</calcChain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<sst xmlns="http://schemas.openxmlformats.org/spreadsheetml/2006/main" count="96" uniqueCount="94">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</sst>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workbookViewId="0">
      <selection activeCell="A61" sqref="A61:XFD2340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90" si="0">M3</f>
        <v>0</v>
      </c>
      <c r="B3" s="9">
        <f t="shared" ref="B3:B90" si="1">(N3*2)+O3</f>
        <v>0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0</v>
      </c>
      <c r="G3" s="9">
        <f t="shared" ref="G3:G90" si="6">(AC3*128)+(AD3*64)+(AE3*32)+(AF3*16)+(AG3*8)+(AH3*4)+(AI3*2)+AJ3</f>
        <v>16</v>
      </c>
      <c r="H3" s="10">
        <f t="shared" ref="H3:H90" si="7">(F3*4.096)+(G3*0.016)</f>
        <v>0.25600000000000001</v>
      </c>
      <c r="I3" s="10">
        <f t="shared" ref="I3:I90" si="8">(BS3*32)+(BT3*16)+(BU3*8)+(BV3*4)+(BW3*2)+BX3</f>
        <v>63</v>
      </c>
      <c r="J3" s="9">
        <f t="shared" ref="J3:J90" si="9">(BN3*4)+(BO3*2)+BP3</f>
        <v>5</v>
      </c>
      <c r="K3" s="10">
        <f t="shared" ref="K3:K90" si="10">(P3*16)+(Q3*8)+(R3*4)+(S3*2)+T3</f>
        <v>0</v>
      </c>
      <c r="L3" s="11"/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0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1</v>
      </c>
      <c r="BO3" s="13">
        <v>0</v>
      </c>
      <c r="BP3" s="13">
        <v>1</v>
      </c>
      <c r="BQ3" s="11">
        <v>1</v>
      </c>
      <c r="BR3" s="11">
        <v>0</v>
      </c>
      <c r="BS3" s="11">
        <v>1</v>
      </c>
      <c r="BT3" s="11">
        <v>1</v>
      </c>
      <c r="BU3" s="11">
        <v>1</v>
      </c>
      <c r="BV3" s="11">
        <v>1</v>
      </c>
      <c r="BW3" s="11">
        <v>1</v>
      </c>
      <c r="BX3" s="11">
        <v>1</v>
      </c>
    </row>
    <row r="4" spans="1:76" ht="12.75">
      <c r="A4" s="9">
        <f t="shared" si="0"/>
        <v>0</v>
      </c>
      <c r="B4" s="9">
        <f t="shared" si="1"/>
        <v>0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16</v>
      </c>
      <c r="H4" s="10">
        <f t="shared" si="7"/>
        <v>0.25600000000000001</v>
      </c>
      <c r="I4" s="10">
        <f t="shared" si="8"/>
        <v>31</v>
      </c>
      <c r="J4" s="9">
        <f t="shared" si="9"/>
        <v>5</v>
      </c>
      <c r="K4" s="10">
        <f t="shared" si="10"/>
        <v>0</v>
      </c>
      <c r="L4" s="11"/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0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1</v>
      </c>
      <c r="BO4" s="13">
        <v>0</v>
      </c>
      <c r="BP4" s="13">
        <v>1</v>
      </c>
      <c r="BQ4" s="11">
        <v>1</v>
      </c>
      <c r="BR4" s="11">
        <v>0</v>
      </c>
      <c r="BS4" s="11">
        <v>0</v>
      </c>
      <c r="BT4" s="11">
        <v>1</v>
      </c>
      <c r="BU4" s="11">
        <v>1</v>
      </c>
      <c r="BV4" s="11">
        <v>1</v>
      </c>
      <c r="BW4" s="11">
        <v>1</v>
      </c>
      <c r="BX4" s="11">
        <v>1</v>
      </c>
    </row>
    <row r="5" spans="1:76" ht="12.75">
      <c r="A5" s="9">
        <f t="shared" si="0"/>
        <v>0</v>
      </c>
      <c r="B5" s="9">
        <f t="shared" si="1"/>
        <v>0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16</v>
      </c>
      <c r="H5" s="10">
        <f t="shared" si="7"/>
        <v>0.25600000000000001</v>
      </c>
      <c r="I5" s="10">
        <f t="shared" si="8"/>
        <v>32</v>
      </c>
      <c r="J5" s="9">
        <f t="shared" si="9"/>
        <v>5</v>
      </c>
      <c r="K5" s="10">
        <f t="shared" si="10"/>
        <v>0</v>
      </c>
      <c r="L5" s="11"/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0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1</v>
      </c>
      <c r="BO5" s="13">
        <v>0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</row>
    <row r="6" spans="1:76" ht="12.75">
      <c r="A6" s="9">
        <f t="shared" si="0"/>
        <v>0</v>
      </c>
      <c r="B6" s="9">
        <f t="shared" si="1"/>
        <v>0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16</v>
      </c>
      <c r="H6" s="10">
        <f t="shared" si="7"/>
        <v>0.25600000000000001</v>
      </c>
      <c r="I6" s="10">
        <f t="shared" si="8"/>
        <v>48</v>
      </c>
      <c r="J6" s="9">
        <f t="shared" si="9"/>
        <v>5</v>
      </c>
      <c r="K6" s="10">
        <f t="shared" si="10"/>
        <v>0</v>
      </c>
      <c r="L6" s="11"/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0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1</v>
      </c>
      <c r="BO6" s="13">
        <v>0</v>
      </c>
      <c r="BP6" s="13">
        <v>1</v>
      </c>
      <c r="BQ6" s="11">
        <v>1</v>
      </c>
      <c r="BR6" s="11">
        <v>0</v>
      </c>
      <c r="BS6" s="11">
        <v>1</v>
      </c>
      <c r="BT6" s="11">
        <v>1</v>
      </c>
      <c r="BU6" s="11">
        <v>0</v>
      </c>
      <c r="BV6" s="11">
        <v>0</v>
      </c>
      <c r="BW6" s="11">
        <v>0</v>
      </c>
      <c r="BX6" s="11">
        <v>0</v>
      </c>
    </row>
    <row r="7" spans="1:76" ht="12.75">
      <c r="A7" s="9">
        <f t="shared" si="0"/>
        <v>0</v>
      </c>
      <c r="B7" s="9">
        <f t="shared" si="1"/>
        <v>0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16</v>
      </c>
      <c r="H7" s="10">
        <f t="shared" si="7"/>
        <v>0.25600000000000001</v>
      </c>
      <c r="I7" s="10">
        <f t="shared" si="8"/>
        <v>40</v>
      </c>
      <c r="J7" s="9">
        <f t="shared" si="9"/>
        <v>5</v>
      </c>
      <c r="K7" s="10">
        <f t="shared" si="10"/>
        <v>0</v>
      </c>
      <c r="L7" s="11"/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0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1</v>
      </c>
      <c r="BO7" s="13">
        <v>0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0</v>
      </c>
    </row>
    <row r="8" spans="1:76" ht="12.75">
      <c r="A8" s="9">
        <f t="shared" si="0"/>
        <v>0</v>
      </c>
      <c r="B8" s="9">
        <f t="shared" si="1"/>
        <v>0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16</v>
      </c>
      <c r="H8" s="10">
        <f t="shared" si="7"/>
        <v>0.25600000000000001</v>
      </c>
      <c r="I8" s="10">
        <f t="shared" si="8"/>
        <v>44</v>
      </c>
      <c r="J8" s="9">
        <f t="shared" si="9"/>
        <v>5</v>
      </c>
      <c r="K8" s="10">
        <f t="shared" si="10"/>
        <v>0</v>
      </c>
      <c r="L8" s="11"/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1</v>
      </c>
      <c r="BO8" s="13">
        <v>0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1</v>
      </c>
      <c r="BW8" s="11">
        <v>0</v>
      </c>
      <c r="BX8" s="11">
        <v>0</v>
      </c>
    </row>
    <row r="9" spans="1:76" ht="12.75">
      <c r="A9" s="9">
        <f t="shared" si="0"/>
        <v>0</v>
      </c>
      <c r="B9" s="9">
        <f t="shared" si="1"/>
        <v>0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16</v>
      </c>
      <c r="H9" s="10">
        <f t="shared" si="7"/>
        <v>0.25600000000000001</v>
      </c>
      <c r="I9" s="10">
        <f t="shared" si="8"/>
        <v>46</v>
      </c>
      <c r="J9" s="9">
        <f t="shared" si="9"/>
        <v>5</v>
      </c>
      <c r="K9" s="10">
        <f t="shared" si="10"/>
        <v>0</v>
      </c>
      <c r="L9" s="11"/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0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1</v>
      </c>
      <c r="BO9" s="13">
        <v>0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1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0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16</v>
      </c>
      <c r="H10" s="10">
        <f t="shared" si="7"/>
        <v>0.25600000000000001</v>
      </c>
      <c r="I10" s="10">
        <f t="shared" si="8"/>
        <v>45</v>
      </c>
      <c r="J10" s="9">
        <f t="shared" si="9"/>
        <v>5</v>
      </c>
      <c r="K10" s="10">
        <f t="shared" si="10"/>
        <v>0</v>
      </c>
      <c r="L10" s="11"/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1</v>
      </c>
      <c r="BO10" s="13">
        <v>0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1</v>
      </c>
      <c r="BW10" s="11">
        <v>0</v>
      </c>
      <c r="BX10" s="11">
        <v>1</v>
      </c>
    </row>
    <row r="11" spans="1:76" ht="12.75">
      <c r="A11" s="9">
        <f t="shared" si="0"/>
        <v>0</v>
      </c>
      <c r="B11" s="9">
        <f t="shared" si="1"/>
        <v>0</v>
      </c>
      <c r="C11" s="9">
        <f t="shared" si="2"/>
        <v>0</v>
      </c>
      <c r="D11" s="9">
        <f t="shared" si="3"/>
        <v>0</v>
      </c>
      <c r="E11" s="9">
        <f t="shared" si="4"/>
        <v>0</v>
      </c>
      <c r="F11" s="9">
        <f t="shared" si="5"/>
        <v>0</v>
      </c>
      <c r="G11" s="9">
        <f t="shared" si="6"/>
        <v>16</v>
      </c>
      <c r="H11" s="10">
        <f t="shared" si="7"/>
        <v>0.25600000000000001</v>
      </c>
      <c r="I11" s="10">
        <f t="shared" si="8"/>
        <v>45</v>
      </c>
      <c r="J11" s="9">
        <f t="shared" si="9"/>
        <v>5</v>
      </c>
      <c r="K11" s="10">
        <f t="shared" si="10"/>
        <v>0</v>
      </c>
      <c r="L11" s="11"/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1</v>
      </c>
      <c r="BO11" s="13">
        <v>0</v>
      </c>
      <c r="BP11" s="13">
        <v>1</v>
      </c>
      <c r="BQ11" s="11">
        <v>0</v>
      </c>
      <c r="BR11" s="11">
        <v>0</v>
      </c>
      <c r="BS11" s="11">
        <v>1</v>
      </c>
      <c r="BT11" s="11">
        <v>0</v>
      </c>
      <c r="BU11" s="11">
        <v>1</v>
      </c>
      <c r="BV11" s="11">
        <v>1</v>
      </c>
      <c r="BW11" s="11">
        <v>0</v>
      </c>
      <c r="BX11" s="11">
        <v>1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16</v>
      </c>
      <c r="H12" s="10">
        <f t="shared" si="7"/>
        <v>0.25600000000000001</v>
      </c>
      <c r="I12" s="10">
        <f t="shared" si="8"/>
        <v>63</v>
      </c>
      <c r="J12" s="9">
        <f t="shared" si="9"/>
        <v>3</v>
      </c>
      <c r="K12" s="10">
        <f t="shared" si="10"/>
        <v>0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>
        <v>1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16</v>
      </c>
      <c r="H13" s="10">
        <f t="shared" si="7"/>
        <v>0.25600000000000001</v>
      </c>
      <c r="I13" s="10">
        <f t="shared" si="8"/>
        <v>31</v>
      </c>
      <c r="J13" s="9">
        <f t="shared" si="9"/>
        <v>3</v>
      </c>
      <c r="K13" s="10">
        <f t="shared" si="10"/>
        <v>0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0</v>
      </c>
      <c r="BT13" s="11">
        <v>1</v>
      </c>
      <c r="BU13" s="11">
        <v>1</v>
      </c>
      <c r="BV13" s="11">
        <v>1</v>
      </c>
      <c r="BW13" s="11">
        <v>1</v>
      </c>
      <c r="BX13" s="11">
        <v>1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16</v>
      </c>
      <c r="H14" s="10">
        <f t="shared" si="7"/>
        <v>0.25600000000000001</v>
      </c>
      <c r="I14" s="10">
        <f t="shared" si="8"/>
        <v>32</v>
      </c>
      <c r="J14" s="9">
        <f t="shared" si="9"/>
        <v>3</v>
      </c>
      <c r="K14" s="10">
        <f t="shared" si="10"/>
        <v>0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16</v>
      </c>
      <c r="H15" s="10">
        <f t="shared" si="7"/>
        <v>0.25600000000000001</v>
      </c>
      <c r="I15" s="10">
        <f t="shared" si="8"/>
        <v>48</v>
      </c>
      <c r="J15" s="9">
        <f t="shared" si="9"/>
        <v>3</v>
      </c>
      <c r="K15" s="10">
        <f t="shared" si="10"/>
        <v>0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1</v>
      </c>
      <c r="BU15" s="11">
        <v>0</v>
      </c>
      <c r="BV15" s="11">
        <v>0</v>
      </c>
      <c r="BW15" s="11">
        <v>0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16</v>
      </c>
      <c r="H16" s="10">
        <f t="shared" si="7"/>
        <v>0.25600000000000001</v>
      </c>
      <c r="I16" s="10">
        <f t="shared" si="8"/>
        <v>40</v>
      </c>
      <c r="J16" s="9">
        <f t="shared" si="9"/>
        <v>3</v>
      </c>
      <c r="K16" s="10">
        <f t="shared" si="10"/>
        <v>0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0</v>
      </c>
      <c r="BW16" s="11">
        <v>0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16</v>
      </c>
      <c r="H17" s="10">
        <f t="shared" si="7"/>
        <v>0.25600000000000001</v>
      </c>
      <c r="I17" s="10">
        <f t="shared" si="8"/>
        <v>44</v>
      </c>
      <c r="J17" s="9">
        <f t="shared" si="9"/>
        <v>3</v>
      </c>
      <c r="K17" s="10">
        <f t="shared" si="10"/>
        <v>0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1</v>
      </c>
      <c r="BW17" s="11">
        <v>0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16</v>
      </c>
      <c r="H18" s="10">
        <f t="shared" si="7"/>
        <v>0.25600000000000001</v>
      </c>
      <c r="I18" s="10">
        <f t="shared" si="8"/>
        <v>42</v>
      </c>
      <c r="J18" s="9">
        <f t="shared" si="9"/>
        <v>3</v>
      </c>
      <c r="K18" s="10">
        <f t="shared" si="10"/>
        <v>0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0</v>
      </c>
      <c r="BW18" s="11">
        <v>1</v>
      </c>
      <c r="BX18" s="11">
        <v>0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16</v>
      </c>
      <c r="H19" s="10">
        <f t="shared" si="7"/>
        <v>0.25600000000000001</v>
      </c>
      <c r="I19" s="10">
        <f t="shared" si="8"/>
        <v>41</v>
      </c>
      <c r="J19" s="9">
        <f t="shared" si="9"/>
        <v>3</v>
      </c>
      <c r="K19" s="10">
        <f t="shared" si="10"/>
        <v>0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1</v>
      </c>
      <c r="BV19" s="11">
        <v>0</v>
      </c>
      <c r="BW19" s="11">
        <v>0</v>
      </c>
      <c r="BX19" s="11">
        <v>1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2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16</v>
      </c>
      <c r="H20" s="10">
        <f t="shared" si="7"/>
        <v>0.25600000000000001</v>
      </c>
      <c r="I20" s="10">
        <f t="shared" si="8"/>
        <v>63</v>
      </c>
      <c r="J20" s="9">
        <f t="shared" si="9"/>
        <v>3</v>
      </c>
      <c r="K20" s="10">
        <f t="shared" si="10"/>
        <v>0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1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1</v>
      </c>
      <c r="BU20" s="11">
        <v>1</v>
      </c>
      <c r="BV20" s="11">
        <v>1</v>
      </c>
      <c r="BW20" s="11">
        <v>1</v>
      </c>
      <c r="BX20" s="11">
        <v>1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2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16</v>
      </c>
      <c r="H21" s="10">
        <f t="shared" si="7"/>
        <v>0.25600000000000001</v>
      </c>
      <c r="I21" s="10">
        <f t="shared" si="8"/>
        <v>31</v>
      </c>
      <c r="J21" s="9">
        <f t="shared" si="9"/>
        <v>3</v>
      </c>
      <c r="K21" s="10">
        <f t="shared" si="10"/>
        <v>0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1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0</v>
      </c>
      <c r="BT21" s="11">
        <v>1</v>
      </c>
      <c r="BU21" s="11">
        <v>1</v>
      </c>
      <c r="BV21" s="11">
        <v>1</v>
      </c>
      <c r="BW21" s="11">
        <v>1</v>
      </c>
      <c r="BX21" s="11">
        <v>1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2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16</v>
      </c>
      <c r="H22" s="10">
        <f t="shared" si="7"/>
        <v>0.25600000000000001</v>
      </c>
      <c r="I22" s="10">
        <f t="shared" si="8"/>
        <v>32</v>
      </c>
      <c r="J22" s="9">
        <f t="shared" si="9"/>
        <v>3</v>
      </c>
      <c r="K22" s="10">
        <f t="shared" si="10"/>
        <v>0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1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2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16</v>
      </c>
      <c r="H23" s="10">
        <f t="shared" si="7"/>
        <v>0.25600000000000001</v>
      </c>
      <c r="I23" s="10">
        <f t="shared" si="8"/>
        <v>48</v>
      </c>
      <c r="J23" s="9">
        <f t="shared" si="9"/>
        <v>3</v>
      </c>
      <c r="K23" s="10">
        <f t="shared" si="10"/>
        <v>0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1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1</v>
      </c>
      <c r="BU23" s="11">
        <v>0</v>
      </c>
      <c r="BV23" s="11">
        <v>0</v>
      </c>
      <c r="BW23" s="11">
        <v>0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2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16</v>
      </c>
      <c r="H24" s="10">
        <f t="shared" si="7"/>
        <v>0.25600000000000001</v>
      </c>
      <c r="I24" s="10">
        <f t="shared" si="8"/>
        <v>40</v>
      </c>
      <c r="J24" s="9">
        <f t="shared" si="9"/>
        <v>3</v>
      </c>
      <c r="K24" s="10">
        <f t="shared" si="10"/>
        <v>0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1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0</v>
      </c>
      <c r="BW24" s="11">
        <v>0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2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16</v>
      </c>
      <c r="H25" s="10">
        <f t="shared" si="7"/>
        <v>0.25600000000000001</v>
      </c>
      <c r="I25" s="10">
        <f t="shared" si="8"/>
        <v>44</v>
      </c>
      <c r="J25" s="9">
        <f t="shared" si="9"/>
        <v>3</v>
      </c>
      <c r="K25" s="10">
        <f t="shared" si="10"/>
        <v>0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1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1</v>
      </c>
      <c r="BW25" s="11">
        <v>0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2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16</v>
      </c>
      <c r="H26" s="10">
        <f t="shared" si="7"/>
        <v>0.25600000000000001</v>
      </c>
      <c r="I26" s="10">
        <f t="shared" si="8"/>
        <v>42</v>
      </c>
      <c r="J26" s="9">
        <f t="shared" si="9"/>
        <v>3</v>
      </c>
      <c r="K26" s="10">
        <f t="shared" si="10"/>
        <v>0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1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0</v>
      </c>
      <c r="BW26" s="11">
        <v>1</v>
      </c>
      <c r="BX26" s="11">
        <v>0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2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16</v>
      </c>
      <c r="H27" s="10">
        <f t="shared" si="7"/>
        <v>0.25600000000000001</v>
      </c>
      <c r="I27" s="10">
        <f t="shared" si="8"/>
        <v>41</v>
      </c>
      <c r="J27" s="9">
        <f t="shared" si="9"/>
        <v>3</v>
      </c>
      <c r="K27" s="10">
        <f t="shared" si="10"/>
        <v>0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1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1</v>
      </c>
      <c r="BV27" s="11">
        <v>0</v>
      </c>
      <c r="BW27" s="11">
        <v>0</v>
      </c>
      <c r="BX27" s="11">
        <v>1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2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16</v>
      </c>
      <c r="H28" s="10">
        <f t="shared" si="7"/>
        <v>0.25600000000000001</v>
      </c>
      <c r="I28" s="10">
        <f t="shared" si="8"/>
        <v>63</v>
      </c>
      <c r="J28" s="9">
        <f t="shared" si="9"/>
        <v>3</v>
      </c>
      <c r="K28" s="10">
        <f t="shared" si="10"/>
        <v>4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1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1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1</v>
      </c>
      <c r="BU28" s="11">
        <v>1</v>
      </c>
      <c r="BV28" s="11">
        <v>1</v>
      </c>
      <c r="BW28" s="11">
        <v>1</v>
      </c>
      <c r="BX28" s="11">
        <v>1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2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16</v>
      </c>
      <c r="H29" s="10">
        <f t="shared" si="7"/>
        <v>0.25600000000000001</v>
      </c>
      <c r="I29" s="10">
        <f t="shared" si="8"/>
        <v>31</v>
      </c>
      <c r="J29" s="9">
        <f t="shared" si="9"/>
        <v>3</v>
      </c>
      <c r="K29" s="10">
        <f t="shared" si="10"/>
        <v>4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1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1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0</v>
      </c>
      <c r="BT29" s="11">
        <v>1</v>
      </c>
      <c r="BU29" s="11">
        <v>1</v>
      </c>
      <c r="BV29" s="11">
        <v>1</v>
      </c>
      <c r="BW29" s="11">
        <v>1</v>
      </c>
      <c r="BX29" s="11">
        <v>1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2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16</v>
      </c>
      <c r="H30" s="10">
        <f t="shared" si="7"/>
        <v>0.25600000000000001</v>
      </c>
      <c r="I30" s="10">
        <f t="shared" si="8"/>
        <v>32</v>
      </c>
      <c r="J30" s="9">
        <f t="shared" si="9"/>
        <v>3</v>
      </c>
      <c r="K30" s="10">
        <f t="shared" si="10"/>
        <v>4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1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1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2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</v>
      </c>
      <c r="H31" s="10">
        <f t="shared" si="7"/>
        <v>0.25600000000000001</v>
      </c>
      <c r="I31" s="10">
        <f t="shared" si="8"/>
        <v>48</v>
      </c>
      <c r="J31" s="9">
        <f t="shared" si="9"/>
        <v>3</v>
      </c>
      <c r="K31" s="10">
        <f t="shared" si="10"/>
        <v>4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1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1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1</v>
      </c>
      <c r="BU31" s="11">
        <v>0</v>
      </c>
      <c r="BV31" s="11">
        <v>0</v>
      </c>
      <c r="BW31" s="11">
        <v>0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2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16</v>
      </c>
      <c r="H32" s="10">
        <f t="shared" si="7"/>
        <v>0.25600000000000001</v>
      </c>
      <c r="I32" s="10">
        <f t="shared" si="8"/>
        <v>40</v>
      </c>
      <c r="J32" s="9">
        <f t="shared" si="9"/>
        <v>3</v>
      </c>
      <c r="K32" s="10">
        <f t="shared" si="10"/>
        <v>4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1</v>
      </c>
      <c r="AG32" s="13">
        <v>0</v>
      </c>
      <c r="AH32" s="13">
        <v>0</v>
      </c>
      <c r="AI32" s="13">
        <v>0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1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0</v>
      </c>
      <c r="BW32" s="11">
        <v>0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2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16</v>
      </c>
      <c r="H33" s="10">
        <f t="shared" si="7"/>
        <v>0.25600000000000001</v>
      </c>
      <c r="I33" s="10">
        <f t="shared" si="8"/>
        <v>44</v>
      </c>
      <c r="J33" s="9">
        <f t="shared" si="9"/>
        <v>3</v>
      </c>
      <c r="K33" s="10">
        <f t="shared" si="10"/>
        <v>4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1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1</v>
      </c>
      <c r="AG33" s="13">
        <v>0</v>
      </c>
      <c r="AH33" s="13">
        <v>0</v>
      </c>
      <c r="AI33" s="13">
        <v>0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1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1</v>
      </c>
      <c r="BW33" s="11">
        <v>0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2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16</v>
      </c>
      <c r="H34" s="10">
        <f t="shared" si="7"/>
        <v>0.25600000000000001</v>
      </c>
      <c r="I34" s="10">
        <f t="shared" si="8"/>
        <v>42</v>
      </c>
      <c r="J34" s="9">
        <f t="shared" si="9"/>
        <v>3</v>
      </c>
      <c r="K34" s="10">
        <f t="shared" si="10"/>
        <v>4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1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1</v>
      </c>
      <c r="AG34" s="13">
        <v>0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1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1</v>
      </c>
      <c r="BX34" s="11">
        <v>0</v>
      </c>
    </row>
    <row r="35" spans="1:76" ht="12.75">
      <c r="A35" s="9">
        <f t="shared" si="0"/>
        <v>0</v>
      </c>
      <c r="B35" s="9">
        <f t="shared" si="1"/>
        <v>1</v>
      </c>
      <c r="C35" s="9">
        <f t="shared" si="2"/>
        <v>2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16</v>
      </c>
      <c r="H35" s="10">
        <f t="shared" si="7"/>
        <v>0.25600000000000001</v>
      </c>
      <c r="I35" s="10">
        <f t="shared" si="8"/>
        <v>43</v>
      </c>
      <c r="J35" s="9">
        <f t="shared" si="9"/>
        <v>3</v>
      </c>
      <c r="K35" s="10">
        <f t="shared" si="10"/>
        <v>4</v>
      </c>
      <c r="L35" s="11"/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1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0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1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1</v>
      </c>
      <c r="BV35" s="11">
        <v>0</v>
      </c>
      <c r="BW35" s="11">
        <v>1</v>
      </c>
      <c r="BX35" s="11">
        <v>1</v>
      </c>
    </row>
    <row r="36" spans="1:76" ht="12.75">
      <c r="A36" s="9">
        <f t="shared" si="0"/>
        <v>0</v>
      </c>
      <c r="B36" s="9">
        <f t="shared" si="1"/>
        <v>1</v>
      </c>
      <c r="C36" s="9">
        <f t="shared" si="2"/>
        <v>2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16</v>
      </c>
      <c r="H36" s="10">
        <f t="shared" si="7"/>
        <v>0.25600000000000001</v>
      </c>
      <c r="I36" s="10">
        <f t="shared" si="8"/>
        <v>63</v>
      </c>
      <c r="J36" s="9">
        <f t="shared" si="9"/>
        <v>3</v>
      </c>
      <c r="K36" s="10">
        <f t="shared" si="10"/>
        <v>8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1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0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1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1</v>
      </c>
      <c r="BU36" s="11">
        <v>1</v>
      </c>
      <c r="BV36" s="11">
        <v>1</v>
      </c>
      <c r="BW36" s="11">
        <v>1</v>
      </c>
      <c r="BX36" s="11">
        <v>1</v>
      </c>
    </row>
    <row r="37" spans="1:76" ht="12.75">
      <c r="A37" s="9">
        <f t="shared" si="0"/>
        <v>0</v>
      </c>
      <c r="B37" s="9">
        <f t="shared" si="1"/>
        <v>1</v>
      </c>
      <c r="C37" s="9">
        <f t="shared" si="2"/>
        <v>2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16</v>
      </c>
      <c r="H37" s="10">
        <f t="shared" si="7"/>
        <v>0.25600000000000001</v>
      </c>
      <c r="I37" s="10">
        <f t="shared" si="8"/>
        <v>31</v>
      </c>
      <c r="J37" s="9">
        <f t="shared" si="9"/>
        <v>3</v>
      </c>
      <c r="K37" s="10">
        <f t="shared" si="10"/>
        <v>8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1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0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1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0</v>
      </c>
      <c r="BT37" s="11">
        <v>1</v>
      </c>
      <c r="BU37" s="11">
        <v>1</v>
      </c>
      <c r="BV37" s="11">
        <v>1</v>
      </c>
      <c r="BW37" s="11">
        <v>1</v>
      </c>
      <c r="BX37" s="11">
        <v>1</v>
      </c>
    </row>
    <row r="38" spans="1:76" ht="12.75">
      <c r="A38" s="9">
        <f t="shared" si="0"/>
        <v>0</v>
      </c>
      <c r="B38" s="9">
        <f t="shared" si="1"/>
        <v>1</v>
      </c>
      <c r="C38" s="9">
        <f t="shared" si="2"/>
        <v>2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16</v>
      </c>
      <c r="H38" s="10">
        <f t="shared" si="7"/>
        <v>0.25600000000000001</v>
      </c>
      <c r="I38" s="10">
        <f t="shared" si="8"/>
        <v>32</v>
      </c>
      <c r="J38" s="9">
        <f t="shared" si="9"/>
        <v>3</v>
      </c>
      <c r="K38" s="10">
        <f t="shared" si="10"/>
        <v>8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1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0</v>
      </c>
      <c r="AH38" s="13">
        <v>0</v>
      </c>
      <c r="AI38" s="13">
        <v>0</v>
      </c>
      <c r="AJ38" s="1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1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</row>
    <row r="39" spans="1:76" ht="12.75">
      <c r="A39" s="9">
        <f t="shared" si="0"/>
        <v>0</v>
      </c>
      <c r="B39" s="9">
        <f t="shared" si="1"/>
        <v>1</v>
      </c>
      <c r="C39" s="9">
        <f t="shared" si="2"/>
        <v>2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16</v>
      </c>
      <c r="H39" s="10">
        <f t="shared" si="7"/>
        <v>0.25600000000000001</v>
      </c>
      <c r="I39" s="10">
        <f t="shared" si="8"/>
        <v>48</v>
      </c>
      <c r="J39" s="9">
        <f t="shared" si="9"/>
        <v>3</v>
      </c>
      <c r="K39" s="10">
        <f t="shared" si="10"/>
        <v>8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1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0</v>
      </c>
      <c r="AH39" s="13">
        <v>0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1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1</v>
      </c>
      <c r="BU39" s="11">
        <v>0</v>
      </c>
      <c r="BV39" s="11">
        <v>0</v>
      </c>
      <c r="BW39" s="11">
        <v>0</v>
      </c>
      <c r="BX39" s="11">
        <v>0</v>
      </c>
    </row>
    <row r="40" spans="1:76" ht="12.75">
      <c r="A40" s="9">
        <f t="shared" si="0"/>
        <v>0</v>
      </c>
      <c r="B40" s="9">
        <f t="shared" si="1"/>
        <v>1</v>
      </c>
      <c r="C40" s="9">
        <f t="shared" si="2"/>
        <v>2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16</v>
      </c>
      <c r="H40" s="10">
        <f t="shared" si="7"/>
        <v>0.25600000000000001</v>
      </c>
      <c r="I40" s="10">
        <f t="shared" si="8"/>
        <v>40</v>
      </c>
      <c r="J40" s="9">
        <f t="shared" si="9"/>
        <v>3</v>
      </c>
      <c r="K40" s="10">
        <f t="shared" si="10"/>
        <v>8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1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0</v>
      </c>
      <c r="AH40" s="13">
        <v>0</v>
      </c>
      <c r="AI40" s="13">
        <v>0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1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0</v>
      </c>
      <c r="BW40" s="11">
        <v>0</v>
      </c>
      <c r="BX40" s="11">
        <v>0</v>
      </c>
    </row>
    <row r="41" spans="1:76" ht="12.75">
      <c r="A41" s="9">
        <f t="shared" si="0"/>
        <v>0</v>
      </c>
      <c r="B41" s="9">
        <f t="shared" si="1"/>
        <v>1</v>
      </c>
      <c r="C41" s="9">
        <f t="shared" si="2"/>
        <v>2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16</v>
      </c>
      <c r="H41" s="10">
        <f t="shared" si="7"/>
        <v>0.25600000000000001</v>
      </c>
      <c r="I41" s="10">
        <f t="shared" si="8"/>
        <v>44</v>
      </c>
      <c r="J41" s="9">
        <f t="shared" si="9"/>
        <v>3</v>
      </c>
      <c r="K41" s="10">
        <f t="shared" si="10"/>
        <v>8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1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0</v>
      </c>
      <c r="AH41" s="13">
        <v>0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1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1</v>
      </c>
      <c r="BW41" s="11">
        <v>0</v>
      </c>
      <c r="BX41" s="11">
        <v>0</v>
      </c>
    </row>
    <row r="42" spans="1:76" ht="12.75">
      <c r="A42" s="9">
        <f t="shared" si="0"/>
        <v>0</v>
      </c>
      <c r="B42" s="9">
        <f t="shared" si="1"/>
        <v>1</v>
      </c>
      <c r="C42" s="9">
        <f t="shared" si="2"/>
        <v>2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16</v>
      </c>
      <c r="H42" s="10">
        <f t="shared" si="7"/>
        <v>0.25600000000000001</v>
      </c>
      <c r="I42" s="10">
        <f t="shared" si="8"/>
        <v>46</v>
      </c>
      <c r="J42" s="9">
        <f t="shared" si="9"/>
        <v>3</v>
      </c>
      <c r="K42" s="10">
        <f t="shared" si="10"/>
        <v>8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1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0</v>
      </c>
      <c r="AH42" s="13">
        <v>0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1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1</v>
      </c>
      <c r="BW42" s="11">
        <v>1</v>
      </c>
      <c r="BX42" s="11">
        <v>0</v>
      </c>
    </row>
    <row r="43" spans="1:76" ht="12.75">
      <c r="A43" s="9">
        <f t="shared" si="0"/>
        <v>0</v>
      </c>
      <c r="B43" s="9">
        <f t="shared" si="1"/>
        <v>1</v>
      </c>
      <c r="C43" s="9">
        <f t="shared" si="2"/>
        <v>2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16</v>
      </c>
      <c r="H43" s="10">
        <f t="shared" si="7"/>
        <v>0.25600000000000001</v>
      </c>
      <c r="I43" s="10">
        <f t="shared" si="8"/>
        <v>47</v>
      </c>
      <c r="J43" s="9">
        <f t="shared" si="9"/>
        <v>3</v>
      </c>
      <c r="K43" s="10">
        <f t="shared" si="10"/>
        <v>8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1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0</v>
      </c>
      <c r="AF43" s="13">
        <v>1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1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1</v>
      </c>
      <c r="BV43" s="11">
        <v>1</v>
      </c>
      <c r="BW43" s="11">
        <v>1</v>
      </c>
      <c r="BX43" s="11">
        <v>1</v>
      </c>
    </row>
    <row r="44" spans="1:76" ht="12.75">
      <c r="A44" s="9">
        <f t="shared" si="0"/>
        <v>0</v>
      </c>
      <c r="B44" s="9">
        <f t="shared" si="1"/>
        <v>0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16</v>
      </c>
      <c r="H44" s="10">
        <f t="shared" si="7"/>
        <v>0.25600000000000001</v>
      </c>
      <c r="I44" s="10">
        <f t="shared" si="8"/>
        <v>63</v>
      </c>
      <c r="J44" s="9">
        <f t="shared" si="9"/>
        <v>3</v>
      </c>
      <c r="K44" s="10">
        <f t="shared" si="10"/>
        <v>10</v>
      </c>
      <c r="L44" s="11"/>
      <c r="M44" s="12">
        <v>0</v>
      </c>
      <c r="N44" s="12">
        <v>0</v>
      </c>
      <c r="O44" s="12">
        <v>0</v>
      </c>
      <c r="P44" s="12">
        <v>0</v>
      </c>
      <c r="Q44" s="12">
        <v>1</v>
      </c>
      <c r="R44" s="12">
        <v>0</v>
      </c>
      <c r="S44" s="12">
        <v>1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0</v>
      </c>
      <c r="AF44" s="13">
        <v>1</v>
      </c>
      <c r="AG44" s="13">
        <v>0</v>
      </c>
      <c r="AH44" s="13">
        <v>0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</row>
    <row r="45" spans="1:76" ht="12.75">
      <c r="A45" s="9">
        <f t="shared" si="0"/>
        <v>0</v>
      </c>
      <c r="B45" s="9">
        <f t="shared" si="1"/>
        <v>0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16</v>
      </c>
      <c r="H45" s="10">
        <f t="shared" si="7"/>
        <v>0.25600000000000001</v>
      </c>
      <c r="I45" s="10">
        <f t="shared" si="8"/>
        <v>31</v>
      </c>
      <c r="J45" s="9">
        <f t="shared" si="9"/>
        <v>3</v>
      </c>
      <c r="K45" s="10">
        <f t="shared" si="10"/>
        <v>10</v>
      </c>
      <c r="L45" s="11"/>
      <c r="M45" s="12">
        <v>0</v>
      </c>
      <c r="N45" s="12">
        <v>0</v>
      </c>
      <c r="O45" s="12">
        <v>0</v>
      </c>
      <c r="P45" s="12">
        <v>0</v>
      </c>
      <c r="Q45" s="12">
        <v>1</v>
      </c>
      <c r="R45" s="12">
        <v>0</v>
      </c>
      <c r="S45" s="12">
        <v>1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0</v>
      </c>
      <c r="AF45" s="13">
        <v>1</v>
      </c>
      <c r="AG45" s="13">
        <v>0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0</v>
      </c>
      <c r="BT45" s="11">
        <v>1</v>
      </c>
      <c r="BU45" s="11">
        <v>1</v>
      </c>
      <c r="BV45" s="11">
        <v>1</v>
      </c>
      <c r="BW45" s="11">
        <v>1</v>
      </c>
      <c r="BX45" s="11">
        <v>1</v>
      </c>
    </row>
    <row r="46" spans="1:76" ht="12.75">
      <c r="A46" s="9">
        <f t="shared" si="0"/>
        <v>0</v>
      </c>
      <c r="B46" s="9">
        <f t="shared" si="1"/>
        <v>0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16</v>
      </c>
      <c r="H46" s="10">
        <f t="shared" si="7"/>
        <v>0.25600000000000001</v>
      </c>
      <c r="I46" s="10">
        <f t="shared" si="8"/>
        <v>32</v>
      </c>
      <c r="J46" s="9">
        <f t="shared" si="9"/>
        <v>3</v>
      </c>
      <c r="K46" s="10">
        <f t="shared" si="10"/>
        <v>10</v>
      </c>
      <c r="L46" s="11"/>
      <c r="M46" s="12">
        <v>0</v>
      </c>
      <c r="N46" s="12">
        <v>0</v>
      </c>
      <c r="O46" s="12">
        <v>0</v>
      </c>
      <c r="P46" s="12">
        <v>0</v>
      </c>
      <c r="Q46" s="12">
        <v>1</v>
      </c>
      <c r="R46" s="12">
        <v>0</v>
      </c>
      <c r="S46" s="12">
        <v>1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0</v>
      </c>
      <c r="AF46" s="13">
        <v>1</v>
      </c>
      <c r="AG46" s="13">
        <v>0</v>
      </c>
      <c r="AH46" s="13">
        <v>0</v>
      </c>
      <c r="AI46" s="13">
        <v>0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</row>
    <row r="47" spans="1:76" ht="12.75">
      <c r="A47" s="9">
        <f t="shared" si="0"/>
        <v>0</v>
      </c>
      <c r="B47" s="9">
        <f t="shared" si="1"/>
        <v>0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16</v>
      </c>
      <c r="H47" s="10">
        <f t="shared" si="7"/>
        <v>0.25600000000000001</v>
      </c>
      <c r="I47" s="10">
        <f t="shared" si="8"/>
        <v>48</v>
      </c>
      <c r="J47" s="9">
        <f t="shared" si="9"/>
        <v>3</v>
      </c>
      <c r="K47" s="10">
        <f t="shared" si="10"/>
        <v>10</v>
      </c>
      <c r="L47" s="11"/>
      <c r="M47" s="12">
        <v>0</v>
      </c>
      <c r="N47" s="12">
        <v>0</v>
      </c>
      <c r="O47" s="12">
        <v>0</v>
      </c>
      <c r="P47" s="12">
        <v>0</v>
      </c>
      <c r="Q47" s="12">
        <v>1</v>
      </c>
      <c r="R47" s="12">
        <v>0</v>
      </c>
      <c r="S47" s="12">
        <v>1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0</v>
      </c>
      <c r="AF47" s="13">
        <v>1</v>
      </c>
      <c r="AG47" s="13">
        <v>0</v>
      </c>
      <c r="AH47" s="13">
        <v>0</v>
      </c>
      <c r="AI47" s="13">
        <v>0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1</v>
      </c>
      <c r="BU47" s="11">
        <v>0</v>
      </c>
      <c r="BV47" s="11">
        <v>0</v>
      </c>
      <c r="BW47" s="11">
        <v>0</v>
      </c>
      <c r="BX47" s="11">
        <v>0</v>
      </c>
    </row>
    <row r="48" spans="1:76" ht="12.75">
      <c r="A48" s="9">
        <f t="shared" si="0"/>
        <v>0</v>
      </c>
      <c r="B48" s="9">
        <f t="shared" si="1"/>
        <v>0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16</v>
      </c>
      <c r="H48" s="10">
        <f t="shared" si="7"/>
        <v>0.25600000000000001</v>
      </c>
      <c r="I48" s="10">
        <f t="shared" si="8"/>
        <v>40</v>
      </c>
      <c r="J48" s="9">
        <f t="shared" si="9"/>
        <v>3</v>
      </c>
      <c r="K48" s="10">
        <f t="shared" si="10"/>
        <v>10</v>
      </c>
      <c r="L48" s="11"/>
      <c r="M48" s="12">
        <v>0</v>
      </c>
      <c r="N48" s="12">
        <v>0</v>
      </c>
      <c r="O48" s="12">
        <v>0</v>
      </c>
      <c r="P48" s="12">
        <v>0</v>
      </c>
      <c r="Q48" s="12">
        <v>1</v>
      </c>
      <c r="R48" s="12">
        <v>0</v>
      </c>
      <c r="S48" s="12">
        <v>1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0</v>
      </c>
      <c r="AF48" s="13">
        <v>1</v>
      </c>
      <c r="AG48" s="13">
        <v>0</v>
      </c>
      <c r="AH48" s="13">
        <v>0</v>
      </c>
      <c r="AI48" s="13">
        <v>0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0</v>
      </c>
      <c r="BW48" s="11">
        <v>0</v>
      </c>
      <c r="BX48" s="11">
        <v>0</v>
      </c>
    </row>
    <row r="49" spans="1:76" ht="12.75">
      <c r="A49" s="9">
        <f t="shared" si="0"/>
        <v>0</v>
      </c>
      <c r="B49" s="9">
        <f t="shared" si="1"/>
        <v>0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16</v>
      </c>
      <c r="H49" s="10">
        <f t="shared" si="7"/>
        <v>0.25600000000000001</v>
      </c>
      <c r="I49" s="10">
        <f t="shared" si="8"/>
        <v>44</v>
      </c>
      <c r="J49" s="9">
        <f t="shared" si="9"/>
        <v>3</v>
      </c>
      <c r="K49" s="10">
        <f t="shared" si="10"/>
        <v>10</v>
      </c>
      <c r="L49" s="11"/>
      <c r="M49" s="12">
        <v>0</v>
      </c>
      <c r="N49" s="12">
        <v>0</v>
      </c>
      <c r="O49" s="12">
        <v>0</v>
      </c>
      <c r="P49" s="12">
        <v>0</v>
      </c>
      <c r="Q49" s="12">
        <v>1</v>
      </c>
      <c r="R49" s="12">
        <v>0</v>
      </c>
      <c r="S49" s="12">
        <v>1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0</v>
      </c>
      <c r="AF49" s="13">
        <v>1</v>
      </c>
      <c r="AG49" s="13">
        <v>0</v>
      </c>
      <c r="AH49" s="13">
        <v>0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1</v>
      </c>
      <c r="BV49" s="11">
        <v>1</v>
      </c>
      <c r="BW49" s="11">
        <v>0</v>
      </c>
      <c r="BX49" s="11">
        <v>0</v>
      </c>
    </row>
    <row r="50" spans="1:76" ht="12.75">
      <c r="A50" s="9">
        <f t="shared" si="0"/>
        <v>0</v>
      </c>
      <c r="B50" s="9">
        <f t="shared" si="1"/>
        <v>0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16</v>
      </c>
      <c r="H50" s="10">
        <f t="shared" si="7"/>
        <v>0.25600000000000001</v>
      </c>
      <c r="I50" s="10">
        <f t="shared" si="8"/>
        <v>42</v>
      </c>
      <c r="J50" s="9">
        <f t="shared" si="9"/>
        <v>3</v>
      </c>
      <c r="K50" s="10">
        <f t="shared" si="10"/>
        <v>10</v>
      </c>
      <c r="L50" s="11"/>
      <c r="M50" s="12">
        <v>0</v>
      </c>
      <c r="N50" s="12">
        <v>0</v>
      </c>
      <c r="O50" s="12">
        <v>0</v>
      </c>
      <c r="P50" s="12">
        <v>0</v>
      </c>
      <c r="Q50" s="12">
        <v>1</v>
      </c>
      <c r="R50" s="12">
        <v>0</v>
      </c>
      <c r="S50" s="12">
        <v>1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0</v>
      </c>
      <c r="AE50" s="13">
        <v>0</v>
      </c>
      <c r="AF50" s="13">
        <v>1</v>
      </c>
      <c r="AG50" s="13">
        <v>0</v>
      </c>
      <c r="AH50" s="13">
        <v>0</v>
      </c>
      <c r="AI50" s="13">
        <v>0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1</v>
      </c>
      <c r="BV50" s="11">
        <v>0</v>
      </c>
      <c r="BW50" s="11">
        <v>1</v>
      </c>
      <c r="BX50" s="11">
        <v>0</v>
      </c>
    </row>
    <row r="51" spans="1:76" ht="12.75">
      <c r="A51" s="9">
        <f t="shared" si="0"/>
        <v>0</v>
      </c>
      <c r="B51" s="9">
        <f t="shared" si="1"/>
        <v>0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16</v>
      </c>
      <c r="H51" s="10">
        <f t="shared" si="7"/>
        <v>0.25600000000000001</v>
      </c>
      <c r="I51" s="10">
        <f t="shared" si="8"/>
        <v>41</v>
      </c>
      <c r="J51" s="9">
        <f t="shared" si="9"/>
        <v>3</v>
      </c>
      <c r="K51" s="10">
        <f t="shared" si="10"/>
        <v>10</v>
      </c>
      <c r="L51" s="11"/>
      <c r="M51" s="12">
        <v>0</v>
      </c>
      <c r="N51" s="12">
        <v>0</v>
      </c>
      <c r="O51" s="12">
        <v>0</v>
      </c>
      <c r="P51" s="12">
        <v>0</v>
      </c>
      <c r="Q51" s="12">
        <v>1</v>
      </c>
      <c r="R51" s="12">
        <v>0</v>
      </c>
      <c r="S51" s="12">
        <v>1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0</v>
      </c>
      <c r="AE51" s="13">
        <v>0</v>
      </c>
      <c r="AF51" s="13">
        <v>1</v>
      </c>
      <c r="AG51" s="13">
        <v>0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1</v>
      </c>
      <c r="BV51" s="11">
        <v>0</v>
      </c>
      <c r="BW51" s="11">
        <v>0</v>
      </c>
      <c r="BX51" s="11">
        <v>1</v>
      </c>
    </row>
    <row r="52" spans="1:76" ht="12.75">
      <c r="A52" s="9">
        <f t="shared" si="0"/>
        <v>0</v>
      </c>
      <c r="B52" s="9">
        <f t="shared" si="1"/>
        <v>0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16</v>
      </c>
      <c r="H52" s="10">
        <f t="shared" si="7"/>
        <v>0.25600000000000001</v>
      </c>
      <c r="I52" s="10">
        <f t="shared" si="8"/>
        <v>63</v>
      </c>
      <c r="J52" s="9">
        <f t="shared" si="9"/>
        <v>5</v>
      </c>
      <c r="K52" s="10">
        <f t="shared" si="10"/>
        <v>0</v>
      </c>
      <c r="L52" s="11"/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0</v>
      </c>
      <c r="AE52" s="13">
        <v>0</v>
      </c>
      <c r="AF52" s="13">
        <v>1</v>
      </c>
      <c r="AG52" s="13">
        <v>0</v>
      </c>
      <c r="AH52" s="13">
        <v>0</v>
      </c>
      <c r="AI52" s="13">
        <v>0</v>
      </c>
      <c r="AJ52" s="13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1</v>
      </c>
      <c r="BO52" s="13">
        <v>0</v>
      </c>
      <c r="BP52" s="13">
        <v>1</v>
      </c>
      <c r="BQ52" s="11">
        <v>1</v>
      </c>
      <c r="BR52" s="11">
        <v>0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</row>
    <row r="53" spans="1:76" ht="12.75">
      <c r="A53" s="9">
        <f t="shared" si="0"/>
        <v>0</v>
      </c>
      <c r="B53" s="9">
        <f t="shared" si="1"/>
        <v>0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16</v>
      </c>
      <c r="H53" s="10">
        <f t="shared" si="7"/>
        <v>0.25600000000000001</v>
      </c>
      <c r="I53" s="10">
        <f t="shared" si="8"/>
        <v>31</v>
      </c>
      <c r="J53" s="9">
        <f t="shared" si="9"/>
        <v>5</v>
      </c>
      <c r="K53" s="10">
        <f t="shared" si="10"/>
        <v>0</v>
      </c>
      <c r="L53" s="11"/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0</v>
      </c>
      <c r="AE53" s="13">
        <v>0</v>
      </c>
      <c r="AF53" s="13">
        <v>1</v>
      </c>
      <c r="AG53" s="13">
        <v>0</v>
      </c>
      <c r="AH53" s="13">
        <v>0</v>
      </c>
      <c r="AI53" s="13">
        <v>0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1</v>
      </c>
      <c r="BO53" s="13">
        <v>0</v>
      </c>
      <c r="BP53" s="13">
        <v>1</v>
      </c>
      <c r="BQ53" s="11">
        <v>1</v>
      </c>
      <c r="BR53" s="11">
        <v>0</v>
      </c>
      <c r="BS53" s="11">
        <v>0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</row>
    <row r="54" spans="1:76" ht="12.75">
      <c r="A54" s="9">
        <f t="shared" si="0"/>
        <v>0</v>
      </c>
      <c r="B54" s="9">
        <f t="shared" si="1"/>
        <v>0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16</v>
      </c>
      <c r="H54" s="10">
        <f t="shared" si="7"/>
        <v>0.25600000000000001</v>
      </c>
      <c r="I54" s="10">
        <f t="shared" si="8"/>
        <v>32</v>
      </c>
      <c r="J54" s="9">
        <f t="shared" si="9"/>
        <v>5</v>
      </c>
      <c r="K54" s="10">
        <f t="shared" si="10"/>
        <v>0</v>
      </c>
      <c r="L54" s="11"/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0</v>
      </c>
      <c r="AE54" s="13">
        <v>0</v>
      </c>
      <c r="AF54" s="13">
        <v>1</v>
      </c>
      <c r="AG54" s="13">
        <v>0</v>
      </c>
      <c r="AH54" s="13">
        <v>0</v>
      </c>
      <c r="AI54" s="13">
        <v>0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1</v>
      </c>
      <c r="BO54" s="13">
        <v>0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</row>
    <row r="55" spans="1:76" ht="12.75">
      <c r="A55" s="9">
        <f t="shared" si="0"/>
        <v>0</v>
      </c>
      <c r="B55" s="9">
        <f t="shared" si="1"/>
        <v>0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16</v>
      </c>
      <c r="H55" s="10">
        <f t="shared" si="7"/>
        <v>0.25600000000000001</v>
      </c>
      <c r="I55" s="10">
        <f t="shared" si="8"/>
        <v>48</v>
      </c>
      <c r="J55" s="9">
        <f t="shared" si="9"/>
        <v>5</v>
      </c>
      <c r="K55" s="10">
        <f t="shared" si="10"/>
        <v>0</v>
      </c>
      <c r="L55" s="11"/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0</v>
      </c>
      <c r="AD55" s="13">
        <v>0</v>
      </c>
      <c r="AE55" s="13">
        <v>0</v>
      </c>
      <c r="AF55" s="13">
        <v>1</v>
      </c>
      <c r="AG55" s="13">
        <v>0</v>
      </c>
      <c r="AH55" s="13">
        <v>0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1</v>
      </c>
      <c r="BO55" s="13">
        <v>0</v>
      </c>
      <c r="BP55" s="13">
        <v>1</v>
      </c>
      <c r="BQ55" s="11">
        <v>1</v>
      </c>
      <c r="BR55" s="11">
        <v>0</v>
      </c>
      <c r="BS55" s="11">
        <v>1</v>
      </c>
      <c r="BT55" s="11">
        <v>1</v>
      </c>
      <c r="BU55" s="11">
        <v>0</v>
      </c>
      <c r="BV55" s="11">
        <v>0</v>
      </c>
      <c r="BW55" s="11">
        <v>0</v>
      </c>
      <c r="BX55" s="11">
        <v>0</v>
      </c>
    </row>
    <row r="56" spans="1:76" ht="12.75">
      <c r="A56" s="9">
        <f t="shared" si="0"/>
        <v>0</v>
      </c>
      <c r="B56" s="9">
        <f t="shared" si="1"/>
        <v>0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16</v>
      </c>
      <c r="H56" s="10">
        <f t="shared" si="7"/>
        <v>0.25600000000000001</v>
      </c>
      <c r="I56" s="10">
        <f t="shared" si="8"/>
        <v>40</v>
      </c>
      <c r="J56" s="9">
        <f t="shared" si="9"/>
        <v>5</v>
      </c>
      <c r="K56" s="10">
        <f t="shared" si="10"/>
        <v>0</v>
      </c>
      <c r="L56" s="11"/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0</v>
      </c>
      <c r="AD56" s="13">
        <v>0</v>
      </c>
      <c r="AE56" s="13">
        <v>0</v>
      </c>
      <c r="AF56" s="13">
        <v>1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1</v>
      </c>
      <c r="BO56" s="13">
        <v>0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0</v>
      </c>
      <c r="BW56" s="11">
        <v>0</v>
      </c>
      <c r="BX56" s="11">
        <v>0</v>
      </c>
    </row>
    <row r="57" spans="1:76" ht="12.75">
      <c r="A57" s="9">
        <f t="shared" si="0"/>
        <v>0</v>
      </c>
      <c r="B57" s="9">
        <f t="shared" si="1"/>
        <v>0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16</v>
      </c>
      <c r="H57" s="10">
        <f t="shared" si="7"/>
        <v>0.25600000000000001</v>
      </c>
      <c r="I57" s="10">
        <f t="shared" si="8"/>
        <v>44</v>
      </c>
      <c r="J57" s="9">
        <f t="shared" si="9"/>
        <v>5</v>
      </c>
      <c r="K57" s="10">
        <f t="shared" si="10"/>
        <v>0</v>
      </c>
      <c r="L57" s="11"/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0</v>
      </c>
      <c r="AD57" s="13">
        <v>0</v>
      </c>
      <c r="AE57" s="13">
        <v>0</v>
      </c>
      <c r="AF57" s="13">
        <v>1</v>
      </c>
      <c r="AG57" s="13">
        <v>0</v>
      </c>
      <c r="AH57" s="13">
        <v>0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1</v>
      </c>
      <c r="BO57" s="13">
        <v>0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1</v>
      </c>
      <c r="BV57" s="11">
        <v>1</v>
      </c>
      <c r="BW57" s="11">
        <v>0</v>
      </c>
      <c r="BX57" s="11">
        <v>0</v>
      </c>
    </row>
    <row r="58" spans="1:76" ht="12.75">
      <c r="A58" s="9">
        <f t="shared" si="0"/>
        <v>0</v>
      </c>
      <c r="B58" s="9">
        <f t="shared" si="1"/>
        <v>0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16</v>
      </c>
      <c r="H58" s="10">
        <f t="shared" si="7"/>
        <v>0.25600000000000001</v>
      </c>
      <c r="I58" s="10">
        <f t="shared" si="8"/>
        <v>46</v>
      </c>
      <c r="J58" s="9">
        <f t="shared" si="9"/>
        <v>5</v>
      </c>
      <c r="K58" s="10">
        <f t="shared" si="10"/>
        <v>0</v>
      </c>
      <c r="L58" s="11"/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0</v>
      </c>
      <c r="AD58" s="13">
        <v>0</v>
      </c>
      <c r="AE58" s="13">
        <v>0</v>
      </c>
      <c r="AF58" s="13">
        <v>1</v>
      </c>
      <c r="AG58" s="13">
        <v>0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1</v>
      </c>
      <c r="BO58" s="13">
        <v>0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1</v>
      </c>
      <c r="BV58" s="11">
        <v>1</v>
      </c>
      <c r="BW58" s="11">
        <v>1</v>
      </c>
      <c r="BX58" s="11">
        <v>0</v>
      </c>
    </row>
    <row r="59" spans="1:76" ht="12.75">
      <c r="A59" s="9">
        <f t="shared" si="0"/>
        <v>0</v>
      </c>
      <c r="B59" s="9">
        <f t="shared" si="1"/>
        <v>0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16</v>
      </c>
      <c r="H59" s="10">
        <f t="shared" si="7"/>
        <v>0.25600000000000001</v>
      </c>
      <c r="I59" s="10">
        <f t="shared" si="8"/>
        <v>45</v>
      </c>
      <c r="J59" s="9">
        <f t="shared" si="9"/>
        <v>5</v>
      </c>
      <c r="K59" s="10">
        <f t="shared" si="10"/>
        <v>0</v>
      </c>
      <c r="L59" s="11"/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0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1</v>
      </c>
      <c r="BO59" s="13">
        <v>0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1</v>
      </c>
      <c r="BV59" s="11">
        <v>1</v>
      </c>
      <c r="BW59" s="11">
        <v>0</v>
      </c>
      <c r="BX59" s="11">
        <v>1</v>
      </c>
    </row>
    <row r="60" spans="1:76" ht="12.75">
      <c r="A60" s="9">
        <f t="shared" si="0"/>
        <v>0</v>
      </c>
      <c r="B60" s="9">
        <f t="shared" si="1"/>
        <v>0</v>
      </c>
      <c r="C60" s="9">
        <f t="shared" si="2"/>
        <v>0</v>
      </c>
      <c r="D60" s="9">
        <f t="shared" si="3"/>
        <v>0</v>
      </c>
      <c r="E60" s="9">
        <f t="shared" si="4"/>
        <v>0</v>
      </c>
      <c r="F60" s="9">
        <f t="shared" si="5"/>
        <v>0</v>
      </c>
      <c r="G60" s="9">
        <f t="shared" si="6"/>
        <v>16</v>
      </c>
      <c r="H60" s="10">
        <f t="shared" si="7"/>
        <v>0.25600000000000001</v>
      </c>
      <c r="I60" s="10">
        <f t="shared" si="8"/>
        <v>45</v>
      </c>
      <c r="J60" s="9">
        <f t="shared" si="9"/>
        <v>5</v>
      </c>
      <c r="K60" s="10">
        <f t="shared" si="10"/>
        <v>0</v>
      </c>
      <c r="L60" s="11"/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0</v>
      </c>
      <c r="AD60" s="13">
        <v>0</v>
      </c>
      <c r="AE60" s="13">
        <v>0</v>
      </c>
      <c r="AF60" s="13">
        <v>1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1</v>
      </c>
      <c r="BO60" s="13">
        <v>0</v>
      </c>
      <c r="BP60" s="13">
        <v>1</v>
      </c>
      <c r="BQ60" s="11">
        <v>0</v>
      </c>
      <c r="BR60" s="11">
        <v>0</v>
      </c>
      <c r="BS60" s="11">
        <v>1</v>
      </c>
      <c r="BT60" s="11">
        <v>0</v>
      </c>
      <c r="BU60" s="11">
        <v>1</v>
      </c>
      <c r="BV60" s="11">
        <v>1</v>
      </c>
      <c r="BW60" s="11">
        <v>0</v>
      </c>
      <c r="BX60" s="11">
        <v>1</v>
      </c>
    </row>
    <row r="61" spans="1:76" ht="12.75">
      <c r="A61" s="9"/>
      <c r="B61" s="9"/>
      <c r="C61" s="9"/>
      <c r="D61" s="9"/>
      <c r="E61" s="9"/>
      <c r="F61" s="9"/>
      <c r="G61" s="9"/>
      <c r="H61" s="10"/>
      <c r="I61" s="10"/>
      <c r="J61" s="9"/>
      <c r="K61" s="10"/>
      <c r="L61" s="11"/>
      <c r="M61" s="12"/>
      <c r="N61" s="12"/>
      <c r="O61" s="12"/>
      <c r="P61" s="12"/>
      <c r="Q61" s="12"/>
      <c r="R61" s="12"/>
      <c r="S61" s="12"/>
      <c r="T61" s="12"/>
      <c r="U61" s="11"/>
      <c r="V61" s="11"/>
      <c r="W61" s="11"/>
      <c r="X61" s="11"/>
      <c r="Y61" s="11"/>
      <c r="Z61" s="11"/>
      <c r="AA61" s="11"/>
      <c r="AB61" s="11"/>
      <c r="AC61" s="13"/>
      <c r="AD61" s="13"/>
      <c r="AE61" s="13"/>
      <c r="AF61" s="13"/>
      <c r="AG61" s="13"/>
      <c r="AH61" s="13"/>
      <c r="AI61" s="13"/>
      <c r="AJ61" s="13"/>
      <c r="AK61" s="11"/>
      <c r="AL61" s="11"/>
      <c r="AM61" s="11"/>
      <c r="AN61" s="11"/>
      <c r="AO61" s="11"/>
      <c r="AP61" s="11"/>
      <c r="AQ61" s="11"/>
      <c r="AR61" s="11"/>
      <c r="AS61" s="13"/>
      <c r="AT61" s="13"/>
      <c r="AU61" s="13"/>
      <c r="AV61" s="13"/>
      <c r="AW61" s="13"/>
      <c r="AX61" s="13"/>
      <c r="AY61" s="13"/>
      <c r="AZ61" s="13"/>
      <c r="BA61" s="11"/>
      <c r="BB61" s="11"/>
      <c r="BC61" s="11"/>
      <c r="BD61" s="11"/>
      <c r="BE61" s="11"/>
      <c r="BF61" s="11"/>
      <c r="BG61" s="11"/>
      <c r="BH61" s="11"/>
      <c r="BI61" s="13"/>
      <c r="BJ61" s="13"/>
      <c r="BK61" s="13"/>
      <c r="BL61" s="13"/>
      <c r="BM61" s="13"/>
      <c r="BN61" s="13"/>
      <c r="BO61" s="13"/>
      <c r="BP61" s="13"/>
      <c r="BQ61" s="11"/>
      <c r="BR61" s="11"/>
      <c r="BS61" s="11"/>
      <c r="BT61" s="11"/>
      <c r="BU61" s="11"/>
      <c r="BV61" s="11"/>
      <c r="BW61" s="11"/>
      <c r="BX61" s="11"/>
    </row>
    <row r="62" spans="1:76" ht="12.75">
      <c r="A62" s="9"/>
      <c r="B62" s="9"/>
      <c r="C62" s="9"/>
      <c r="D62" s="9"/>
      <c r="E62" s="9"/>
      <c r="F62" s="9"/>
      <c r="G62" s="9"/>
      <c r="H62" s="10"/>
      <c r="I62" s="10"/>
      <c r="J62" s="9"/>
      <c r="K62" s="10"/>
      <c r="L62" s="11"/>
      <c r="M62" s="12"/>
      <c r="N62" s="12"/>
      <c r="O62" s="12"/>
      <c r="P62" s="12"/>
      <c r="Q62" s="12"/>
      <c r="R62" s="12"/>
      <c r="S62" s="12"/>
      <c r="T62" s="12"/>
      <c r="U62" s="11"/>
      <c r="V62" s="11"/>
      <c r="W62" s="11"/>
      <c r="X62" s="11"/>
      <c r="Y62" s="11"/>
      <c r="Z62" s="11"/>
      <c r="AA62" s="11"/>
      <c r="AB62" s="11"/>
      <c r="AC62" s="13"/>
      <c r="AD62" s="13"/>
      <c r="AE62" s="13"/>
      <c r="AF62" s="13"/>
      <c r="AG62" s="13"/>
      <c r="AH62" s="13"/>
      <c r="AI62" s="13"/>
      <c r="AJ62" s="13"/>
      <c r="AK62" s="11"/>
      <c r="AL62" s="11"/>
      <c r="AM62" s="11"/>
      <c r="AN62" s="11"/>
      <c r="AO62" s="11"/>
      <c r="AP62" s="11"/>
      <c r="AQ62" s="11"/>
      <c r="AR62" s="11"/>
      <c r="AS62" s="13"/>
      <c r="AT62" s="13"/>
      <c r="AU62" s="13"/>
      <c r="AV62" s="13"/>
      <c r="AW62" s="13"/>
      <c r="AX62" s="13"/>
      <c r="AY62" s="13"/>
      <c r="AZ62" s="13"/>
      <c r="BA62" s="11"/>
      <c r="BB62" s="11"/>
      <c r="BC62" s="11"/>
      <c r="BD62" s="11"/>
      <c r="BE62" s="11"/>
      <c r="BF62" s="11"/>
      <c r="BG62" s="11"/>
      <c r="BH62" s="11"/>
      <c r="BI62" s="13"/>
      <c r="BJ62" s="13"/>
      <c r="BK62" s="13"/>
      <c r="BL62" s="13"/>
      <c r="BM62" s="13"/>
      <c r="BN62" s="13"/>
      <c r="BO62" s="13"/>
      <c r="BP62" s="13"/>
      <c r="BQ62" s="11"/>
      <c r="BR62" s="11"/>
      <c r="BS62" s="11"/>
      <c r="BT62" s="11"/>
      <c r="BU62" s="11"/>
      <c r="BV62" s="11"/>
      <c r="BW62" s="11"/>
      <c r="BX62" s="11"/>
    </row>
    <row r="63" spans="1:76" ht="12.75">
      <c r="A63" s="9"/>
      <c r="B63" s="9"/>
      <c r="C63" s="9"/>
      <c r="D63" s="9"/>
      <c r="E63" s="9"/>
      <c r="F63" s="9"/>
      <c r="G63" s="9"/>
      <c r="H63" s="10"/>
      <c r="I63" s="10"/>
      <c r="J63" s="9"/>
      <c r="K63" s="10"/>
      <c r="L63" s="11"/>
      <c r="M63" s="12"/>
      <c r="N63" s="12"/>
      <c r="O63" s="12"/>
      <c r="P63" s="12"/>
      <c r="Q63" s="12"/>
      <c r="R63" s="12"/>
      <c r="S63" s="12"/>
      <c r="T63" s="12"/>
      <c r="U63" s="11"/>
      <c r="V63" s="11"/>
      <c r="W63" s="11"/>
      <c r="X63" s="11"/>
      <c r="Y63" s="11"/>
      <c r="Z63" s="11"/>
      <c r="AA63" s="11"/>
      <c r="AB63" s="11"/>
      <c r="AC63" s="13"/>
      <c r="AD63" s="13"/>
      <c r="AE63" s="13"/>
      <c r="AF63" s="13"/>
      <c r="AG63" s="13"/>
      <c r="AH63" s="13"/>
      <c r="AI63" s="13"/>
      <c r="AJ63" s="13"/>
      <c r="AK63" s="11"/>
      <c r="AL63" s="11"/>
      <c r="AM63" s="11"/>
      <c r="AN63" s="11"/>
      <c r="AO63" s="11"/>
      <c r="AP63" s="11"/>
      <c r="AQ63" s="11"/>
      <c r="AR63" s="11"/>
      <c r="AS63" s="13"/>
      <c r="AT63" s="13"/>
      <c r="AU63" s="13"/>
      <c r="AV63" s="13"/>
      <c r="AW63" s="13"/>
      <c r="AX63" s="13"/>
      <c r="AY63" s="13"/>
      <c r="AZ63" s="13"/>
      <c r="BA63" s="11"/>
      <c r="BB63" s="11"/>
      <c r="BC63" s="11"/>
      <c r="BD63" s="11"/>
      <c r="BE63" s="11"/>
      <c r="BF63" s="11"/>
      <c r="BG63" s="11"/>
      <c r="BH63" s="11"/>
      <c r="BI63" s="13"/>
      <c r="BJ63" s="13"/>
      <c r="BK63" s="13"/>
      <c r="BL63" s="13"/>
      <c r="BM63" s="13"/>
      <c r="BN63" s="13"/>
      <c r="BO63" s="13"/>
      <c r="BP63" s="13"/>
      <c r="BQ63" s="11"/>
      <c r="BR63" s="11"/>
      <c r="BS63" s="11"/>
      <c r="BT63" s="11"/>
      <c r="BU63" s="11"/>
      <c r="BV63" s="11"/>
      <c r="BW63" s="11"/>
      <c r="BX63" s="11"/>
    </row>
    <row r="64" spans="1:76" ht="12.75">
      <c r="A64" s="9"/>
      <c r="B64" s="9"/>
      <c r="C64" s="9"/>
      <c r="D64" s="9"/>
      <c r="E64" s="9"/>
      <c r="F64" s="9"/>
      <c r="G64" s="9"/>
      <c r="H64" s="10"/>
      <c r="I64" s="10"/>
      <c r="J64" s="9"/>
      <c r="K64" s="10"/>
      <c r="L64" s="11"/>
      <c r="M64" s="12"/>
      <c r="N64" s="12"/>
      <c r="O64" s="12"/>
      <c r="P64" s="12"/>
      <c r="Q64" s="12"/>
      <c r="R64" s="12"/>
      <c r="S64" s="12"/>
      <c r="T64" s="12"/>
      <c r="U64" s="11"/>
      <c r="V64" s="11"/>
      <c r="W64" s="11"/>
      <c r="X64" s="11"/>
      <c r="Y64" s="11"/>
      <c r="Z64" s="11"/>
      <c r="AA64" s="11"/>
      <c r="AB64" s="11"/>
      <c r="AC64" s="13"/>
      <c r="AD64" s="13"/>
      <c r="AE64" s="13"/>
      <c r="AF64" s="13"/>
      <c r="AG64" s="13"/>
      <c r="AH64" s="13"/>
      <c r="AI64" s="13"/>
      <c r="AJ64" s="13"/>
      <c r="AK64" s="11"/>
      <c r="AL64" s="11"/>
      <c r="AM64" s="11"/>
      <c r="AN64" s="11"/>
      <c r="AO64" s="11"/>
      <c r="AP64" s="11"/>
      <c r="AQ64" s="11"/>
      <c r="AR64" s="11"/>
      <c r="AS64" s="13"/>
      <c r="AT64" s="13"/>
      <c r="AU64" s="13"/>
      <c r="AV64" s="13"/>
      <c r="AW64" s="13"/>
      <c r="AX64" s="13"/>
      <c r="AY64" s="13"/>
      <c r="AZ64" s="13"/>
      <c r="BA64" s="11"/>
      <c r="BB64" s="11"/>
      <c r="BC64" s="11"/>
      <c r="BD64" s="11"/>
      <c r="BE64" s="11"/>
      <c r="BF64" s="11"/>
      <c r="BG64" s="11"/>
      <c r="BH64" s="11"/>
      <c r="BI64" s="13"/>
      <c r="BJ64" s="13"/>
      <c r="BK64" s="13"/>
      <c r="BL64" s="13"/>
      <c r="BM64" s="13"/>
      <c r="BN64" s="13"/>
      <c r="BO64" s="13"/>
      <c r="BP64" s="13"/>
      <c r="BQ64" s="11"/>
      <c r="BR64" s="11"/>
      <c r="BS64" s="11"/>
      <c r="BT64" s="11"/>
      <c r="BU64" s="11"/>
      <c r="BV64" s="11"/>
      <c r="BW64" s="11"/>
      <c r="BX64" s="11"/>
    </row>
    <row r="65" spans="1:76" ht="12.75">
      <c r="A65" s="9"/>
      <c r="B65" s="9"/>
      <c r="C65" s="9"/>
      <c r="D65" s="9"/>
      <c r="E65" s="9"/>
      <c r="F65" s="9"/>
      <c r="G65" s="9"/>
      <c r="H65" s="10"/>
      <c r="I65" s="10"/>
      <c r="J65" s="9"/>
      <c r="K65" s="10"/>
      <c r="L65" s="11"/>
      <c r="M65" s="12"/>
      <c r="N65" s="12"/>
      <c r="O65" s="12"/>
      <c r="P65" s="12"/>
      <c r="Q65" s="12"/>
      <c r="R65" s="12"/>
      <c r="S65" s="12"/>
      <c r="T65" s="12"/>
      <c r="U65" s="11"/>
      <c r="V65" s="11"/>
      <c r="W65" s="11"/>
      <c r="X65" s="11"/>
      <c r="Y65" s="11"/>
      <c r="Z65" s="11"/>
      <c r="AA65" s="11"/>
      <c r="AB65" s="11"/>
      <c r="AC65" s="13"/>
      <c r="AD65" s="13"/>
      <c r="AE65" s="13"/>
      <c r="AF65" s="13"/>
      <c r="AG65" s="13"/>
      <c r="AH65" s="13"/>
      <c r="AI65" s="13"/>
      <c r="AJ65" s="13"/>
      <c r="AK65" s="11"/>
      <c r="AL65" s="11"/>
      <c r="AM65" s="11"/>
      <c r="AN65" s="11"/>
      <c r="AO65" s="11"/>
      <c r="AP65" s="11"/>
      <c r="AQ65" s="11"/>
      <c r="AR65" s="11"/>
      <c r="AS65" s="13"/>
      <c r="AT65" s="13"/>
      <c r="AU65" s="13"/>
      <c r="AV65" s="13"/>
      <c r="AW65" s="13"/>
      <c r="AX65" s="13"/>
      <c r="AY65" s="13"/>
      <c r="AZ65" s="13"/>
      <c r="BA65" s="11"/>
      <c r="BB65" s="11"/>
      <c r="BC65" s="11"/>
      <c r="BD65" s="11"/>
      <c r="BE65" s="11"/>
      <c r="BF65" s="11"/>
      <c r="BG65" s="11"/>
      <c r="BH65" s="11"/>
      <c r="BI65" s="13"/>
      <c r="BJ65" s="13"/>
      <c r="BK65" s="13"/>
      <c r="BL65" s="13"/>
      <c r="BM65" s="13"/>
      <c r="BN65" s="13"/>
      <c r="BO65" s="13"/>
      <c r="BP65" s="13"/>
      <c r="BQ65" s="11"/>
      <c r="BR65" s="11"/>
      <c r="BS65" s="11"/>
      <c r="BT65" s="11"/>
      <c r="BU65" s="11"/>
      <c r="BV65" s="11"/>
      <c r="BW65" s="11"/>
      <c r="BX65" s="11"/>
    </row>
    <row r="66" spans="1:76" ht="12.75">
      <c r="A66" s="9"/>
      <c r="B66" s="9"/>
      <c r="C66" s="9"/>
      <c r="D66" s="9"/>
      <c r="E66" s="9"/>
      <c r="F66" s="9"/>
      <c r="G66" s="9"/>
      <c r="H66" s="10"/>
      <c r="I66" s="10"/>
      <c r="J66" s="9"/>
      <c r="K66" s="10"/>
      <c r="L66" s="11"/>
      <c r="M66" s="12"/>
      <c r="N66" s="12"/>
      <c r="O66" s="12"/>
      <c r="P66" s="12"/>
      <c r="Q66" s="12"/>
      <c r="R66" s="12"/>
      <c r="S66" s="12"/>
      <c r="T66" s="12"/>
      <c r="U66" s="11"/>
      <c r="V66" s="11"/>
      <c r="W66" s="11"/>
      <c r="X66" s="11"/>
      <c r="Y66" s="11"/>
      <c r="Z66" s="11"/>
      <c r="AA66" s="11"/>
      <c r="AB66" s="11"/>
      <c r="AC66" s="13"/>
      <c r="AD66" s="13"/>
      <c r="AE66" s="13"/>
      <c r="AF66" s="13"/>
      <c r="AG66" s="13"/>
      <c r="AH66" s="13"/>
      <c r="AI66" s="13"/>
      <c r="AJ66" s="13"/>
      <c r="AK66" s="11"/>
      <c r="AL66" s="11"/>
      <c r="AM66" s="11"/>
      <c r="AN66" s="11"/>
      <c r="AO66" s="11"/>
      <c r="AP66" s="11"/>
      <c r="AQ66" s="11"/>
      <c r="AR66" s="11"/>
      <c r="AS66" s="13"/>
      <c r="AT66" s="13"/>
      <c r="AU66" s="13"/>
      <c r="AV66" s="13"/>
      <c r="AW66" s="13"/>
      <c r="AX66" s="13"/>
      <c r="AY66" s="13"/>
      <c r="AZ66" s="13"/>
      <c r="BA66" s="11"/>
      <c r="BB66" s="11"/>
      <c r="BC66" s="11"/>
      <c r="BD66" s="11"/>
      <c r="BE66" s="11"/>
      <c r="BF66" s="11"/>
      <c r="BG66" s="11"/>
      <c r="BH66" s="11"/>
      <c r="BI66" s="13"/>
      <c r="BJ66" s="13"/>
      <c r="BK66" s="13"/>
      <c r="BL66" s="13"/>
      <c r="BM66" s="13"/>
      <c r="BN66" s="13"/>
      <c r="BO66" s="13"/>
      <c r="BP66" s="13"/>
      <c r="BQ66" s="11"/>
      <c r="BR66" s="11"/>
      <c r="BS66" s="11"/>
      <c r="BT66" s="11"/>
      <c r="BU66" s="11"/>
      <c r="BV66" s="11"/>
      <c r="BW66" s="11"/>
      <c r="BX66" s="11"/>
    </row>
    <row r="67" spans="1:76" ht="12.75">
      <c r="A67" s="9"/>
      <c r="B67" s="9"/>
      <c r="C67" s="9"/>
      <c r="D67" s="9"/>
      <c r="E67" s="9"/>
      <c r="F67" s="9"/>
      <c r="G67" s="9"/>
      <c r="H67" s="10"/>
      <c r="I67" s="10"/>
      <c r="J67" s="9"/>
      <c r="K67" s="10"/>
      <c r="L67" s="11"/>
      <c r="M67" s="12"/>
      <c r="N67" s="12"/>
      <c r="O67" s="12"/>
      <c r="P67" s="12"/>
      <c r="Q67" s="12"/>
      <c r="R67" s="12"/>
      <c r="S67" s="12"/>
      <c r="T67" s="12"/>
      <c r="U67" s="11"/>
      <c r="V67" s="11"/>
      <c r="W67" s="11"/>
      <c r="X67" s="11"/>
      <c r="Y67" s="11"/>
      <c r="Z67" s="11"/>
      <c r="AA67" s="11"/>
      <c r="AB67" s="11"/>
      <c r="AC67" s="13"/>
      <c r="AD67" s="13"/>
      <c r="AE67" s="13"/>
      <c r="AF67" s="13"/>
      <c r="AG67" s="13"/>
      <c r="AH67" s="13"/>
      <c r="AI67" s="13"/>
      <c r="AJ67" s="13"/>
      <c r="AK67" s="11"/>
      <c r="AL67" s="11"/>
      <c r="AM67" s="11"/>
      <c r="AN67" s="11"/>
      <c r="AO67" s="11"/>
      <c r="AP67" s="11"/>
      <c r="AQ67" s="11"/>
      <c r="AR67" s="11"/>
      <c r="AS67" s="13"/>
      <c r="AT67" s="13"/>
      <c r="AU67" s="13"/>
      <c r="AV67" s="13"/>
      <c r="AW67" s="13"/>
      <c r="AX67" s="13"/>
      <c r="AY67" s="13"/>
      <c r="AZ67" s="13"/>
      <c r="BA67" s="11"/>
      <c r="BB67" s="11"/>
      <c r="BC67" s="11"/>
      <c r="BD67" s="11"/>
      <c r="BE67" s="11"/>
      <c r="BF67" s="11"/>
      <c r="BG67" s="11"/>
      <c r="BH67" s="11"/>
      <c r="BI67" s="13"/>
      <c r="BJ67" s="13"/>
      <c r="BK67" s="13"/>
      <c r="BL67" s="13"/>
      <c r="BM67" s="13"/>
      <c r="BN67" s="13"/>
      <c r="BO67" s="13"/>
      <c r="BP67" s="13"/>
      <c r="BQ67" s="11"/>
      <c r="BR67" s="11"/>
      <c r="BS67" s="11"/>
      <c r="BT67" s="11"/>
      <c r="BU67" s="11"/>
      <c r="BV67" s="11"/>
      <c r="BW67" s="11"/>
      <c r="BX67" s="11"/>
    </row>
    <row r="68" spans="1:76" ht="12.75">
      <c r="A68" s="9"/>
      <c r="B68" s="9"/>
      <c r="C68" s="9"/>
      <c r="D68" s="9"/>
      <c r="E68" s="9"/>
      <c r="F68" s="9"/>
      <c r="G68" s="9"/>
      <c r="H68" s="10"/>
      <c r="I68" s="10"/>
      <c r="J68" s="9"/>
      <c r="K68" s="10"/>
      <c r="L68" s="11"/>
      <c r="M68" s="12"/>
      <c r="N68" s="12"/>
      <c r="O68" s="12"/>
      <c r="P68" s="12"/>
      <c r="Q68" s="12"/>
      <c r="R68" s="12"/>
      <c r="S68" s="12"/>
      <c r="T68" s="12"/>
      <c r="U68" s="11"/>
      <c r="V68" s="11"/>
      <c r="W68" s="11"/>
      <c r="X68" s="11"/>
      <c r="Y68" s="11"/>
      <c r="Z68" s="11"/>
      <c r="AA68" s="11"/>
      <c r="AB68" s="11"/>
      <c r="AC68" s="13"/>
      <c r="AD68" s="13"/>
      <c r="AE68" s="13"/>
      <c r="AF68" s="13"/>
      <c r="AG68" s="13"/>
      <c r="AH68" s="13"/>
      <c r="AI68" s="13"/>
      <c r="AJ68" s="13"/>
      <c r="AK68" s="11"/>
      <c r="AL68" s="11"/>
      <c r="AM68" s="11"/>
      <c r="AN68" s="11"/>
      <c r="AO68" s="11"/>
      <c r="AP68" s="11"/>
      <c r="AQ68" s="11"/>
      <c r="AR68" s="11"/>
      <c r="AS68" s="13"/>
      <c r="AT68" s="13"/>
      <c r="AU68" s="13"/>
      <c r="AV68" s="13"/>
      <c r="AW68" s="13"/>
      <c r="AX68" s="13"/>
      <c r="AY68" s="13"/>
      <c r="AZ68" s="13"/>
      <c r="BA68" s="11"/>
      <c r="BB68" s="11"/>
      <c r="BC68" s="11"/>
      <c r="BD68" s="11"/>
      <c r="BE68" s="11"/>
      <c r="BF68" s="11"/>
      <c r="BG68" s="11"/>
      <c r="BH68" s="11"/>
      <c r="BI68" s="13"/>
      <c r="BJ68" s="13"/>
      <c r="BK68" s="13"/>
      <c r="BL68" s="13"/>
      <c r="BM68" s="13"/>
      <c r="BN68" s="13"/>
      <c r="BO68" s="13"/>
      <c r="BP68" s="13"/>
      <c r="BQ68" s="11"/>
      <c r="BR68" s="11"/>
      <c r="BS68" s="11"/>
      <c r="BT68" s="11"/>
      <c r="BU68" s="11"/>
      <c r="BV68" s="11"/>
      <c r="BW68" s="11"/>
      <c r="BX68" s="11"/>
    </row>
    <row r="69" spans="1:76" ht="12.75">
      <c r="A69" s="9"/>
      <c r="B69" s="9"/>
      <c r="C69" s="9"/>
      <c r="D69" s="9"/>
      <c r="E69" s="9"/>
      <c r="F69" s="9"/>
      <c r="G69" s="9"/>
      <c r="H69" s="10"/>
      <c r="I69" s="10"/>
      <c r="J69" s="9"/>
      <c r="K69" s="10"/>
      <c r="L69" s="11"/>
      <c r="M69" s="12"/>
      <c r="N69" s="12"/>
      <c r="O69" s="12"/>
      <c r="P69" s="12"/>
      <c r="Q69" s="12"/>
      <c r="R69" s="12"/>
      <c r="S69" s="12"/>
      <c r="T69" s="12"/>
      <c r="U69" s="11"/>
      <c r="V69" s="11"/>
      <c r="W69" s="11"/>
      <c r="X69" s="11"/>
      <c r="Y69" s="11"/>
      <c r="Z69" s="11"/>
      <c r="AA69" s="11"/>
      <c r="AB69" s="11"/>
      <c r="AC69" s="13"/>
      <c r="AD69" s="13"/>
      <c r="AE69" s="13"/>
      <c r="AF69" s="13"/>
      <c r="AG69" s="13"/>
      <c r="AH69" s="13"/>
      <c r="AI69" s="13"/>
      <c r="AJ69" s="13"/>
      <c r="AK69" s="11"/>
      <c r="AL69" s="11"/>
      <c r="AM69" s="11"/>
      <c r="AN69" s="11"/>
      <c r="AO69" s="11"/>
      <c r="AP69" s="11"/>
      <c r="AQ69" s="11"/>
      <c r="AR69" s="11"/>
      <c r="AS69" s="13"/>
      <c r="AT69" s="13"/>
      <c r="AU69" s="13"/>
      <c r="AV69" s="13"/>
      <c r="AW69" s="13"/>
      <c r="AX69" s="13"/>
      <c r="AY69" s="13"/>
      <c r="AZ69" s="13"/>
      <c r="BA69" s="11"/>
      <c r="BB69" s="11"/>
      <c r="BC69" s="11"/>
      <c r="BD69" s="11"/>
      <c r="BE69" s="11"/>
      <c r="BF69" s="11"/>
      <c r="BG69" s="11"/>
      <c r="BH69" s="11"/>
      <c r="BI69" s="13"/>
      <c r="BJ69" s="13"/>
      <c r="BK69" s="13"/>
      <c r="BL69" s="13"/>
      <c r="BM69" s="13"/>
      <c r="BN69" s="13"/>
      <c r="BO69" s="13"/>
      <c r="BP69" s="13"/>
      <c r="BQ69" s="11"/>
      <c r="BR69" s="11"/>
      <c r="BS69" s="11"/>
      <c r="BT69" s="11"/>
      <c r="BU69" s="11"/>
      <c r="BV69" s="11"/>
      <c r="BW69" s="11"/>
      <c r="BX69" s="11"/>
    </row>
    <row r="70" spans="1:76" ht="12.75">
      <c r="A70" s="9"/>
      <c r="B70" s="9"/>
      <c r="C70" s="9"/>
      <c r="D70" s="9"/>
      <c r="E70" s="9"/>
      <c r="F70" s="9"/>
      <c r="G70" s="9"/>
      <c r="H70" s="10"/>
      <c r="I70" s="10"/>
      <c r="J70" s="9"/>
      <c r="K70" s="10"/>
      <c r="L70" s="11"/>
      <c r="M70" s="12"/>
      <c r="N70" s="12"/>
      <c r="O70" s="12"/>
      <c r="P70" s="12"/>
      <c r="Q70" s="12"/>
      <c r="R70" s="12"/>
      <c r="S70" s="12"/>
      <c r="T70" s="12"/>
      <c r="U70" s="11"/>
      <c r="V70" s="11"/>
      <c r="W70" s="11"/>
      <c r="X70" s="11"/>
      <c r="Y70" s="11"/>
      <c r="Z70" s="11"/>
      <c r="AA70" s="11"/>
      <c r="AB70" s="11"/>
      <c r="AC70" s="13"/>
      <c r="AD70" s="13"/>
      <c r="AE70" s="13"/>
      <c r="AF70" s="13"/>
      <c r="AG70" s="13"/>
      <c r="AH70" s="13"/>
      <c r="AI70" s="13"/>
      <c r="AJ70" s="13"/>
      <c r="AK70" s="11"/>
      <c r="AL70" s="11"/>
      <c r="AM70" s="11"/>
      <c r="AN70" s="11"/>
      <c r="AO70" s="11"/>
      <c r="AP70" s="11"/>
      <c r="AQ70" s="11"/>
      <c r="AR70" s="11"/>
      <c r="AS70" s="13"/>
      <c r="AT70" s="13"/>
      <c r="AU70" s="13"/>
      <c r="AV70" s="13"/>
      <c r="AW70" s="13"/>
      <c r="AX70" s="13"/>
      <c r="AY70" s="13"/>
      <c r="AZ70" s="13"/>
      <c r="BA70" s="11"/>
      <c r="BB70" s="11"/>
      <c r="BC70" s="11"/>
      <c r="BD70" s="11"/>
      <c r="BE70" s="11"/>
      <c r="BF70" s="11"/>
      <c r="BG70" s="11"/>
      <c r="BH70" s="11"/>
      <c r="BI70" s="13"/>
      <c r="BJ70" s="13"/>
      <c r="BK70" s="13"/>
      <c r="BL70" s="13"/>
      <c r="BM70" s="13"/>
      <c r="BN70" s="13"/>
      <c r="BO70" s="13"/>
      <c r="BP70" s="13"/>
      <c r="BQ70" s="11"/>
      <c r="BR70" s="11"/>
      <c r="BS70" s="11"/>
      <c r="BT70" s="11"/>
      <c r="BU70" s="11"/>
      <c r="BV70" s="11"/>
      <c r="BW70" s="11"/>
      <c r="BX70" s="11"/>
    </row>
    <row r="71" spans="1:76" ht="12.75">
      <c r="A71" s="9"/>
      <c r="B71" s="9"/>
      <c r="C71" s="9"/>
      <c r="D71" s="9"/>
      <c r="E71" s="9"/>
      <c r="F71" s="9"/>
      <c r="G71" s="9"/>
      <c r="H71" s="10"/>
      <c r="I71" s="10"/>
      <c r="J71" s="9"/>
      <c r="K71" s="10"/>
      <c r="L71" s="11"/>
      <c r="M71" s="12"/>
      <c r="N71" s="12"/>
      <c r="O71" s="12"/>
      <c r="P71" s="12"/>
      <c r="Q71" s="12"/>
      <c r="R71" s="12"/>
      <c r="S71" s="12"/>
      <c r="T71" s="12"/>
      <c r="U71" s="11"/>
      <c r="V71" s="11"/>
      <c r="W71" s="11"/>
      <c r="X71" s="11"/>
      <c r="Y71" s="11"/>
      <c r="Z71" s="11"/>
      <c r="AA71" s="11"/>
      <c r="AB71" s="11"/>
      <c r="AC71" s="13"/>
      <c r="AD71" s="13"/>
      <c r="AE71" s="13"/>
      <c r="AF71" s="13"/>
      <c r="AG71" s="13"/>
      <c r="AH71" s="13"/>
      <c r="AI71" s="13"/>
      <c r="AJ71" s="13"/>
      <c r="AK71" s="11"/>
      <c r="AL71" s="11"/>
      <c r="AM71" s="11"/>
      <c r="AN71" s="11"/>
      <c r="AO71" s="11"/>
      <c r="AP71" s="11"/>
      <c r="AQ71" s="11"/>
      <c r="AR71" s="11"/>
      <c r="AS71" s="13"/>
      <c r="AT71" s="13"/>
      <c r="AU71" s="13"/>
      <c r="AV71" s="13"/>
      <c r="AW71" s="13"/>
      <c r="AX71" s="13"/>
      <c r="AY71" s="13"/>
      <c r="AZ71" s="13"/>
      <c r="BA71" s="11"/>
      <c r="BB71" s="11"/>
      <c r="BC71" s="11"/>
      <c r="BD71" s="11"/>
      <c r="BE71" s="11"/>
      <c r="BF71" s="11"/>
      <c r="BG71" s="11"/>
      <c r="BH71" s="11"/>
      <c r="BI71" s="13"/>
      <c r="BJ71" s="13"/>
      <c r="BK71" s="13"/>
      <c r="BL71" s="13"/>
      <c r="BM71" s="13"/>
      <c r="BN71" s="13"/>
      <c r="BO71" s="13"/>
      <c r="BP71" s="13"/>
      <c r="BQ71" s="11"/>
      <c r="BR71" s="11"/>
      <c r="BS71" s="11"/>
      <c r="BT71" s="11"/>
      <c r="BU71" s="11"/>
      <c r="BV71" s="11"/>
      <c r="BW71" s="11"/>
      <c r="BX71" s="11"/>
    </row>
    <row r="72" spans="1:76" ht="12.75">
      <c r="A72" s="9"/>
      <c r="B72" s="9"/>
      <c r="C72" s="9"/>
      <c r="D72" s="9"/>
      <c r="E72" s="9"/>
      <c r="F72" s="9"/>
      <c r="G72" s="9"/>
      <c r="H72" s="10"/>
      <c r="I72" s="10"/>
      <c r="J72" s="9"/>
      <c r="K72" s="10"/>
      <c r="L72" s="11"/>
      <c r="M72" s="12"/>
      <c r="N72" s="12"/>
      <c r="O72" s="12"/>
      <c r="P72" s="12"/>
      <c r="Q72" s="12"/>
      <c r="R72" s="12"/>
      <c r="S72" s="12"/>
      <c r="T72" s="12"/>
      <c r="U72" s="11"/>
      <c r="V72" s="11"/>
      <c r="W72" s="11"/>
      <c r="X72" s="11"/>
      <c r="Y72" s="11"/>
      <c r="Z72" s="11"/>
      <c r="AA72" s="11"/>
      <c r="AB72" s="11"/>
      <c r="AC72" s="13"/>
      <c r="AD72" s="13"/>
      <c r="AE72" s="13"/>
      <c r="AF72" s="13"/>
      <c r="AG72" s="13"/>
      <c r="AH72" s="13"/>
      <c r="AI72" s="13"/>
      <c r="AJ72" s="13"/>
      <c r="AK72" s="11"/>
      <c r="AL72" s="11"/>
      <c r="AM72" s="11"/>
      <c r="AN72" s="11"/>
      <c r="AO72" s="11"/>
      <c r="AP72" s="11"/>
      <c r="AQ72" s="11"/>
      <c r="AR72" s="11"/>
      <c r="AS72" s="13"/>
      <c r="AT72" s="13"/>
      <c r="AU72" s="13"/>
      <c r="AV72" s="13"/>
      <c r="AW72" s="13"/>
      <c r="AX72" s="13"/>
      <c r="AY72" s="13"/>
      <c r="AZ72" s="13"/>
      <c r="BA72" s="11"/>
      <c r="BB72" s="11"/>
      <c r="BC72" s="11"/>
      <c r="BD72" s="11"/>
      <c r="BE72" s="11"/>
      <c r="BF72" s="11"/>
      <c r="BG72" s="11"/>
      <c r="BH72" s="11"/>
      <c r="BI72" s="13"/>
      <c r="BJ72" s="13"/>
      <c r="BK72" s="13"/>
      <c r="BL72" s="13"/>
      <c r="BM72" s="13"/>
      <c r="BN72" s="13"/>
      <c r="BO72" s="13"/>
      <c r="BP72" s="13"/>
      <c r="BQ72" s="11"/>
      <c r="BR72" s="11"/>
      <c r="BS72" s="11"/>
      <c r="BT72" s="11"/>
      <c r="BU72" s="11"/>
      <c r="BV72" s="11"/>
      <c r="BW72" s="11"/>
      <c r="BX72" s="11"/>
    </row>
    <row r="73" spans="1:76" ht="12.75">
      <c r="A73" s="9"/>
      <c r="B73" s="9"/>
      <c r="C73" s="9"/>
      <c r="D73" s="9"/>
      <c r="E73" s="9"/>
      <c r="F73" s="9"/>
      <c r="G73" s="9"/>
      <c r="H73" s="10"/>
      <c r="I73" s="10"/>
      <c r="J73" s="9"/>
      <c r="K73" s="10"/>
      <c r="L73" s="11"/>
      <c r="M73" s="12"/>
      <c r="N73" s="12"/>
      <c r="O73" s="12"/>
      <c r="P73" s="12"/>
      <c r="Q73" s="12"/>
      <c r="R73" s="12"/>
      <c r="S73" s="12"/>
      <c r="T73" s="12"/>
      <c r="U73" s="11"/>
      <c r="V73" s="11"/>
      <c r="W73" s="11"/>
      <c r="X73" s="11"/>
      <c r="Y73" s="11"/>
      <c r="Z73" s="11"/>
      <c r="AA73" s="11"/>
      <c r="AB73" s="11"/>
      <c r="AC73" s="13"/>
      <c r="AD73" s="13"/>
      <c r="AE73" s="13"/>
      <c r="AF73" s="13"/>
      <c r="AG73" s="13"/>
      <c r="AH73" s="13"/>
      <c r="AI73" s="13"/>
      <c r="AJ73" s="13"/>
      <c r="AK73" s="11"/>
      <c r="AL73" s="11"/>
      <c r="AM73" s="11"/>
      <c r="AN73" s="11"/>
      <c r="AO73" s="11"/>
      <c r="AP73" s="11"/>
      <c r="AQ73" s="11"/>
      <c r="AR73" s="11"/>
      <c r="AS73" s="13"/>
      <c r="AT73" s="13"/>
      <c r="AU73" s="13"/>
      <c r="AV73" s="13"/>
      <c r="AW73" s="13"/>
      <c r="AX73" s="13"/>
      <c r="AY73" s="13"/>
      <c r="AZ73" s="13"/>
      <c r="BA73" s="11"/>
      <c r="BB73" s="11"/>
      <c r="BC73" s="11"/>
      <c r="BD73" s="11"/>
      <c r="BE73" s="11"/>
      <c r="BF73" s="11"/>
      <c r="BG73" s="11"/>
      <c r="BH73" s="11"/>
      <c r="BI73" s="13"/>
      <c r="BJ73" s="13"/>
      <c r="BK73" s="13"/>
      <c r="BL73" s="13"/>
      <c r="BM73" s="13"/>
      <c r="BN73" s="13"/>
      <c r="BO73" s="13"/>
      <c r="BP73" s="13"/>
      <c r="BQ73" s="11"/>
      <c r="BR73" s="11"/>
      <c r="BS73" s="11"/>
      <c r="BT73" s="11"/>
      <c r="BU73" s="11"/>
      <c r="BV73" s="11"/>
      <c r="BW73" s="11"/>
      <c r="BX73" s="11"/>
    </row>
    <row r="74" spans="1:76" ht="12.75">
      <c r="A74" s="9"/>
      <c r="B74" s="9"/>
      <c r="C74" s="9"/>
      <c r="D74" s="9"/>
      <c r="E74" s="9"/>
      <c r="F74" s="9"/>
      <c r="G74" s="9"/>
      <c r="H74" s="10"/>
      <c r="I74" s="10"/>
      <c r="J74" s="9"/>
      <c r="K74" s="10"/>
      <c r="L74" s="11"/>
      <c r="M74" s="12"/>
      <c r="N74" s="12"/>
      <c r="O74" s="12"/>
      <c r="P74" s="12"/>
      <c r="Q74" s="12"/>
      <c r="R74" s="12"/>
      <c r="S74" s="12"/>
      <c r="T74" s="12"/>
      <c r="U74" s="11"/>
      <c r="V74" s="11"/>
      <c r="W74" s="11"/>
      <c r="X74" s="11"/>
      <c r="Y74" s="11"/>
      <c r="Z74" s="11"/>
      <c r="AA74" s="11"/>
      <c r="AB74" s="11"/>
      <c r="AC74" s="13"/>
      <c r="AD74" s="13"/>
      <c r="AE74" s="13"/>
      <c r="AF74" s="13"/>
      <c r="AG74" s="13"/>
      <c r="AH74" s="13"/>
      <c r="AI74" s="13"/>
      <c r="AJ74" s="13"/>
      <c r="AK74" s="11"/>
      <c r="AL74" s="11"/>
      <c r="AM74" s="11"/>
      <c r="AN74" s="11"/>
      <c r="AO74" s="11"/>
      <c r="AP74" s="11"/>
      <c r="AQ74" s="11"/>
      <c r="AR74" s="11"/>
      <c r="AS74" s="13"/>
      <c r="AT74" s="13"/>
      <c r="AU74" s="13"/>
      <c r="AV74" s="13"/>
      <c r="AW74" s="13"/>
      <c r="AX74" s="13"/>
      <c r="AY74" s="13"/>
      <c r="AZ74" s="13"/>
      <c r="BA74" s="11"/>
      <c r="BB74" s="11"/>
      <c r="BC74" s="11"/>
      <c r="BD74" s="11"/>
      <c r="BE74" s="11"/>
      <c r="BF74" s="11"/>
      <c r="BG74" s="11"/>
      <c r="BH74" s="11"/>
      <c r="BI74" s="13"/>
      <c r="BJ74" s="13"/>
      <c r="BK74" s="13"/>
      <c r="BL74" s="13"/>
      <c r="BM74" s="13"/>
      <c r="BN74" s="13"/>
      <c r="BO74" s="13"/>
      <c r="BP74" s="13"/>
      <c r="BQ74" s="11"/>
      <c r="BR74" s="11"/>
      <c r="BS74" s="11"/>
      <c r="BT74" s="11"/>
      <c r="BU74" s="11"/>
      <c r="BV74" s="11"/>
      <c r="BW74" s="11"/>
      <c r="BX74" s="11"/>
    </row>
    <row r="75" spans="1:76" ht="12.75">
      <c r="A75" s="9"/>
      <c r="B75" s="9"/>
      <c r="C75" s="9"/>
      <c r="D75" s="9"/>
      <c r="E75" s="9"/>
      <c r="F75" s="9"/>
      <c r="G75" s="9"/>
      <c r="H75" s="10"/>
      <c r="I75" s="10"/>
      <c r="J75" s="9"/>
      <c r="K75" s="10"/>
      <c r="L75" s="11"/>
      <c r="M75" s="12"/>
      <c r="N75" s="12"/>
      <c r="O75" s="12"/>
      <c r="P75" s="12"/>
      <c r="Q75" s="12"/>
      <c r="R75" s="12"/>
      <c r="S75" s="12"/>
      <c r="T75" s="12"/>
      <c r="U75" s="11"/>
      <c r="V75" s="11"/>
      <c r="W75" s="11"/>
      <c r="X75" s="11"/>
      <c r="Y75" s="11"/>
      <c r="Z75" s="11"/>
      <c r="AA75" s="11"/>
      <c r="AB75" s="11"/>
      <c r="AC75" s="13"/>
      <c r="AD75" s="13"/>
      <c r="AE75" s="13"/>
      <c r="AF75" s="13"/>
      <c r="AG75" s="13"/>
      <c r="AH75" s="13"/>
      <c r="AI75" s="13"/>
      <c r="AJ75" s="13"/>
      <c r="AK75" s="11"/>
      <c r="AL75" s="11"/>
      <c r="AM75" s="11"/>
      <c r="AN75" s="11"/>
      <c r="AO75" s="11"/>
      <c r="AP75" s="11"/>
      <c r="AQ75" s="11"/>
      <c r="AR75" s="11"/>
      <c r="AS75" s="13"/>
      <c r="AT75" s="13"/>
      <c r="AU75" s="13"/>
      <c r="AV75" s="13"/>
      <c r="AW75" s="13"/>
      <c r="AX75" s="13"/>
      <c r="AY75" s="13"/>
      <c r="AZ75" s="13"/>
      <c r="BA75" s="11"/>
      <c r="BB75" s="11"/>
      <c r="BC75" s="11"/>
      <c r="BD75" s="11"/>
      <c r="BE75" s="11"/>
      <c r="BF75" s="11"/>
      <c r="BG75" s="11"/>
      <c r="BH75" s="11"/>
      <c r="BI75" s="13"/>
      <c r="BJ75" s="13"/>
      <c r="BK75" s="13"/>
      <c r="BL75" s="13"/>
      <c r="BM75" s="13"/>
      <c r="BN75" s="13"/>
      <c r="BO75" s="13"/>
      <c r="BP75" s="13"/>
      <c r="BQ75" s="11"/>
      <c r="BR75" s="11"/>
      <c r="BS75" s="11"/>
      <c r="BT75" s="11"/>
      <c r="BU75" s="11"/>
      <c r="BV75" s="11"/>
      <c r="BW75" s="11"/>
      <c r="BX75" s="11"/>
    </row>
    <row r="76" spans="1:76" ht="12.75">
      <c r="A76" s="9"/>
      <c r="B76" s="9"/>
      <c r="C76" s="9"/>
      <c r="D76" s="9"/>
      <c r="E76" s="9"/>
      <c r="F76" s="9"/>
      <c r="G76" s="9"/>
      <c r="H76" s="10"/>
      <c r="I76" s="10"/>
      <c r="J76" s="9"/>
      <c r="K76" s="10"/>
      <c r="L76" s="11"/>
      <c r="M76" s="12"/>
      <c r="N76" s="12"/>
      <c r="O76" s="12"/>
      <c r="P76" s="12"/>
      <c r="Q76" s="12"/>
      <c r="R76" s="12"/>
      <c r="S76" s="12"/>
      <c r="T76" s="12"/>
      <c r="U76" s="11"/>
      <c r="V76" s="11"/>
      <c r="W76" s="11"/>
      <c r="X76" s="11"/>
      <c r="Y76" s="11"/>
      <c r="Z76" s="11"/>
      <c r="AA76" s="11"/>
      <c r="AB76" s="11"/>
      <c r="AC76" s="13"/>
      <c r="AD76" s="13"/>
      <c r="AE76" s="13"/>
      <c r="AF76" s="13"/>
      <c r="AG76" s="13"/>
      <c r="AH76" s="13"/>
      <c r="AI76" s="13"/>
      <c r="AJ76" s="13"/>
      <c r="AK76" s="11"/>
      <c r="AL76" s="11"/>
      <c r="AM76" s="11"/>
      <c r="AN76" s="11"/>
      <c r="AO76" s="11"/>
      <c r="AP76" s="11"/>
      <c r="AQ76" s="11"/>
      <c r="AR76" s="11"/>
      <c r="AS76" s="13"/>
      <c r="AT76" s="13"/>
      <c r="AU76" s="13"/>
      <c r="AV76" s="13"/>
      <c r="AW76" s="13"/>
      <c r="AX76" s="13"/>
      <c r="AY76" s="13"/>
      <c r="AZ76" s="13"/>
      <c r="BA76" s="11"/>
      <c r="BB76" s="11"/>
      <c r="BC76" s="11"/>
      <c r="BD76" s="11"/>
      <c r="BE76" s="11"/>
      <c r="BF76" s="11"/>
      <c r="BG76" s="11"/>
      <c r="BH76" s="11"/>
      <c r="BI76" s="13"/>
      <c r="BJ76" s="13"/>
      <c r="BK76" s="13"/>
      <c r="BL76" s="13"/>
      <c r="BM76" s="13"/>
      <c r="BN76" s="13"/>
      <c r="BO76" s="13"/>
      <c r="BP76" s="13"/>
      <c r="BQ76" s="11"/>
      <c r="BR76" s="11"/>
      <c r="BS76" s="11"/>
      <c r="BT76" s="11"/>
      <c r="BU76" s="11"/>
      <c r="BV76" s="11"/>
      <c r="BW76" s="11"/>
      <c r="BX76" s="11"/>
    </row>
    <row r="77" spans="1:76" ht="12.75">
      <c r="A77" s="9"/>
      <c r="B77" s="9"/>
      <c r="C77" s="9"/>
      <c r="D77" s="9"/>
      <c r="E77" s="9"/>
      <c r="F77" s="9"/>
      <c r="G77" s="9"/>
      <c r="H77" s="10"/>
      <c r="I77" s="10"/>
      <c r="J77" s="9"/>
      <c r="K77" s="10"/>
      <c r="L77" s="11"/>
      <c r="M77" s="12"/>
      <c r="N77" s="12"/>
      <c r="O77" s="12"/>
      <c r="P77" s="12"/>
      <c r="Q77" s="12"/>
      <c r="R77" s="12"/>
      <c r="S77" s="12"/>
      <c r="T77" s="12"/>
      <c r="U77" s="11"/>
      <c r="V77" s="11"/>
      <c r="W77" s="11"/>
      <c r="X77" s="11"/>
      <c r="Y77" s="11"/>
      <c r="Z77" s="11"/>
      <c r="AA77" s="11"/>
      <c r="AB77" s="11"/>
      <c r="AC77" s="13"/>
      <c r="AD77" s="13"/>
      <c r="AE77" s="13"/>
      <c r="AF77" s="13"/>
      <c r="AG77" s="13"/>
      <c r="AH77" s="13"/>
      <c r="AI77" s="13"/>
      <c r="AJ77" s="13"/>
      <c r="AK77" s="11"/>
      <c r="AL77" s="11"/>
      <c r="AM77" s="11"/>
      <c r="AN77" s="11"/>
      <c r="AO77" s="11"/>
      <c r="AP77" s="11"/>
      <c r="AQ77" s="11"/>
      <c r="AR77" s="11"/>
      <c r="AS77" s="13"/>
      <c r="AT77" s="13"/>
      <c r="AU77" s="13"/>
      <c r="AV77" s="13"/>
      <c r="AW77" s="13"/>
      <c r="AX77" s="13"/>
      <c r="AY77" s="13"/>
      <c r="AZ77" s="13"/>
      <c r="BA77" s="11"/>
      <c r="BB77" s="11"/>
      <c r="BC77" s="11"/>
      <c r="BD77" s="11"/>
      <c r="BE77" s="11"/>
      <c r="BF77" s="11"/>
      <c r="BG77" s="11"/>
      <c r="BH77" s="11"/>
      <c r="BI77" s="13"/>
      <c r="BJ77" s="13"/>
      <c r="BK77" s="13"/>
      <c r="BL77" s="13"/>
      <c r="BM77" s="13"/>
      <c r="BN77" s="13"/>
      <c r="BO77" s="13"/>
      <c r="BP77" s="13"/>
      <c r="BQ77" s="11"/>
      <c r="BR77" s="11"/>
      <c r="BS77" s="11"/>
      <c r="BT77" s="11"/>
      <c r="BU77" s="11"/>
      <c r="BV77" s="11"/>
      <c r="BW77" s="11"/>
      <c r="BX77" s="11"/>
    </row>
    <row r="78" spans="1:76" ht="12.75">
      <c r="A78" s="9"/>
      <c r="B78" s="9"/>
      <c r="C78" s="9"/>
      <c r="D78" s="9"/>
      <c r="E78" s="9"/>
      <c r="F78" s="9"/>
      <c r="G78" s="9"/>
      <c r="H78" s="10"/>
      <c r="I78" s="10"/>
      <c r="J78" s="9"/>
      <c r="K78" s="10"/>
      <c r="L78" s="11"/>
      <c r="M78" s="12"/>
      <c r="N78" s="12"/>
      <c r="O78" s="12"/>
      <c r="P78" s="12"/>
      <c r="Q78" s="12"/>
      <c r="R78" s="12"/>
      <c r="S78" s="12"/>
      <c r="T78" s="12"/>
      <c r="U78" s="11"/>
      <c r="V78" s="11"/>
      <c r="W78" s="11"/>
      <c r="X78" s="11"/>
      <c r="Y78" s="11"/>
      <c r="Z78" s="11"/>
      <c r="AA78" s="11"/>
      <c r="AB78" s="11"/>
      <c r="AC78" s="13"/>
      <c r="AD78" s="13"/>
      <c r="AE78" s="13"/>
      <c r="AF78" s="13"/>
      <c r="AG78" s="13"/>
      <c r="AH78" s="13"/>
      <c r="AI78" s="13"/>
      <c r="AJ78" s="13"/>
      <c r="AK78" s="11"/>
      <c r="AL78" s="11"/>
      <c r="AM78" s="11"/>
      <c r="AN78" s="11"/>
      <c r="AO78" s="11"/>
      <c r="AP78" s="11"/>
      <c r="AQ78" s="11"/>
      <c r="AR78" s="11"/>
      <c r="AS78" s="13"/>
      <c r="AT78" s="13"/>
      <c r="AU78" s="13"/>
      <c r="AV78" s="13"/>
      <c r="AW78" s="13"/>
      <c r="AX78" s="13"/>
      <c r="AY78" s="13"/>
      <c r="AZ78" s="13"/>
      <c r="BA78" s="11"/>
      <c r="BB78" s="11"/>
      <c r="BC78" s="11"/>
      <c r="BD78" s="11"/>
      <c r="BE78" s="11"/>
      <c r="BF78" s="11"/>
      <c r="BG78" s="11"/>
      <c r="BH78" s="11"/>
      <c r="BI78" s="13"/>
      <c r="BJ78" s="13"/>
      <c r="BK78" s="13"/>
      <c r="BL78" s="13"/>
      <c r="BM78" s="13"/>
      <c r="BN78" s="13"/>
      <c r="BO78" s="13"/>
      <c r="BP78" s="13"/>
      <c r="BQ78" s="11"/>
      <c r="BR78" s="11"/>
      <c r="BS78" s="11"/>
      <c r="BT78" s="11"/>
      <c r="BU78" s="11"/>
      <c r="BV78" s="11"/>
      <c r="BW78" s="11"/>
      <c r="BX78" s="11"/>
    </row>
    <row r="79" spans="1:76" ht="12.75">
      <c r="A79" s="9"/>
      <c r="B79" s="9"/>
      <c r="C79" s="9"/>
      <c r="D79" s="9"/>
      <c r="E79" s="9"/>
      <c r="F79" s="9"/>
      <c r="G79" s="9"/>
      <c r="H79" s="10"/>
      <c r="I79" s="10"/>
      <c r="J79" s="9"/>
      <c r="K79" s="10"/>
      <c r="L79" s="11"/>
      <c r="M79" s="12"/>
      <c r="N79" s="12"/>
      <c r="O79" s="12"/>
      <c r="P79" s="12"/>
      <c r="Q79" s="12"/>
      <c r="R79" s="12"/>
      <c r="S79" s="12"/>
      <c r="T79" s="12"/>
      <c r="U79" s="11"/>
      <c r="V79" s="11"/>
      <c r="W79" s="11"/>
      <c r="X79" s="11"/>
      <c r="Y79" s="11"/>
      <c r="Z79" s="11"/>
      <c r="AA79" s="11"/>
      <c r="AB79" s="11"/>
      <c r="AC79" s="13"/>
      <c r="AD79" s="13"/>
      <c r="AE79" s="13"/>
      <c r="AF79" s="13"/>
      <c r="AG79" s="13"/>
      <c r="AH79" s="13"/>
      <c r="AI79" s="13"/>
      <c r="AJ79" s="13"/>
      <c r="AK79" s="11"/>
      <c r="AL79" s="11"/>
      <c r="AM79" s="11"/>
      <c r="AN79" s="11"/>
      <c r="AO79" s="11"/>
      <c r="AP79" s="11"/>
      <c r="AQ79" s="11"/>
      <c r="AR79" s="11"/>
      <c r="AS79" s="13"/>
      <c r="AT79" s="13"/>
      <c r="AU79" s="13"/>
      <c r="AV79" s="13"/>
      <c r="AW79" s="13"/>
      <c r="AX79" s="13"/>
      <c r="AY79" s="13"/>
      <c r="AZ79" s="13"/>
      <c r="BA79" s="11"/>
      <c r="BB79" s="11"/>
      <c r="BC79" s="11"/>
      <c r="BD79" s="11"/>
      <c r="BE79" s="11"/>
      <c r="BF79" s="11"/>
      <c r="BG79" s="11"/>
      <c r="BH79" s="11"/>
      <c r="BI79" s="13"/>
      <c r="BJ79" s="13"/>
      <c r="BK79" s="13"/>
      <c r="BL79" s="13"/>
      <c r="BM79" s="13"/>
      <c r="BN79" s="13"/>
      <c r="BO79" s="13"/>
      <c r="BP79" s="13"/>
      <c r="BQ79" s="11"/>
      <c r="BR79" s="11"/>
      <c r="BS79" s="11"/>
      <c r="BT79" s="11"/>
      <c r="BU79" s="11"/>
      <c r="BV79" s="11"/>
      <c r="BW79" s="11"/>
      <c r="BX79" s="11"/>
    </row>
    <row r="80" spans="1:76" ht="12.75">
      <c r="A80" s="9"/>
      <c r="B80" s="9"/>
      <c r="C80" s="9"/>
      <c r="D80" s="9"/>
      <c r="E80" s="9"/>
      <c r="F80" s="9"/>
      <c r="G80" s="9"/>
      <c r="H80" s="10"/>
      <c r="I80" s="10"/>
      <c r="J80" s="9"/>
      <c r="K80" s="10"/>
      <c r="L80" s="11"/>
      <c r="M80" s="12"/>
      <c r="N80" s="12"/>
      <c r="O80" s="12"/>
      <c r="P80" s="12"/>
      <c r="Q80" s="12"/>
      <c r="R80" s="12"/>
      <c r="S80" s="12"/>
      <c r="T80" s="12"/>
      <c r="U80" s="11"/>
      <c r="V80" s="11"/>
      <c r="W80" s="11"/>
      <c r="X80" s="11"/>
      <c r="Y80" s="11"/>
      <c r="Z80" s="11"/>
      <c r="AA80" s="11"/>
      <c r="AB80" s="11"/>
      <c r="AC80" s="13"/>
      <c r="AD80" s="13"/>
      <c r="AE80" s="13"/>
      <c r="AF80" s="13"/>
      <c r="AG80" s="13"/>
      <c r="AH80" s="13"/>
      <c r="AI80" s="13"/>
      <c r="AJ80" s="13"/>
      <c r="AK80" s="11"/>
      <c r="AL80" s="11"/>
      <c r="AM80" s="11"/>
      <c r="AN80" s="11"/>
      <c r="AO80" s="11"/>
      <c r="AP80" s="11"/>
      <c r="AQ80" s="11"/>
      <c r="AR80" s="11"/>
      <c r="AS80" s="13"/>
      <c r="AT80" s="13"/>
      <c r="AU80" s="13"/>
      <c r="AV80" s="13"/>
      <c r="AW80" s="13"/>
      <c r="AX80" s="13"/>
      <c r="AY80" s="13"/>
      <c r="AZ80" s="13"/>
      <c r="BA80" s="11"/>
      <c r="BB80" s="11"/>
      <c r="BC80" s="11"/>
      <c r="BD80" s="11"/>
      <c r="BE80" s="11"/>
      <c r="BF80" s="11"/>
      <c r="BG80" s="11"/>
      <c r="BH80" s="11"/>
      <c r="BI80" s="13"/>
      <c r="BJ80" s="13"/>
      <c r="BK80" s="13"/>
      <c r="BL80" s="13"/>
      <c r="BM80" s="13"/>
      <c r="BN80" s="13"/>
      <c r="BO80" s="13"/>
      <c r="BP80" s="13"/>
      <c r="BQ80" s="11"/>
      <c r="BR80" s="11"/>
      <c r="BS80" s="11"/>
      <c r="BT80" s="11"/>
      <c r="BU80" s="11"/>
      <c r="BV80" s="11"/>
      <c r="BW80" s="11"/>
      <c r="BX80" s="11"/>
    </row>
    <row r="81" spans="1:76" ht="12.75">
      <c r="A81" s="9"/>
      <c r="B81" s="9"/>
      <c r="C81" s="9"/>
      <c r="D81" s="9"/>
      <c r="E81" s="9"/>
      <c r="F81" s="9"/>
      <c r="G81" s="9"/>
      <c r="H81" s="10"/>
      <c r="I81" s="10"/>
      <c r="J81" s="9"/>
      <c r="K81" s="10"/>
      <c r="L81" s="11"/>
      <c r="M81" s="12"/>
      <c r="N81" s="12"/>
      <c r="O81" s="12"/>
      <c r="P81" s="12"/>
      <c r="Q81" s="12"/>
      <c r="R81" s="12"/>
      <c r="S81" s="12"/>
      <c r="T81" s="12"/>
      <c r="U81" s="11"/>
      <c r="V81" s="11"/>
      <c r="W81" s="11"/>
      <c r="X81" s="11"/>
      <c r="Y81" s="11"/>
      <c r="Z81" s="11"/>
      <c r="AA81" s="11"/>
      <c r="AB81" s="11"/>
      <c r="AC81" s="13"/>
      <c r="AD81" s="13"/>
      <c r="AE81" s="13"/>
      <c r="AF81" s="13"/>
      <c r="AG81" s="13"/>
      <c r="AH81" s="13"/>
      <c r="AI81" s="13"/>
      <c r="AJ81" s="13"/>
      <c r="AK81" s="11"/>
      <c r="AL81" s="11"/>
      <c r="AM81" s="11"/>
      <c r="AN81" s="11"/>
      <c r="AO81" s="11"/>
      <c r="AP81" s="11"/>
      <c r="AQ81" s="11"/>
      <c r="AR81" s="11"/>
      <c r="AS81" s="13"/>
      <c r="AT81" s="13"/>
      <c r="AU81" s="13"/>
      <c r="AV81" s="13"/>
      <c r="AW81" s="13"/>
      <c r="AX81" s="13"/>
      <c r="AY81" s="13"/>
      <c r="AZ81" s="13"/>
      <c r="BA81" s="11"/>
      <c r="BB81" s="11"/>
      <c r="BC81" s="11"/>
      <c r="BD81" s="11"/>
      <c r="BE81" s="11"/>
      <c r="BF81" s="11"/>
      <c r="BG81" s="11"/>
      <c r="BH81" s="11"/>
      <c r="BI81" s="13"/>
      <c r="BJ81" s="13"/>
      <c r="BK81" s="13"/>
      <c r="BL81" s="13"/>
      <c r="BM81" s="13"/>
      <c r="BN81" s="13"/>
      <c r="BO81" s="13"/>
      <c r="BP81" s="13"/>
      <c r="BQ81" s="11"/>
      <c r="BR81" s="11"/>
      <c r="BS81" s="11"/>
      <c r="BT81" s="11"/>
      <c r="BU81" s="11"/>
      <c r="BV81" s="11"/>
      <c r="BW81" s="11"/>
      <c r="BX81" s="11"/>
    </row>
    <row r="82" spans="1:76" ht="12.75">
      <c r="A82" s="9"/>
      <c r="B82" s="9"/>
      <c r="C82" s="9"/>
      <c r="D82" s="9"/>
      <c r="E82" s="9"/>
      <c r="F82" s="9"/>
      <c r="G82" s="9"/>
      <c r="H82" s="10"/>
      <c r="I82" s="10"/>
      <c r="J82" s="9"/>
      <c r="K82" s="10"/>
      <c r="L82" s="11"/>
      <c r="M82" s="12"/>
      <c r="N82" s="12"/>
      <c r="O82" s="12"/>
      <c r="P82" s="12"/>
      <c r="Q82" s="12"/>
      <c r="R82" s="12"/>
      <c r="S82" s="12"/>
      <c r="T82" s="12"/>
      <c r="U82" s="11"/>
      <c r="V82" s="11"/>
      <c r="W82" s="11"/>
      <c r="X82" s="11"/>
      <c r="Y82" s="11"/>
      <c r="Z82" s="11"/>
      <c r="AA82" s="11"/>
      <c r="AB82" s="11"/>
      <c r="AC82" s="13"/>
      <c r="AD82" s="13"/>
      <c r="AE82" s="13"/>
      <c r="AF82" s="13"/>
      <c r="AG82" s="13"/>
      <c r="AH82" s="13"/>
      <c r="AI82" s="13"/>
      <c r="AJ82" s="13"/>
      <c r="AK82" s="11"/>
      <c r="AL82" s="11"/>
      <c r="AM82" s="11"/>
      <c r="AN82" s="11"/>
      <c r="AO82" s="11"/>
      <c r="AP82" s="11"/>
      <c r="AQ82" s="11"/>
      <c r="AR82" s="11"/>
      <c r="AS82" s="13"/>
      <c r="AT82" s="13"/>
      <c r="AU82" s="13"/>
      <c r="AV82" s="13"/>
      <c r="AW82" s="13"/>
      <c r="AX82" s="13"/>
      <c r="AY82" s="13"/>
      <c r="AZ82" s="13"/>
      <c r="BA82" s="11"/>
      <c r="BB82" s="11"/>
      <c r="BC82" s="11"/>
      <c r="BD82" s="11"/>
      <c r="BE82" s="11"/>
      <c r="BF82" s="11"/>
      <c r="BG82" s="11"/>
      <c r="BH82" s="11"/>
      <c r="BI82" s="13"/>
      <c r="BJ82" s="13"/>
      <c r="BK82" s="13"/>
      <c r="BL82" s="13"/>
      <c r="BM82" s="13"/>
      <c r="BN82" s="13"/>
      <c r="BO82" s="13"/>
      <c r="BP82" s="13"/>
      <c r="BQ82" s="11"/>
      <c r="BR82" s="11"/>
      <c r="BS82" s="11"/>
      <c r="BT82" s="11"/>
      <c r="BU82" s="11"/>
      <c r="BV82" s="11"/>
      <c r="BW82" s="11"/>
      <c r="BX82" s="11"/>
    </row>
    <row r="83" spans="1:76" ht="12.75">
      <c r="A83" s="9"/>
      <c r="B83" s="9"/>
      <c r="C83" s="9"/>
      <c r="D83" s="9"/>
      <c r="E83" s="9"/>
      <c r="F83" s="9"/>
      <c r="G83" s="9"/>
      <c r="H83" s="10"/>
      <c r="I83" s="10"/>
      <c r="J83" s="9"/>
      <c r="K83" s="10"/>
      <c r="L83" s="11"/>
      <c r="M83" s="12"/>
      <c r="N83" s="12"/>
      <c r="O83" s="12"/>
      <c r="P83" s="12"/>
      <c r="Q83" s="12"/>
      <c r="R83" s="12"/>
      <c r="S83" s="12"/>
      <c r="T83" s="12"/>
      <c r="U83" s="11"/>
      <c r="V83" s="11"/>
      <c r="W83" s="11"/>
      <c r="X83" s="11"/>
      <c r="Y83" s="11"/>
      <c r="Z83" s="11"/>
      <c r="AA83" s="11"/>
      <c r="AB83" s="11"/>
      <c r="AC83" s="13"/>
      <c r="AD83" s="13"/>
      <c r="AE83" s="13"/>
      <c r="AF83" s="13"/>
      <c r="AG83" s="13"/>
      <c r="AH83" s="13"/>
      <c r="AI83" s="13"/>
      <c r="AJ83" s="13"/>
      <c r="AK83" s="11"/>
      <c r="AL83" s="11"/>
      <c r="AM83" s="11"/>
      <c r="AN83" s="11"/>
      <c r="AO83" s="11"/>
      <c r="AP83" s="11"/>
      <c r="AQ83" s="11"/>
      <c r="AR83" s="11"/>
      <c r="AS83" s="13"/>
      <c r="AT83" s="13"/>
      <c r="AU83" s="13"/>
      <c r="AV83" s="13"/>
      <c r="AW83" s="13"/>
      <c r="AX83" s="13"/>
      <c r="AY83" s="13"/>
      <c r="AZ83" s="13"/>
      <c r="BA83" s="11"/>
      <c r="BB83" s="11"/>
      <c r="BC83" s="11"/>
      <c r="BD83" s="11"/>
      <c r="BE83" s="11"/>
      <c r="BF83" s="11"/>
      <c r="BG83" s="11"/>
      <c r="BH83" s="11"/>
      <c r="BI83" s="13"/>
      <c r="BJ83" s="13"/>
      <c r="BK83" s="13"/>
      <c r="BL83" s="13"/>
      <c r="BM83" s="13"/>
      <c r="BN83" s="13"/>
      <c r="BO83" s="13"/>
      <c r="BP83" s="13"/>
      <c r="BQ83" s="11"/>
      <c r="BR83" s="11"/>
      <c r="BS83" s="11"/>
      <c r="BT83" s="11"/>
      <c r="BU83" s="11"/>
      <c r="BV83" s="11"/>
      <c r="BW83" s="11"/>
      <c r="BX83" s="11"/>
    </row>
    <row r="84" spans="1:76" ht="12.75">
      <c r="A84" s="9"/>
      <c r="B84" s="9"/>
      <c r="C84" s="9"/>
      <c r="D84" s="9"/>
      <c r="E84" s="9"/>
      <c r="F84" s="9"/>
      <c r="G84" s="9"/>
      <c r="H84" s="10"/>
      <c r="I84" s="10"/>
      <c r="J84" s="9"/>
      <c r="K84" s="10"/>
      <c r="L84" s="11"/>
      <c r="M84" s="12"/>
      <c r="N84" s="12"/>
      <c r="O84" s="12"/>
      <c r="P84" s="12"/>
      <c r="Q84" s="12"/>
      <c r="R84" s="12"/>
      <c r="S84" s="12"/>
      <c r="T84" s="12"/>
      <c r="U84" s="11"/>
      <c r="V84" s="11"/>
      <c r="W84" s="11"/>
      <c r="X84" s="11"/>
      <c r="Y84" s="11"/>
      <c r="Z84" s="11"/>
      <c r="AA84" s="11"/>
      <c r="AB84" s="11"/>
      <c r="AC84" s="13"/>
      <c r="AD84" s="13"/>
      <c r="AE84" s="13"/>
      <c r="AF84" s="13"/>
      <c r="AG84" s="13"/>
      <c r="AH84" s="13"/>
      <c r="AI84" s="13"/>
      <c r="AJ84" s="13"/>
      <c r="AK84" s="11"/>
      <c r="AL84" s="11"/>
      <c r="AM84" s="11"/>
      <c r="AN84" s="11"/>
      <c r="AO84" s="11"/>
      <c r="AP84" s="11"/>
      <c r="AQ84" s="11"/>
      <c r="AR84" s="11"/>
      <c r="AS84" s="13"/>
      <c r="AT84" s="13"/>
      <c r="AU84" s="13"/>
      <c r="AV84" s="13"/>
      <c r="AW84" s="13"/>
      <c r="AX84" s="13"/>
      <c r="AY84" s="13"/>
      <c r="AZ84" s="13"/>
      <c r="BA84" s="11"/>
      <c r="BB84" s="11"/>
      <c r="BC84" s="11"/>
      <c r="BD84" s="11"/>
      <c r="BE84" s="11"/>
      <c r="BF84" s="11"/>
      <c r="BG84" s="11"/>
      <c r="BH84" s="11"/>
      <c r="BI84" s="13"/>
      <c r="BJ84" s="13"/>
      <c r="BK84" s="13"/>
      <c r="BL84" s="13"/>
      <c r="BM84" s="13"/>
      <c r="BN84" s="13"/>
      <c r="BO84" s="13"/>
      <c r="BP84" s="13"/>
      <c r="BQ84" s="11"/>
      <c r="BR84" s="11"/>
      <c r="BS84" s="11"/>
      <c r="BT84" s="11"/>
      <c r="BU84" s="11"/>
      <c r="BV84" s="11"/>
      <c r="BW84" s="11"/>
      <c r="BX84" s="11"/>
    </row>
    <row r="85" spans="1:76" ht="12.75">
      <c r="A85" s="9"/>
      <c r="B85" s="9"/>
      <c r="C85" s="9"/>
      <c r="D85" s="9"/>
      <c r="E85" s="9"/>
      <c r="F85" s="9"/>
      <c r="G85" s="9"/>
      <c r="H85" s="10"/>
      <c r="I85" s="10"/>
      <c r="J85" s="9"/>
      <c r="K85" s="10"/>
      <c r="L85" s="11"/>
      <c r="M85" s="12"/>
      <c r="N85" s="12"/>
      <c r="O85" s="12"/>
      <c r="P85" s="12"/>
      <c r="Q85" s="12"/>
      <c r="R85" s="12"/>
      <c r="S85" s="12"/>
      <c r="T85" s="12"/>
      <c r="U85" s="11"/>
      <c r="V85" s="11"/>
      <c r="W85" s="11"/>
      <c r="X85" s="11"/>
      <c r="Y85" s="11"/>
      <c r="Z85" s="11"/>
      <c r="AA85" s="11"/>
      <c r="AB85" s="11"/>
      <c r="AC85" s="13"/>
      <c r="AD85" s="13"/>
      <c r="AE85" s="13"/>
      <c r="AF85" s="13"/>
      <c r="AG85" s="13"/>
      <c r="AH85" s="13"/>
      <c r="AI85" s="13"/>
      <c r="AJ85" s="13"/>
      <c r="AK85" s="11"/>
      <c r="AL85" s="11"/>
      <c r="AM85" s="11"/>
      <c r="AN85" s="11"/>
      <c r="AO85" s="11"/>
      <c r="AP85" s="11"/>
      <c r="AQ85" s="11"/>
      <c r="AR85" s="11"/>
      <c r="AS85" s="13"/>
      <c r="AT85" s="13"/>
      <c r="AU85" s="13"/>
      <c r="AV85" s="13"/>
      <c r="AW85" s="13"/>
      <c r="AX85" s="13"/>
      <c r="AY85" s="13"/>
      <c r="AZ85" s="13"/>
      <c r="BA85" s="11"/>
      <c r="BB85" s="11"/>
      <c r="BC85" s="11"/>
      <c r="BD85" s="11"/>
      <c r="BE85" s="11"/>
      <c r="BF85" s="11"/>
      <c r="BG85" s="11"/>
      <c r="BH85" s="11"/>
      <c r="BI85" s="13"/>
      <c r="BJ85" s="13"/>
      <c r="BK85" s="13"/>
      <c r="BL85" s="13"/>
      <c r="BM85" s="13"/>
      <c r="BN85" s="13"/>
      <c r="BO85" s="13"/>
      <c r="BP85" s="13"/>
      <c r="BQ85" s="11"/>
      <c r="BR85" s="11"/>
      <c r="BS85" s="11"/>
      <c r="BT85" s="11"/>
      <c r="BU85" s="11"/>
      <c r="BV85" s="11"/>
      <c r="BW85" s="11"/>
      <c r="BX85" s="11"/>
    </row>
    <row r="86" spans="1:76" ht="12.75">
      <c r="A86" s="9"/>
      <c r="B86" s="9"/>
      <c r="C86" s="9"/>
      <c r="D86" s="9"/>
      <c r="E86" s="9"/>
      <c r="F86" s="9"/>
      <c r="G86" s="9"/>
      <c r="H86" s="10"/>
      <c r="I86" s="10"/>
      <c r="J86" s="9"/>
      <c r="K86" s="10"/>
      <c r="L86" s="11"/>
      <c r="M86" s="12"/>
      <c r="N86" s="12"/>
      <c r="O86" s="12"/>
      <c r="P86" s="12"/>
      <c r="Q86" s="12"/>
      <c r="R86" s="12"/>
      <c r="S86" s="12"/>
      <c r="T86" s="12"/>
      <c r="U86" s="11"/>
      <c r="V86" s="11"/>
      <c r="W86" s="11"/>
      <c r="X86" s="11"/>
      <c r="Y86" s="11"/>
      <c r="Z86" s="11"/>
      <c r="AA86" s="11"/>
      <c r="AB86" s="11"/>
      <c r="AC86" s="13"/>
      <c r="AD86" s="13"/>
      <c r="AE86" s="13"/>
      <c r="AF86" s="13"/>
      <c r="AG86" s="13"/>
      <c r="AH86" s="13"/>
      <c r="AI86" s="13"/>
      <c r="AJ86" s="13"/>
      <c r="AK86" s="11"/>
      <c r="AL86" s="11"/>
      <c r="AM86" s="11"/>
      <c r="AN86" s="11"/>
      <c r="AO86" s="11"/>
      <c r="AP86" s="11"/>
      <c r="AQ86" s="11"/>
      <c r="AR86" s="11"/>
      <c r="AS86" s="13"/>
      <c r="AT86" s="13"/>
      <c r="AU86" s="13"/>
      <c r="AV86" s="13"/>
      <c r="AW86" s="13"/>
      <c r="AX86" s="13"/>
      <c r="AY86" s="13"/>
      <c r="AZ86" s="13"/>
      <c r="BA86" s="11"/>
      <c r="BB86" s="11"/>
      <c r="BC86" s="11"/>
      <c r="BD86" s="11"/>
      <c r="BE86" s="11"/>
      <c r="BF86" s="11"/>
      <c r="BG86" s="11"/>
      <c r="BH86" s="11"/>
      <c r="BI86" s="13"/>
      <c r="BJ86" s="13"/>
      <c r="BK86" s="13"/>
      <c r="BL86" s="13"/>
      <c r="BM86" s="13"/>
      <c r="BN86" s="13"/>
      <c r="BO86" s="13"/>
      <c r="BP86" s="13"/>
      <c r="BQ86" s="11"/>
      <c r="BR86" s="11"/>
      <c r="BS86" s="11"/>
      <c r="BT86" s="11"/>
      <c r="BU86" s="11"/>
      <c r="BV86" s="11"/>
      <c r="BW86" s="11"/>
      <c r="BX86" s="11"/>
    </row>
    <row r="87" spans="1:76" ht="12.75">
      <c r="A87" s="9"/>
      <c r="B87" s="9"/>
      <c r="C87" s="9"/>
      <c r="D87" s="9"/>
      <c r="E87" s="9"/>
      <c r="F87" s="9"/>
      <c r="G87" s="9"/>
      <c r="H87" s="10"/>
      <c r="I87" s="10"/>
      <c r="J87" s="9"/>
      <c r="K87" s="10"/>
      <c r="L87" s="11"/>
      <c r="M87" s="12"/>
      <c r="N87" s="12"/>
      <c r="O87" s="12"/>
      <c r="P87" s="12"/>
      <c r="Q87" s="12"/>
      <c r="R87" s="12"/>
      <c r="S87" s="12"/>
      <c r="T87" s="12"/>
      <c r="U87" s="11"/>
      <c r="V87" s="11"/>
      <c r="W87" s="11"/>
      <c r="X87" s="11"/>
      <c r="Y87" s="11"/>
      <c r="Z87" s="11"/>
      <c r="AA87" s="11"/>
      <c r="AB87" s="11"/>
      <c r="AC87" s="13"/>
      <c r="AD87" s="13"/>
      <c r="AE87" s="13"/>
      <c r="AF87" s="13"/>
      <c r="AG87" s="13"/>
      <c r="AH87" s="13"/>
      <c r="AI87" s="13"/>
      <c r="AJ87" s="13"/>
      <c r="AK87" s="11"/>
      <c r="AL87" s="11"/>
      <c r="AM87" s="11"/>
      <c r="AN87" s="11"/>
      <c r="AO87" s="11"/>
      <c r="AP87" s="11"/>
      <c r="AQ87" s="11"/>
      <c r="AR87" s="11"/>
      <c r="AS87" s="13"/>
      <c r="AT87" s="13"/>
      <c r="AU87" s="13"/>
      <c r="AV87" s="13"/>
      <c r="AW87" s="13"/>
      <c r="AX87" s="13"/>
      <c r="AY87" s="13"/>
      <c r="AZ87" s="13"/>
      <c r="BA87" s="11"/>
      <c r="BB87" s="11"/>
      <c r="BC87" s="11"/>
      <c r="BD87" s="11"/>
      <c r="BE87" s="11"/>
      <c r="BF87" s="11"/>
      <c r="BG87" s="11"/>
      <c r="BH87" s="11"/>
      <c r="BI87" s="13"/>
      <c r="BJ87" s="13"/>
      <c r="BK87" s="13"/>
      <c r="BL87" s="13"/>
      <c r="BM87" s="13"/>
      <c r="BN87" s="13"/>
      <c r="BO87" s="13"/>
      <c r="BP87" s="13"/>
      <c r="BQ87" s="11"/>
      <c r="BR87" s="11"/>
      <c r="BS87" s="11"/>
      <c r="BT87" s="11"/>
      <c r="BU87" s="11"/>
      <c r="BV87" s="11"/>
      <c r="BW87" s="11"/>
      <c r="BX87" s="11"/>
    </row>
    <row r="88" spans="1:76" ht="12.75">
      <c r="A88" s="9"/>
      <c r="B88" s="9"/>
      <c r="C88" s="9"/>
      <c r="D88" s="9"/>
      <c r="E88" s="9"/>
      <c r="F88" s="9"/>
      <c r="G88" s="9"/>
      <c r="H88" s="10"/>
      <c r="I88" s="10"/>
      <c r="J88" s="9"/>
      <c r="K88" s="10"/>
      <c r="L88" s="11"/>
      <c r="M88" s="12"/>
      <c r="N88" s="12"/>
      <c r="O88" s="12"/>
      <c r="P88" s="12"/>
      <c r="Q88" s="12"/>
      <c r="R88" s="12"/>
      <c r="S88" s="12"/>
      <c r="T88" s="12"/>
      <c r="U88" s="11"/>
      <c r="V88" s="11"/>
      <c r="W88" s="11"/>
      <c r="X88" s="11"/>
      <c r="Y88" s="11"/>
      <c r="Z88" s="11"/>
      <c r="AA88" s="11"/>
      <c r="AB88" s="11"/>
      <c r="AC88" s="13"/>
      <c r="AD88" s="13"/>
      <c r="AE88" s="13"/>
      <c r="AF88" s="13"/>
      <c r="AG88" s="13"/>
      <c r="AH88" s="13"/>
      <c r="AI88" s="13"/>
      <c r="AJ88" s="13"/>
      <c r="AK88" s="11"/>
      <c r="AL88" s="11"/>
      <c r="AM88" s="11"/>
      <c r="AN88" s="11"/>
      <c r="AO88" s="11"/>
      <c r="AP88" s="11"/>
      <c r="AQ88" s="11"/>
      <c r="AR88" s="11"/>
      <c r="AS88" s="13"/>
      <c r="AT88" s="13"/>
      <c r="AU88" s="13"/>
      <c r="AV88" s="13"/>
      <c r="AW88" s="13"/>
      <c r="AX88" s="13"/>
      <c r="AY88" s="13"/>
      <c r="AZ88" s="13"/>
      <c r="BA88" s="11"/>
      <c r="BB88" s="11"/>
      <c r="BC88" s="11"/>
      <c r="BD88" s="11"/>
      <c r="BE88" s="11"/>
      <c r="BF88" s="11"/>
      <c r="BG88" s="11"/>
      <c r="BH88" s="11"/>
      <c r="BI88" s="13"/>
      <c r="BJ88" s="13"/>
      <c r="BK88" s="13"/>
      <c r="BL88" s="13"/>
      <c r="BM88" s="13"/>
      <c r="BN88" s="13"/>
      <c r="BO88" s="13"/>
      <c r="BP88" s="13"/>
      <c r="BQ88" s="11"/>
      <c r="BR88" s="11"/>
      <c r="BS88" s="11"/>
      <c r="BT88" s="11"/>
      <c r="BU88" s="11"/>
      <c r="BV88" s="11"/>
      <c r="BW88" s="11"/>
      <c r="BX88" s="11"/>
    </row>
    <row r="89" spans="1:76" ht="12.75">
      <c r="A89" s="9"/>
      <c r="B89" s="9"/>
      <c r="C89" s="9"/>
      <c r="D89" s="9"/>
      <c r="E89" s="9"/>
      <c r="F89" s="9"/>
      <c r="G89" s="9"/>
      <c r="H89" s="10"/>
      <c r="I89" s="10"/>
      <c r="J89" s="9"/>
      <c r="K89" s="10"/>
      <c r="L89" s="11"/>
      <c r="M89" s="12"/>
      <c r="N89" s="12"/>
      <c r="O89" s="12"/>
      <c r="P89" s="12"/>
      <c r="Q89" s="12"/>
      <c r="R89" s="12"/>
      <c r="S89" s="12"/>
      <c r="T89" s="12"/>
      <c r="U89" s="11"/>
      <c r="V89" s="11"/>
      <c r="W89" s="11"/>
      <c r="X89" s="11"/>
      <c r="Y89" s="11"/>
      <c r="Z89" s="11"/>
      <c r="AA89" s="11"/>
      <c r="AB89" s="11"/>
      <c r="AC89" s="13"/>
      <c r="AD89" s="13"/>
      <c r="AE89" s="13"/>
      <c r="AF89" s="13"/>
      <c r="AG89" s="13"/>
      <c r="AH89" s="13"/>
      <c r="AI89" s="13"/>
      <c r="AJ89" s="13"/>
      <c r="AK89" s="11"/>
      <c r="AL89" s="11"/>
      <c r="AM89" s="11"/>
      <c r="AN89" s="11"/>
      <c r="AO89" s="11"/>
      <c r="AP89" s="11"/>
      <c r="AQ89" s="11"/>
      <c r="AR89" s="11"/>
      <c r="AS89" s="13"/>
      <c r="AT89" s="13"/>
      <c r="AU89" s="13"/>
      <c r="AV89" s="13"/>
      <c r="AW89" s="13"/>
      <c r="AX89" s="13"/>
      <c r="AY89" s="13"/>
      <c r="AZ89" s="13"/>
      <c r="BA89" s="11"/>
      <c r="BB89" s="11"/>
      <c r="BC89" s="11"/>
      <c r="BD89" s="11"/>
      <c r="BE89" s="11"/>
      <c r="BF89" s="11"/>
      <c r="BG89" s="11"/>
      <c r="BH89" s="11"/>
      <c r="BI89" s="13"/>
      <c r="BJ89" s="13"/>
      <c r="BK89" s="13"/>
      <c r="BL89" s="13"/>
      <c r="BM89" s="13"/>
      <c r="BN89" s="13"/>
      <c r="BO89" s="13"/>
      <c r="BP89" s="13"/>
      <c r="BQ89" s="11"/>
      <c r="BR89" s="11"/>
      <c r="BS89" s="11"/>
      <c r="BT89" s="11"/>
      <c r="BU89" s="11"/>
      <c r="BV89" s="11"/>
      <c r="BW89" s="11"/>
      <c r="BX89" s="11"/>
    </row>
    <row r="90" spans="1:76" ht="12.75">
      <c r="A90" s="9"/>
      <c r="B90" s="9"/>
      <c r="C90" s="9"/>
      <c r="D90" s="9"/>
      <c r="E90" s="9"/>
      <c r="F90" s="9"/>
      <c r="G90" s="9"/>
      <c r="H90" s="10"/>
      <c r="I90" s="10"/>
      <c r="J90" s="9"/>
      <c r="K90" s="10"/>
      <c r="L90" s="11"/>
      <c r="M90" s="12"/>
      <c r="N90" s="12"/>
      <c r="O90" s="12"/>
      <c r="P90" s="12"/>
      <c r="Q90" s="12"/>
      <c r="R90" s="12"/>
      <c r="S90" s="12"/>
      <c r="T90" s="12"/>
      <c r="U90" s="11"/>
      <c r="V90" s="11"/>
      <c r="W90" s="11"/>
      <c r="X90" s="11"/>
      <c r="Y90" s="11"/>
      <c r="Z90" s="11"/>
      <c r="AA90" s="11"/>
      <c r="AB90" s="11"/>
      <c r="AC90" s="13"/>
      <c r="AD90" s="13"/>
      <c r="AE90" s="13"/>
      <c r="AF90" s="13"/>
      <c r="AG90" s="13"/>
      <c r="AH90" s="13"/>
      <c r="AI90" s="13"/>
      <c r="AJ90" s="13"/>
      <c r="AK90" s="11"/>
      <c r="AL90" s="11"/>
      <c r="AM90" s="11"/>
      <c r="AN90" s="11"/>
      <c r="AO90" s="11"/>
      <c r="AP90" s="11"/>
      <c r="AQ90" s="11"/>
      <c r="AR90" s="11"/>
      <c r="AS90" s="13"/>
      <c r="AT90" s="13"/>
      <c r="AU90" s="13"/>
      <c r="AV90" s="13"/>
      <c r="AW90" s="13"/>
      <c r="AX90" s="13"/>
      <c r="AY90" s="13"/>
      <c r="AZ90" s="13"/>
      <c r="BA90" s="11"/>
      <c r="BB90" s="11"/>
      <c r="BC90" s="11"/>
      <c r="BD90" s="11"/>
      <c r="BE90" s="11"/>
      <c r="BF90" s="11"/>
      <c r="BG90" s="11"/>
      <c r="BH90" s="11"/>
      <c r="BI90" s="13"/>
      <c r="BJ90" s="13"/>
      <c r="BK90" s="13"/>
      <c r="BL90" s="13"/>
      <c r="BM90" s="13"/>
      <c r="BN90" s="13"/>
      <c r="BO90" s="13"/>
      <c r="BP90" s="13"/>
      <c r="BQ90" s="11"/>
      <c r="BR90" s="11"/>
      <c r="BS90" s="11"/>
      <c r="BT90" s="11"/>
      <c r="BU90" s="11"/>
      <c r="BV90" s="11"/>
      <c r="BW90" s="11"/>
      <c r="BX90" s="11"/>
    </row>
    <row r="91" spans="1:76" ht="12.75">
      <c r="A91" s="14"/>
      <c r="B91" s="14"/>
      <c r="C91" s="14"/>
      <c r="D91" s="14"/>
      <c r="E91" s="14"/>
      <c r="F91" s="14"/>
      <c r="G91" s="14"/>
      <c r="H91" s="15"/>
      <c r="I91" s="15"/>
      <c r="J91" s="14"/>
      <c r="K91" s="15"/>
      <c r="L91" s="16"/>
      <c r="M91" s="17"/>
      <c r="N91" s="17"/>
      <c r="O91" s="17"/>
      <c r="P91" s="17"/>
      <c r="Q91" s="17"/>
      <c r="R91" s="17"/>
      <c r="S91" s="17"/>
      <c r="T91" s="17"/>
      <c r="U91" s="16"/>
      <c r="V91" s="16"/>
      <c r="W91" s="16"/>
      <c r="X91" s="16"/>
      <c r="Y91" s="16"/>
      <c r="Z91" s="16"/>
      <c r="AA91" s="16"/>
      <c r="AB91" s="16"/>
      <c r="AC91" s="18"/>
      <c r="AD91" s="18"/>
      <c r="AE91" s="18"/>
      <c r="AF91" s="18"/>
      <c r="AG91" s="18"/>
      <c r="AH91" s="18"/>
      <c r="AI91" s="18"/>
      <c r="AJ91" s="18"/>
      <c r="AK91" s="16"/>
      <c r="AL91" s="16"/>
      <c r="AM91" s="16"/>
      <c r="AN91" s="16"/>
      <c r="AO91" s="16"/>
      <c r="AP91" s="16"/>
      <c r="AQ91" s="16"/>
      <c r="AR91" s="16"/>
      <c r="AS91" s="18"/>
      <c r="AT91" s="18"/>
      <c r="AU91" s="18"/>
      <c r="AV91" s="18"/>
      <c r="AW91" s="18"/>
      <c r="AX91" s="18"/>
      <c r="AY91" s="18"/>
      <c r="AZ91" s="18"/>
      <c r="BA91" s="16"/>
      <c r="BB91" s="16"/>
      <c r="BC91" s="16"/>
      <c r="BD91" s="16"/>
      <c r="BE91" s="16"/>
      <c r="BF91" s="16"/>
      <c r="BG91" s="16"/>
      <c r="BH91" s="16"/>
      <c r="BI91" s="18"/>
      <c r="BJ91" s="18"/>
      <c r="BK91" s="18"/>
      <c r="BL91" s="18"/>
      <c r="BM91" s="18"/>
      <c r="BN91" s="18"/>
      <c r="BO91" s="18"/>
      <c r="BP91" s="18"/>
      <c r="BQ91" s="16"/>
      <c r="BR91" s="16"/>
      <c r="BS91" s="16"/>
      <c r="BT91" s="16"/>
      <c r="BU91" s="16"/>
      <c r="BV91" s="16"/>
      <c r="BW91" s="16"/>
      <c r="BX91" s="16"/>
    </row>
    <row r="92" spans="1:76" ht="12.75">
      <c r="A92" s="14"/>
      <c r="B92" s="14"/>
      <c r="C92" s="14"/>
      <c r="D92" s="14"/>
      <c r="E92" s="14"/>
      <c r="F92" s="14"/>
      <c r="G92" s="14"/>
      <c r="H92" s="15"/>
      <c r="I92" s="15"/>
      <c r="J92" s="14"/>
      <c r="K92" s="15"/>
      <c r="L92" s="16"/>
      <c r="M92" s="17"/>
      <c r="N92" s="17"/>
      <c r="O92" s="17"/>
      <c r="P92" s="17"/>
      <c r="Q92" s="17"/>
      <c r="R92" s="17"/>
      <c r="S92" s="17"/>
      <c r="T92" s="17"/>
      <c r="U92" s="16"/>
      <c r="V92" s="16"/>
      <c r="W92" s="16"/>
      <c r="X92" s="16"/>
      <c r="Y92" s="16"/>
      <c r="Z92" s="16"/>
      <c r="AA92" s="16"/>
      <c r="AB92" s="16"/>
      <c r="AC92" s="18"/>
      <c r="AD92" s="18"/>
      <c r="AE92" s="18"/>
      <c r="AF92" s="18"/>
      <c r="AG92" s="18"/>
      <c r="AH92" s="18"/>
      <c r="AI92" s="18"/>
      <c r="AJ92" s="18"/>
      <c r="AK92" s="16"/>
      <c r="AL92" s="16"/>
      <c r="AM92" s="16"/>
      <c r="AN92" s="16"/>
      <c r="AO92" s="16"/>
      <c r="AP92" s="16"/>
      <c r="AQ92" s="16"/>
      <c r="AR92" s="16"/>
      <c r="AS92" s="18"/>
      <c r="AT92" s="18"/>
      <c r="AU92" s="18"/>
      <c r="AV92" s="18"/>
      <c r="AW92" s="18"/>
      <c r="AX92" s="18"/>
      <c r="AY92" s="18"/>
      <c r="AZ92" s="18"/>
      <c r="BA92" s="16"/>
      <c r="BB92" s="16"/>
      <c r="BC92" s="16"/>
      <c r="BD92" s="16"/>
      <c r="BE92" s="16"/>
      <c r="BF92" s="16"/>
      <c r="BG92" s="16"/>
      <c r="BH92" s="16"/>
      <c r="BI92" s="18"/>
      <c r="BJ92" s="18"/>
      <c r="BK92" s="18"/>
      <c r="BL92" s="18"/>
      <c r="BM92" s="18"/>
      <c r="BN92" s="18"/>
      <c r="BO92" s="18"/>
      <c r="BP92" s="18"/>
      <c r="BQ92" s="16"/>
      <c r="BR92" s="16"/>
      <c r="BS92" s="16"/>
      <c r="BT92" s="16"/>
      <c r="BU92" s="16"/>
      <c r="BV92" s="16"/>
      <c r="BW92" s="16"/>
      <c r="BX92" s="16"/>
    </row>
    <row r="93" spans="1:76" ht="12.75">
      <c r="A93" s="14"/>
      <c r="B93" s="14"/>
      <c r="C93" s="14"/>
      <c r="D93" s="14"/>
      <c r="E93" s="14"/>
      <c r="F93" s="14"/>
      <c r="G93" s="14"/>
      <c r="H93" s="15"/>
      <c r="I93" s="15"/>
      <c r="J93" s="14"/>
      <c r="K93" s="15"/>
      <c r="L93" s="16"/>
      <c r="M93" s="17"/>
      <c r="N93" s="17"/>
      <c r="O93" s="17"/>
      <c r="P93" s="17"/>
      <c r="Q93" s="17"/>
      <c r="R93" s="17"/>
      <c r="S93" s="17"/>
      <c r="T93" s="17"/>
      <c r="U93" s="16"/>
      <c r="V93" s="16"/>
      <c r="W93" s="16"/>
      <c r="X93" s="16"/>
      <c r="Y93" s="16"/>
      <c r="Z93" s="16"/>
      <c r="AA93" s="16"/>
      <c r="AB93" s="16"/>
      <c r="AC93" s="18"/>
      <c r="AD93" s="18"/>
      <c r="AE93" s="18"/>
      <c r="AF93" s="18"/>
      <c r="AG93" s="18"/>
      <c r="AH93" s="18"/>
      <c r="AI93" s="18"/>
      <c r="AJ93" s="18"/>
      <c r="AK93" s="16"/>
      <c r="AL93" s="16"/>
      <c r="AM93" s="16"/>
      <c r="AN93" s="16"/>
      <c r="AO93" s="16"/>
      <c r="AP93" s="16"/>
      <c r="AQ93" s="16"/>
      <c r="AR93" s="16"/>
      <c r="AS93" s="18"/>
      <c r="AT93" s="18"/>
      <c r="AU93" s="18"/>
      <c r="AV93" s="18"/>
      <c r="AW93" s="18"/>
      <c r="AX93" s="18"/>
      <c r="AY93" s="18"/>
      <c r="AZ93" s="18"/>
      <c r="BA93" s="16"/>
      <c r="BB93" s="16"/>
      <c r="BC93" s="16"/>
      <c r="BD93" s="16"/>
      <c r="BE93" s="16"/>
      <c r="BF93" s="16"/>
      <c r="BG93" s="16"/>
      <c r="BH93" s="16"/>
      <c r="BI93" s="18"/>
      <c r="BJ93" s="18"/>
      <c r="BK93" s="18"/>
      <c r="BL93" s="18"/>
      <c r="BM93" s="18"/>
      <c r="BN93" s="18"/>
      <c r="BO93" s="18"/>
      <c r="BP93" s="18"/>
      <c r="BQ93" s="16"/>
      <c r="BR93" s="16"/>
      <c r="BS93" s="16"/>
      <c r="BT93" s="16"/>
      <c r="BU93" s="16"/>
      <c r="BV93" s="16"/>
      <c r="BW93" s="16"/>
      <c r="BX93" s="16"/>
    </row>
    <row r="94" spans="1:76" ht="12.75">
      <c r="A94" s="14"/>
      <c r="B94" s="14"/>
      <c r="C94" s="14"/>
      <c r="D94" s="14"/>
      <c r="E94" s="14"/>
      <c r="F94" s="14"/>
      <c r="G94" s="14"/>
      <c r="H94" s="15"/>
      <c r="I94" s="15"/>
      <c r="J94" s="14"/>
      <c r="K94" s="15"/>
      <c r="L94" s="16"/>
      <c r="M94" s="17"/>
      <c r="N94" s="17"/>
      <c r="O94" s="17"/>
      <c r="P94" s="17"/>
      <c r="Q94" s="17"/>
      <c r="R94" s="17"/>
      <c r="S94" s="17"/>
      <c r="T94" s="17"/>
      <c r="U94" s="16"/>
      <c r="V94" s="16"/>
      <c r="W94" s="16"/>
      <c r="X94" s="16"/>
      <c r="Y94" s="16"/>
      <c r="Z94" s="16"/>
      <c r="AA94" s="16"/>
      <c r="AB94" s="16"/>
      <c r="AC94" s="18"/>
      <c r="AD94" s="18"/>
      <c r="AE94" s="18"/>
      <c r="AF94" s="18"/>
      <c r="AG94" s="18"/>
      <c r="AH94" s="18"/>
      <c r="AI94" s="18"/>
      <c r="AJ94" s="18"/>
      <c r="AK94" s="16"/>
      <c r="AL94" s="16"/>
      <c r="AM94" s="16"/>
      <c r="AN94" s="16"/>
      <c r="AO94" s="16"/>
      <c r="AP94" s="16"/>
      <c r="AQ94" s="16"/>
      <c r="AR94" s="16"/>
      <c r="AS94" s="18"/>
      <c r="AT94" s="18"/>
      <c r="AU94" s="18"/>
      <c r="AV94" s="18"/>
      <c r="AW94" s="18"/>
      <c r="AX94" s="18"/>
      <c r="AY94" s="18"/>
      <c r="AZ94" s="18"/>
      <c r="BA94" s="16"/>
      <c r="BB94" s="16"/>
      <c r="BC94" s="16"/>
      <c r="BD94" s="16"/>
      <c r="BE94" s="16"/>
      <c r="BF94" s="16"/>
      <c r="BG94" s="16"/>
      <c r="BH94" s="16"/>
      <c r="BI94" s="18"/>
      <c r="BJ94" s="18"/>
      <c r="BK94" s="18"/>
      <c r="BL94" s="18"/>
      <c r="BM94" s="18"/>
      <c r="BN94" s="18"/>
      <c r="BO94" s="18"/>
      <c r="BP94" s="18"/>
      <c r="BQ94" s="16"/>
      <c r="BR94" s="16"/>
      <c r="BS94" s="16"/>
      <c r="BT94" s="16"/>
      <c r="BU94" s="16"/>
      <c r="BV94" s="16"/>
      <c r="BW94" s="16"/>
      <c r="BX94" s="16"/>
    </row>
    <row r="95" spans="1:76" ht="12.75">
      <c r="A95" s="14"/>
      <c r="B95" s="14"/>
      <c r="C95" s="14"/>
      <c r="D95" s="14"/>
      <c r="E95" s="14"/>
      <c r="F95" s="14"/>
      <c r="G95" s="14"/>
      <c r="H95" s="15"/>
      <c r="I95" s="15"/>
      <c r="J95" s="14"/>
      <c r="K95" s="15"/>
      <c r="L95" s="16"/>
      <c r="M95" s="17"/>
      <c r="N95" s="17"/>
      <c r="O95" s="17"/>
      <c r="P95" s="17"/>
      <c r="Q95" s="17"/>
      <c r="R95" s="17"/>
      <c r="S95" s="17"/>
      <c r="T95" s="17"/>
      <c r="U95" s="16"/>
      <c r="V95" s="16"/>
      <c r="W95" s="16"/>
      <c r="X95" s="16"/>
      <c r="Y95" s="16"/>
      <c r="Z95" s="16"/>
      <c r="AA95" s="16"/>
      <c r="AB95" s="16"/>
      <c r="AC95" s="18"/>
      <c r="AD95" s="18"/>
      <c r="AE95" s="18"/>
      <c r="AF95" s="18"/>
      <c r="AG95" s="18"/>
      <c r="AH95" s="18"/>
      <c r="AI95" s="18"/>
      <c r="AJ95" s="18"/>
      <c r="AK95" s="16"/>
      <c r="AL95" s="16"/>
      <c r="AM95" s="16"/>
      <c r="AN95" s="16"/>
      <c r="AO95" s="16"/>
      <c r="AP95" s="16"/>
      <c r="AQ95" s="16"/>
      <c r="AR95" s="16"/>
      <c r="AS95" s="18"/>
      <c r="AT95" s="18"/>
      <c r="AU95" s="18"/>
      <c r="AV95" s="18"/>
      <c r="AW95" s="18"/>
      <c r="AX95" s="18"/>
      <c r="AY95" s="18"/>
      <c r="AZ95" s="18"/>
      <c r="BA95" s="16"/>
      <c r="BB95" s="16"/>
      <c r="BC95" s="16"/>
      <c r="BD95" s="16"/>
      <c r="BE95" s="16"/>
      <c r="BF95" s="16"/>
      <c r="BG95" s="16"/>
      <c r="BH95" s="16"/>
      <c r="BI95" s="18"/>
      <c r="BJ95" s="18"/>
      <c r="BK95" s="18"/>
      <c r="BL95" s="18"/>
      <c r="BM95" s="18"/>
      <c r="BN95" s="18"/>
      <c r="BO95" s="18"/>
      <c r="BP95" s="18"/>
      <c r="BQ95" s="16"/>
      <c r="BR95" s="16"/>
      <c r="BS95" s="16"/>
      <c r="BT95" s="16"/>
      <c r="BU95" s="16"/>
      <c r="BV95" s="16"/>
      <c r="BW95" s="16"/>
      <c r="BX95" s="16"/>
    </row>
    <row r="96" spans="1:76" ht="12.75">
      <c r="A96" s="14"/>
      <c r="B96" s="14"/>
      <c r="C96" s="14"/>
      <c r="D96" s="14"/>
      <c r="E96" s="14"/>
      <c r="F96" s="14"/>
      <c r="G96" s="14"/>
      <c r="H96" s="15"/>
      <c r="I96" s="15"/>
      <c r="J96" s="14"/>
      <c r="K96" s="15"/>
      <c r="L96" s="16"/>
      <c r="M96" s="17"/>
      <c r="N96" s="17"/>
      <c r="O96" s="17"/>
      <c r="P96" s="17"/>
      <c r="Q96" s="17"/>
      <c r="R96" s="17"/>
      <c r="S96" s="17"/>
      <c r="T96" s="17"/>
      <c r="U96" s="16"/>
      <c r="V96" s="16"/>
      <c r="W96" s="16"/>
      <c r="X96" s="16"/>
      <c r="Y96" s="16"/>
      <c r="Z96" s="16"/>
      <c r="AA96" s="16"/>
      <c r="AB96" s="16"/>
      <c r="AC96" s="18"/>
      <c r="AD96" s="18"/>
      <c r="AE96" s="18"/>
      <c r="AF96" s="18"/>
      <c r="AG96" s="18"/>
      <c r="AH96" s="18"/>
      <c r="AI96" s="18"/>
      <c r="AJ96" s="18"/>
      <c r="AK96" s="16"/>
      <c r="AL96" s="16"/>
      <c r="AM96" s="16"/>
      <c r="AN96" s="16"/>
      <c r="AO96" s="16"/>
      <c r="AP96" s="16"/>
      <c r="AQ96" s="16"/>
      <c r="AR96" s="16"/>
      <c r="AS96" s="18"/>
      <c r="AT96" s="18"/>
      <c r="AU96" s="18"/>
      <c r="AV96" s="18"/>
      <c r="AW96" s="18"/>
      <c r="AX96" s="18"/>
      <c r="AY96" s="18"/>
      <c r="AZ96" s="18"/>
      <c r="BA96" s="16"/>
      <c r="BB96" s="16"/>
      <c r="BC96" s="16"/>
      <c r="BD96" s="16"/>
      <c r="BE96" s="16"/>
      <c r="BF96" s="16"/>
      <c r="BG96" s="16"/>
      <c r="BH96" s="16"/>
      <c r="BI96" s="18"/>
      <c r="BJ96" s="18"/>
      <c r="BK96" s="18"/>
      <c r="BL96" s="18"/>
      <c r="BM96" s="18"/>
      <c r="BN96" s="18"/>
      <c r="BO96" s="18"/>
      <c r="BP96" s="18"/>
      <c r="BQ96" s="16"/>
      <c r="BR96" s="16"/>
      <c r="BS96" s="16"/>
      <c r="BT96" s="16"/>
      <c r="BU96" s="16"/>
      <c r="BV96" s="16"/>
      <c r="BW96" s="16"/>
      <c r="BX96" s="16"/>
    </row>
    <row r="97" spans="1:76" ht="12.75">
      <c r="A97" s="14"/>
      <c r="B97" s="14"/>
      <c r="C97" s="14"/>
      <c r="D97" s="14"/>
      <c r="E97" s="14"/>
      <c r="F97" s="14"/>
      <c r="G97" s="14"/>
      <c r="H97" s="15"/>
      <c r="I97" s="15"/>
      <c r="J97" s="14"/>
      <c r="K97" s="15"/>
      <c r="L97" s="16"/>
      <c r="M97" s="17"/>
      <c r="N97" s="17"/>
      <c r="O97" s="17"/>
      <c r="P97" s="17"/>
      <c r="Q97" s="17"/>
      <c r="R97" s="17"/>
      <c r="S97" s="17"/>
      <c r="T97" s="17"/>
      <c r="U97" s="16"/>
      <c r="V97" s="16"/>
      <c r="W97" s="16"/>
      <c r="X97" s="16"/>
      <c r="Y97" s="16"/>
      <c r="Z97" s="16"/>
      <c r="AA97" s="16"/>
      <c r="AB97" s="16"/>
      <c r="AC97" s="18"/>
      <c r="AD97" s="18"/>
      <c r="AE97" s="18"/>
      <c r="AF97" s="18"/>
      <c r="AG97" s="18"/>
      <c r="AH97" s="18"/>
      <c r="AI97" s="18"/>
      <c r="AJ97" s="18"/>
      <c r="AK97" s="16"/>
      <c r="AL97" s="16"/>
      <c r="AM97" s="16"/>
      <c r="AN97" s="16"/>
      <c r="AO97" s="16"/>
      <c r="AP97" s="16"/>
      <c r="AQ97" s="16"/>
      <c r="AR97" s="16"/>
      <c r="AS97" s="18"/>
      <c r="AT97" s="18"/>
      <c r="AU97" s="18"/>
      <c r="AV97" s="18"/>
      <c r="AW97" s="18"/>
      <c r="AX97" s="18"/>
      <c r="AY97" s="18"/>
      <c r="AZ97" s="18"/>
      <c r="BA97" s="16"/>
      <c r="BB97" s="16"/>
      <c r="BC97" s="16"/>
      <c r="BD97" s="16"/>
      <c r="BE97" s="16"/>
      <c r="BF97" s="16"/>
      <c r="BG97" s="16"/>
      <c r="BH97" s="16"/>
      <c r="BI97" s="18"/>
      <c r="BJ97" s="18"/>
      <c r="BK97" s="18"/>
      <c r="BL97" s="18"/>
      <c r="BM97" s="18"/>
      <c r="BN97" s="18"/>
      <c r="BO97" s="18"/>
      <c r="BP97" s="18"/>
      <c r="BQ97" s="16"/>
      <c r="BR97" s="16"/>
      <c r="BS97" s="16"/>
      <c r="BT97" s="16"/>
      <c r="BU97" s="16"/>
      <c r="BV97" s="16"/>
      <c r="BW97" s="16"/>
      <c r="BX97" s="16"/>
    </row>
    <row r="98" spans="1:76" ht="12.75">
      <c r="A98" s="14"/>
      <c r="B98" s="14"/>
      <c r="C98" s="14"/>
      <c r="D98" s="14"/>
      <c r="E98" s="14"/>
      <c r="F98" s="14"/>
      <c r="G98" s="14"/>
      <c r="H98" s="15"/>
      <c r="I98" s="15"/>
      <c r="J98" s="14"/>
      <c r="K98" s="15"/>
      <c r="L98" s="16"/>
      <c r="M98" s="17"/>
      <c r="N98" s="17"/>
      <c r="O98" s="17"/>
      <c r="P98" s="17"/>
      <c r="Q98" s="17"/>
      <c r="R98" s="17"/>
      <c r="S98" s="17"/>
      <c r="T98" s="17"/>
      <c r="U98" s="16"/>
      <c r="V98" s="16"/>
      <c r="W98" s="16"/>
      <c r="X98" s="16"/>
      <c r="Y98" s="16"/>
      <c r="Z98" s="16"/>
      <c r="AA98" s="16"/>
      <c r="AB98" s="16"/>
      <c r="AC98" s="18"/>
      <c r="AD98" s="18"/>
      <c r="AE98" s="18"/>
      <c r="AF98" s="18"/>
      <c r="AG98" s="18"/>
      <c r="AH98" s="18"/>
      <c r="AI98" s="18"/>
      <c r="AJ98" s="18"/>
      <c r="AK98" s="16"/>
      <c r="AL98" s="16"/>
      <c r="AM98" s="16"/>
      <c r="AN98" s="16"/>
      <c r="AO98" s="16"/>
      <c r="AP98" s="16"/>
      <c r="AQ98" s="16"/>
      <c r="AR98" s="16"/>
      <c r="AS98" s="18"/>
      <c r="AT98" s="18"/>
      <c r="AU98" s="18"/>
      <c r="AV98" s="18"/>
      <c r="AW98" s="18"/>
      <c r="AX98" s="18"/>
      <c r="AY98" s="18"/>
      <c r="AZ98" s="18"/>
      <c r="BA98" s="16"/>
      <c r="BB98" s="16"/>
      <c r="BC98" s="16"/>
      <c r="BD98" s="16"/>
      <c r="BE98" s="16"/>
      <c r="BF98" s="16"/>
      <c r="BG98" s="16"/>
      <c r="BH98" s="16"/>
      <c r="BI98" s="18"/>
      <c r="BJ98" s="18"/>
      <c r="BK98" s="18"/>
      <c r="BL98" s="18"/>
      <c r="BM98" s="18"/>
      <c r="BN98" s="18"/>
      <c r="BO98" s="18"/>
      <c r="BP98" s="18"/>
      <c r="BQ98" s="16"/>
      <c r="BR98" s="16"/>
      <c r="BS98" s="16"/>
      <c r="BT98" s="16"/>
      <c r="BU98" s="16"/>
      <c r="BV98" s="16"/>
      <c r="BW98" s="16"/>
      <c r="BX98" s="16"/>
    </row>
    <row r="99" spans="1:76" ht="12.75">
      <c r="A99" s="14"/>
      <c r="B99" s="14"/>
      <c r="C99" s="14"/>
      <c r="D99" s="14"/>
      <c r="E99" s="14"/>
      <c r="F99" s="14"/>
      <c r="G99" s="14"/>
      <c r="H99" s="15"/>
      <c r="I99" s="15"/>
      <c r="J99" s="14"/>
      <c r="K99" s="15"/>
      <c r="L99" s="16"/>
      <c r="M99" s="17"/>
      <c r="N99" s="17"/>
      <c r="O99" s="17"/>
      <c r="P99" s="17"/>
      <c r="Q99" s="17"/>
      <c r="R99" s="17"/>
      <c r="S99" s="17"/>
      <c r="T99" s="17"/>
      <c r="U99" s="16"/>
      <c r="V99" s="16"/>
      <c r="W99" s="16"/>
      <c r="X99" s="16"/>
      <c r="Y99" s="16"/>
      <c r="Z99" s="16"/>
      <c r="AA99" s="16"/>
      <c r="AB99" s="16"/>
      <c r="AC99" s="18"/>
      <c r="AD99" s="18"/>
      <c r="AE99" s="18"/>
      <c r="AF99" s="18"/>
      <c r="AG99" s="18"/>
      <c r="AH99" s="18"/>
      <c r="AI99" s="18"/>
      <c r="AJ99" s="18"/>
      <c r="AK99" s="16"/>
      <c r="AL99" s="16"/>
      <c r="AM99" s="16"/>
      <c r="AN99" s="16"/>
      <c r="AO99" s="16"/>
      <c r="AP99" s="16"/>
      <c r="AQ99" s="16"/>
      <c r="AR99" s="16"/>
      <c r="AS99" s="18"/>
      <c r="AT99" s="18"/>
      <c r="AU99" s="18"/>
      <c r="AV99" s="18"/>
      <c r="AW99" s="18"/>
      <c r="AX99" s="18"/>
      <c r="AY99" s="18"/>
      <c r="AZ99" s="18"/>
      <c r="BA99" s="16"/>
      <c r="BB99" s="16"/>
      <c r="BC99" s="16"/>
      <c r="BD99" s="16"/>
      <c r="BE99" s="16"/>
      <c r="BF99" s="16"/>
      <c r="BG99" s="16"/>
      <c r="BH99" s="16"/>
      <c r="BI99" s="18"/>
      <c r="BJ99" s="18"/>
      <c r="BK99" s="18"/>
      <c r="BL99" s="18"/>
      <c r="BM99" s="18"/>
      <c r="BN99" s="18"/>
      <c r="BO99" s="18"/>
      <c r="BP99" s="18"/>
      <c r="BQ99" s="16"/>
      <c r="BR99" s="16"/>
      <c r="BS99" s="16"/>
      <c r="BT99" s="16"/>
      <c r="BU99" s="16"/>
      <c r="BV99" s="16"/>
      <c r="BW99" s="16"/>
      <c r="BX99" s="16"/>
    </row>
    <row r="100" spans="1:76" ht="12.75">
      <c r="A100" s="14"/>
      <c r="B100" s="14"/>
      <c r="C100" s="14"/>
      <c r="D100" s="14"/>
      <c r="E100" s="14"/>
      <c r="F100" s="14"/>
      <c r="G100" s="14"/>
      <c r="H100" s="15"/>
      <c r="I100" s="15"/>
      <c r="J100" s="14"/>
      <c r="K100" s="15"/>
      <c r="L100" s="16"/>
      <c r="M100" s="17"/>
      <c r="N100" s="17"/>
      <c r="O100" s="17"/>
      <c r="P100" s="17"/>
      <c r="Q100" s="17"/>
      <c r="R100" s="17"/>
      <c r="S100" s="17"/>
      <c r="T100" s="17"/>
      <c r="U100" s="16"/>
      <c r="V100" s="16"/>
      <c r="W100" s="16"/>
      <c r="X100" s="16"/>
      <c r="Y100" s="16"/>
      <c r="Z100" s="16"/>
      <c r="AA100" s="16"/>
      <c r="AB100" s="16"/>
      <c r="AC100" s="18"/>
      <c r="AD100" s="18"/>
      <c r="AE100" s="18"/>
      <c r="AF100" s="18"/>
      <c r="AG100" s="18"/>
      <c r="AH100" s="18"/>
      <c r="AI100" s="18"/>
      <c r="AJ100" s="18"/>
      <c r="AK100" s="16"/>
      <c r="AL100" s="16"/>
      <c r="AM100" s="16"/>
      <c r="AN100" s="16"/>
      <c r="AO100" s="16"/>
      <c r="AP100" s="16"/>
      <c r="AQ100" s="16"/>
      <c r="AR100" s="16"/>
      <c r="AS100" s="18"/>
      <c r="AT100" s="18"/>
      <c r="AU100" s="18"/>
      <c r="AV100" s="18"/>
      <c r="AW100" s="18"/>
      <c r="AX100" s="18"/>
      <c r="AY100" s="18"/>
      <c r="AZ100" s="18"/>
      <c r="BA100" s="16"/>
      <c r="BB100" s="16"/>
      <c r="BC100" s="16"/>
      <c r="BD100" s="16"/>
      <c r="BE100" s="16"/>
      <c r="BF100" s="16"/>
      <c r="BG100" s="16"/>
      <c r="BH100" s="16"/>
      <c r="BI100" s="18"/>
      <c r="BJ100" s="18"/>
      <c r="BK100" s="18"/>
      <c r="BL100" s="18"/>
      <c r="BM100" s="18"/>
      <c r="BN100" s="18"/>
      <c r="BO100" s="18"/>
      <c r="BP100" s="18"/>
      <c r="BQ100" s="16"/>
      <c r="BR100" s="16"/>
      <c r="BS100" s="16"/>
      <c r="BT100" s="16"/>
      <c r="BU100" s="16"/>
      <c r="BV100" s="16"/>
      <c r="BW100" s="16"/>
      <c r="BX100" s="16"/>
    </row>
    <row r="101" spans="1:76" ht="12.75">
      <c r="A101" s="14"/>
      <c r="B101" s="14"/>
      <c r="C101" s="14"/>
      <c r="D101" s="14"/>
      <c r="E101" s="14"/>
      <c r="F101" s="14"/>
      <c r="G101" s="14"/>
      <c r="H101" s="15"/>
      <c r="I101" s="15"/>
      <c r="J101" s="14"/>
      <c r="K101" s="15"/>
      <c r="L101" s="16"/>
      <c r="M101" s="17"/>
      <c r="N101" s="17"/>
      <c r="O101" s="17"/>
      <c r="P101" s="17"/>
      <c r="Q101" s="17"/>
      <c r="R101" s="17"/>
      <c r="S101" s="17"/>
      <c r="T101" s="17"/>
      <c r="U101" s="16"/>
      <c r="V101" s="16"/>
      <c r="W101" s="16"/>
      <c r="X101" s="16"/>
      <c r="Y101" s="16"/>
      <c r="Z101" s="16"/>
      <c r="AA101" s="16"/>
      <c r="AB101" s="16"/>
      <c r="AC101" s="18"/>
      <c r="AD101" s="18"/>
      <c r="AE101" s="18"/>
      <c r="AF101" s="18"/>
      <c r="AG101" s="18"/>
      <c r="AH101" s="18"/>
      <c r="AI101" s="18"/>
      <c r="AJ101" s="18"/>
      <c r="AK101" s="16"/>
      <c r="AL101" s="16"/>
      <c r="AM101" s="16"/>
      <c r="AN101" s="16"/>
      <c r="AO101" s="16"/>
      <c r="AP101" s="16"/>
      <c r="AQ101" s="16"/>
      <c r="AR101" s="16"/>
      <c r="AS101" s="18"/>
      <c r="AT101" s="18"/>
      <c r="AU101" s="18"/>
      <c r="AV101" s="18"/>
      <c r="AW101" s="18"/>
      <c r="AX101" s="18"/>
      <c r="AY101" s="18"/>
      <c r="AZ101" s="18"/>
      <c r="BA101" s="16"/>
      <c r="BB101" s="16"/>
      <c r="BC101" s="16"/>
      <c r="BD101" s="16"/>
      <c r="BE101" s="16"/>
      <c r="BF101" s="16"/>
      <c r="BG101" s="16"/>
      <c r="BH101" s="16"/>
      <c r="BI101" s="18"/>
      <c r="BJ101" s="18"/>
      <c r="BK101" s="18"/>
      <c r="BL101" s="18"/>
      <c r="BM101" s="18"/>
      <c r="BN101" s="18"/>
      <c r="BO101" s="18"/>
      <c r="BP101" s="18"/>
      <c r="BQ101" s="16"/>
      <c r="BR101" s="16"/>
      <c r="BS101" s="16"/>
      <c r="BT101" s="16"/>
      <c r="BU101" s="16"/>
      <c r="BV101" s="16"/>
      <c r="BW101" s="16"/>
      <c r="BX101" s="16"/>
    </row>
    <row r="102" spans="1:76" ht="12.75">
      <c r="A102" s="14"/>
      <c r="B102" s="14"/>
      <c r="C102" s="14"/>
      <c r="D102" s="14"/>
      <c r="E102" s="14"/>
      <c r="F102" s="14"/>
      <c r="G102" s="14"/>
      <c r="H102" s="15"/>
      <c r="I102" s="15"/>
      <c r="J102" s="14"/>
      <c r="K102" s="15"/>
      <c r="L102" s="16"/>
      <c r="M102" s="17"/>
      <c r="N102" s="17"/>
      <c r="O102" s="17"/>
      <c r="P102" s="17"/>
      <c r="Q102" s="17"/>
      <c r="R102" s="17"/>
      <c r="S102" s="17"/>
      <c r="T102" s="17"/>
      <c r="U102" s="16"/>
      <c r="V102" s="16"/>
      <c r="W102" s="16"/>
      <c r="X102" s="16"/>
      <c r="Y102" s="16"/>
      <c r="Z102" s="16"/>
      <c r="AA102" s="16"/>
      <c r="AB102" s="16"/>
      <c r="AC102" s="18"/>
      <c r="AD102" s="18"/>
      <c r="AE102" s="18"/>
      <c r="AF102" s="18"/>
      <c r="AG102" s="18"/>
      <c r="AH102" s="18"/>
      <c r="AI102" s="18"/>
      <c r="AJ102" s="18"/>
      <c r="AK102" s="16"/>
      <c r="AL102" s="16"/>
      <c r="AM102" s="16"/>
      <c r="AN102" s="16"/>
      <c r="AO102" s="16"/>
      <c r="AP102" s="16"/>
      <c r="AQ102" s="16"/>
      <c r="AR102" s="16"/>
      <c r="AS102" s="18"/>
      <c r="AT102" s="18"/>
      <c r="AU102" s="18"/>
      <c r="AV102" s="18"/>
      <c r="AW102" s="18"/>
      <c r="AX102" s="18"/>
      <c r="AY102" s="18"/>
      <c r="AZ102" s="18"/>
      <c r="BA102" s="16"/>
      <c r="BB102" s="16"/>
      <c r="BC102" s="16"/>
      <c r="BD102" s="16"/>
      <c r="BE102" s="16"/>
      <c r="BF102" s="16"/>
      <c r="BG102" s="16"/>
      <c r="BH102" s="16"/>
      <c r="BI102" s="18"/>
      <c r="BJ102" s="18"/>
      <c r="BK102" s="18"/>
      <c r="BL102" s="18"/>
      <c r="BM102" s="18"/>
      <c r="BN102" s="18"/>
      <c r="BO102" s="18"/>
      <c r="BP102" s="18"/>
      <c r="BQ102" s="16"/>
      <c r="BR102" s="16"/>
      <c r="BS102" s="16"/>
      <c r="BT102" s="16"/>
      <c r="BU102" s="16"/>
      <c r="BV102" s="16"/>
      <c r="BW102" s="16"/>
      <c r="BX102" s="16"/>
    </row>
    <row r="103" spans="1:76" ht="12.75">
      <c r="A103" s="14"/>
      <c r="B103" s="14"/>
      <c r="C103" s="14"/>
      <c r="D103" s="14"/>
      <c r="E103" s="14"/>
      <c r="F103" s="14"/>
      <c r="G103" s="14"/>
      <c r="H103" s="15"/>
      <c r="I103" s="15"/>
      <c r="J103" s="14"/>
      <c r="K103" s="15"/>
      <c r="L103" s="16"/>
      <c r="M103" s="17"/>
      <c r="N103" s="17"/>
      <c r="O103" s="17"/>
      <c r="P103" s="17"/>
      <c r="Q103" s="17"/>
      <c r="R103" s="17"/>
      <c r="S103" s="17"/>
      <c r="T103" s="17"/>
      <c r="U103" s="16"/>
      <c r="V103" s="16"/>
      <c r="W103" s="16"/>
      <c r="X103" s="16"/>
      <c r="Y103" s="16"/>
      <c r="Z103" s="16"/>
      <c r="AA103" s="16"/>
      <c r="AB103" s="16"/>
      <c r="AC103" s="18"/>
      <c r="AD103" s="18"/>
      <c r="AE103" s="18"/>
      <c r="AF103" s="18"/>
      <c r="AG103" s="18"/>
      <c r="AH103" s="18"/>
      <c r="AI103" s="18"/>
      <c r="AJ103" s="18"/>
      <c r="AK103" s="16"/>
      <c r="AL103" s="16"/>
      <c r="AM103" s="16"/>
      <c r="AN103" s="16"/>
      <c r="AO103" s="16"/>
      <c r="AP103" s="16"/>
      <c r="AQ103" s="16"/>
      <c r="AR103" s="16"/>
      <c r="AS103" s="18"/>
      <c r="AT103" s="18"/>
      <c r="AU103" s="18"/>
      <c r="AV103" s="18"/>
      <c r="AW103" s="18"/>
      <c r="AX103" s="18"/>
      <c r="AY103" s="18"/>
      <c r="AZ103" s="18"/>
      <c r="BA103" s="16"/>
      <c r="BB103" s="16"/>
      <c r="BC103" s="16"/>
      <c r="BD103" s="16"/>
      <c r="BE103" s="16"/>
      <c r="BF103" s="16"/>
      <c r="BG103" s="16"/>
      <c r="BH103" s="16"/>
      <c r="BI103" s="18"/>
      <c r="BJ103" s="18"/>
      <c r="BK103" s="18"/>
      <c r="BL103" s="18"/>
      <c r="BM103" s="18"/>
      <c r="BN103" s="18"/>
      <c r="BO103" s="18"/>
      <c r="BP103" s="18"/>
      <c r="BQ103" s="16"/>
      <c r="BR103" s="16"/>
      <c r="BS103" s="16"/>
      <c r="BT103" s="16"/>
      <c r="BU103" s="16"/>
      <c r="BV103" s="16"/>
      <c r="BW103" s="16"/>
      <c r="BX103" s="16"/>
    </row>
    <row r="104" spans="1:76" ht="12.75">
      <c r="A104" s="14"/>
      <c r="B104" s="14"/>
      <c r="C104" s="14"/>
      <c r="D104" s="14"/>
      <c r="E104" s="14"/>
      <c r="F104" s="14"/>
      <c r="G104" s="14"/>
      <c r="H104" s="15"/>
      <c r="I104" s="15"/>
      <c r="J104" s="14"/>
      <c r="K104" s="15"/>
      <c r="L104" s="16"/>
      <c r="M104" s="17"/>
      <c r="N104" s="17"/>
      <c r="O104" s="17"/>
      <c r="P104" s="17"/>
      <c r="Q104" s="17"/>
      <c r="R104" s="17"/>
      <c r="S104" s="17"/>
      <c r="T104" s="17"/>
      <c r="U104" s="16"/>
      <c r="V104" s="16"/>
      <c r="W104" s="16"/>
      <c r="X104" s="16"/>
      <c r="Y104" s="16"/>
      <c r="Z104" s="16"/>
      <c r="AA104" s="16"/>
      <c r="AB104" s="16"/>
      <c r="AC104" s="18"/>
      <c r="AD104" s="18"/>
      <c r="AE104" s="18"/>
      <c r="AF104" s="18"/>
      <c r="AG104" s="18"/>
      <c r="AH104" s="18"/>
      <c r="AI104" s="18"/>
      <c r="AJ104" s="18"/>
      <c r="AK104" s="16"/>
      <c r="AL104" s="16"/>
      <c r="AM104" s="16"/>
      <c r="AN104" s="16"/>
      <c r="AO104" s="16"/>
      <c r="AP104" s="16"/>
      <c r="AQ104" s="16"/>
      <c r="AR104" s="16"/>
      <c r="AS104" s="18"/>
      <c r="AT104" s="18"/>
      <c r="AU104" s="18"/>
      <c r="AV104" s="18"/>
      <c r="AW104" s="18"/>
      <c r="AX104" s="18"/>
      <c r="AY104" s="18"/>
      <c r="AZ104" s="18"/>
      <c r="BA104" s="16"/>
      <c r="BB104" s="16"/>
      <c r="BC104" s="16"/>
      <c r="BD104" s="16"/>
      <c r="BE104" s="16"/>
      <c r="BF104" s="16"/>
      <c r="BG104" s="16"/>
      <c r="BH104" s="16"/>
      <c r="BI104" s="18"/>
      <c r="BJ104" s="18"/>
      <c r="BK104" s="18"/>
      <c r="BL104" s="18"/>
      <c r="BM104" s="18"/>
      <c r="BN104" s="18"/>
      <c r="BO104" s="18"/>
      <c r="BP104" s="18"/>
      <c r="BQ104" s="16"/>
      <c r="BR104" s="16"/>
      <c r="BS104" s="16"/>
      <c r="BT104" s="16"/>
      <c r="BU104" s="16"/>
      <c r="BV104" s="16"/>
      <c r="BW104" s="16"/>
      <c r="BX104" s="16"/>
    </row>
    <row r="105" spans="1:76" ht="12.75">
      <c r="A105" s="14"/>
      <c r="B105" s="14"/>
      <c r="C105" s="14"/>
      <c r="D105" s="14"/>
      <c r="E105" s="14"/>
      <c r="F105" s="14"/>
      <c r="G105" s="14"/>
      <c r="H105" s="15"/>
      <c r="I105" s="15"/>
      <c r="J105" s="14"/>
      <c r="K105" s="15"/>
      <c r="L105" s="16"/>
      <c r="M105" s="17"/>
      <c r="N105" s="17"/>
      <c r="O105" s="17"/>
      <c r="P105" s="17"/>
      <c r="Q105" s="17"/>
      <c r="R105" s="17"/>
      <c r="S105" s="17"/>
      <c r="T105" s="17"/>
      <c r="U105" s="16"/>
      <c r="V105" s="16"/>
      <c r="W105" s="16"/>
      <c r="X105" s="16"/>
      <c r="Y105" s="16"/>
      <c r="Z105" s="16"/>
      <c r="AA105" s="16"/>
      <c r="AB105" s="16"/>
      <c r="AC105" s="18"/>
      <c r="AD105" s="18"/>
      <c r="AE105" s="18"/>
      <c r="AF105" s="18"/>
      <c r="AG105" s="18"/>
      <c r="AH105" s="18"/>
      <c r="AI105" s="18"/>
      <c r="AJ105" s="18"/>
      <c r="AK105" s="16"/>
      <c r="AL105" s="16"/>
      <c r="AM105" s="16"/>
      <c r="AN105" s="16"/>
      <c r="AO105" s="16"/>
      <c r="AP105" s="16"/>
      <c r="AQ105" s="16"/>
      <c r="AR105" s="16"/>
      <c r="AS105" s="18"/>
      <c r="AT105" s="18"/>
      <c r="AU105" s="18"/>
      <c r="AV105" s="18"/>
      <c r="AW105" s="18"/>
      <c r="AX105" s="18"/>
      <c r="AY105" s="18"/>
      <c r="AZ105" s="18"/>
      <c r="BA105" s="16"/>
      <c r="BB105" s="16"/>
      <c r="BC105" s="16"/>
      <c r="BD105" s="16"/>
      <c r="BE105" s="16"/>
      <c r="BF105" s="16"/>
      <c r="BG105" s="16"/>
      <c r="BH105" s="16"/>
      <c r="BI105" s="18"/>
      <c r="BJ105" s="18"/>
      <c r="BK105" s="18"/>
      <c r="BL105" s="18"/>
      <c r="BM105" s="18"/>
      <c r="BN105" s="18"/>
      <c r="BO105" s="18"/>
      <c r="BP105" s="18"/>
      <c r="BQ105" s="16"/>
      <c r="BR105" s="16"/>
      <c r="BS105" s="16"/>
      <c r="BT105" s="16"/>
      <c r="BU105" s="16"/>
      <c r="BV105" s="16"/>
      <c r="BW105" s="16"/>
      <c r="BX105" s="16"/>
    </row>
    <row r="106" spans="1:76" ht="12.75">
      <c r="A106" s="14"/>
      <c r="B106" s="14"/>
      <c r="C106" s="14"/>
      <c r="D106" s="14"/>
      <c r="E106" s="14"/>
      <c r="F106" s="14"/>
      <c r="G106" s="14"/>
      <c r="H106" s="15"/>
      <c r="I106" s="15"/>
      <c r="J106" s="14"/>
      <c r="K106" s="15"/>
      <c r="L106" s="16"/>
      <c r="M106" s="17"/>
      <c r="N106" s="17"/>
      <c r="O106" s="17"/>
      <c r="P106" s="17"/>
      <c r="Q106" s="17"/>
      <c r="R106" s="17"/>
      <c r="S106" s="17"/>
      <c r="T106" s="17"/>
      <c r="U106" s="16"/>
      <c r="V106" s="16"/>
      <c r="W106" s="16"/>
      <c r="X106" s="16"/>
      <c r="Y106" s="16"/>
      <c r="Z106" s="16"/>
      <c r="AA106" s="16"/>
      <c r="AB106" s="16"/>
      <c r="AC106" s="18"/>
      <c r="AD106" s="18"/>
      <c r="AE106" s="18"/>
      <c r="AF106" s="18"/>
      <c r="AG106" s="18"/>
      <c r="AH106" s="18"/>
      <c r="AI106" s="18"/>
      <c r="AJ106" s="18"/>
      <c r="AK106" s="16"/>
      <c r="AL106" s="16"/>
      <c r="AM106" s="16"/>
      <c r="AN106" s="16"/>
      <c r="AO106" s="16"/>
      <c r="AP106" s="16"/>
      <c r="AQ106" s="16"/>
      <c r="AR106" s="16"/>
      <c r="AS106" s="18"/>
      <c r="AT106" s="18"/>
      <c r="AU106" s="18"/>
      <c r="AV106" s="18"/>
      <c r="AW106" s="18"/>
      <c r="AX106" s="18"/>
      <c r="AY106" s="18"/>
      <c r="AZ106" s="18"/>
      <c r="BA106" s="16"/>
      <c r="BB106" s="16"/>
      <c r="BC106" s="16"/>
      <c r="BD106" s="16"/>
      <c r="BE106" s="16"/>
      <c r="BF106" s="16"/>
      <c r="BG106" s="16"/>
      <c r="BH106" s="16"/>
      <c r="BI106" s="18"/>
      <c r="BJ106" s="18"/>
      <c r="BK106" s="18"/>
      <c r="BL106" s="18"/>
      <c r="BM106" s="18"/>
      <c r="BN106" s="18"/>
      <c r="BO106" s="18"/>
      <c r="BP106" s="18"/>
      <c r="BQ106" s="16"/>
      <c r="BR106" s="16"/>
      <c r="BS106" s="16"/>
      <c r="BT106" s="16"/>
      <c r="BU106" s="16"/>
      <c r="BV106" s="16"/>
      <c r="BW106" s="16"/>
      <c r="BX106" s="16"/>
    </row>
    <row r="107" spans="1:76" ht="12.75">
      <c r="A107" s="14"/>
      <c r="B107" s="14"/>
      <c r="C107" s="14"/>
      <c r="D107" s="14"/>
      <c r="E107" s="14"/>
      <c r="F107" s="14"/>
      <c r="G107" s="14"/>
      <c r="H107" s="15"/>
      <c r="I107" s="15"/>
      <c r="J107" s="14"/>
      <c r="K107" s="15"/>
      <c r="L107" s="16"/>
      <c r="M107" s="17"/>
      <c r="N107" s="17"/>
      <c r="O107" s="17"/>
      <c r="P107" s="17"/>
      <c r="Q107" s="17"/>
      <c r="R107" s="17"/>
      <c r="S107" s="17"/>
      <c r="T107" s="17"/>
      <c r="U107" s="16"/>
      <c r="V107" s="16"/>
      <c r="W107" s="16"/>
      <c r="X107" s="16"/>
      <c r="Y107" s="16"/>
      <c r="Z107" s="16"/>
      <c r="AA107" s="16"/>
      <c r="AB107" s="16"/>
      <c r="AC107" s="18"/>
      <c r="AD107" s="18"/>
      <c r="AE107" s="18"/>
      <c r="AF107" s="18"/>
      <c r="AG107" s="18"/>
      <c r="AH107" s="18"/>
      <c r="AI107" s="18"/>
      <c r="AJ107" s="18"/>
      <c r="AK107" s="16"/>
      <c r="AL107" s="16"/>
      <c r="AM107" s="16"/>
      <c r="AN107" s="16"/>
      <c r="AO107" s="16"/>
      <c r="AP107" s="16"/>
      <c r="AQ107" s="16"/>
      <c r="AR107" s="16"/>
      <c r="AS107" s="18"/>
      <c r="AT107" s="18"/>
      <c r="AU107" s="18"/>
      <c r="AV107" s="18"/>
      <c r="AW107" s="18"/>
      <c r="AX107" s="18"/>
      <c r="AY107" s="18"/>
      <c r="AZ107" s="18"/>
      <c r="BA107" s="16"/>
      <c r="BB107" s="16"/>
      <c r="BC107" s="16"/>
      <c r="BD107" s="16"/>
      <c r="BE107" s="16"/>
      <c r="BF107" s="16"/>
      <c r="BG107" s="16"/>
      <c r="BH107" s="16"/>
      <c r="BI107" s="18"/>
      <c r="BJ107" s="18"/>
      <c r="BK107" s="18"/>
      <c r="BL107" s="18"/>
      <c r="BM107" s="18"/>
      <c r="BN107" s="18"/>
      <c r="BO107" s="18"/>
      <c r="BP107" s="18"/>
      <c r="BQ107" s="16"/>
      <c r="BR107" s="16"/>
      <c r="BS107" s="16"/>
      <c r="BT107" s="16"/>
      <c r="BU107" s="16"/>
      <c r="BV107" s="16"/>
      <c r="BW107" s="16"/>
      <c r="BX107" s="16"/>
    </row>
    <row r="108" spans="1:76" ht="12.75">
      <c r="A108" s="14"/>
      <c r="B108" s="14"/>
      <c r="C108" s="14"/>
      <c r="D108" s="14"/>
      <c r="E108" s="14"/>
      <c r="F108" s="14"/>
      <c r="G108" s="14"/>
      <c r="H108" s="15"/>
      <c r="I108" s="15"/>
      <c r="J108" s="14"/>
      <c r="K108" s="15"/>
      <c r="L108" s="16"/>
      <c r="M108" s="17"/>
      <c r="N108" s="17"/>
      <c r="O108" s="17"/>
      <c r="P108" s="17"/>
      <c r="Q108" s="17"/>
      <c r="R108" s="17"/>
      <c r="S108" s="17"/>
      <c r="T108" s="17"/>
      <c r="U108" s="16"/>
      <c r="V108" s="16"/>
      <c r="W108" s="16"/>
      <c r="X108" s="16"/>
      <c r="Y108" s="16"/>
      <c r="Z108" s="16"/>
      <c r="AA108" s="16"/>
      <c r="AB108" s="16"/>
      <c r="AC108" s="18"/>
      <c r="AD108" s="18"/>
      <c r="AE108" s="18"/>
      <c r="AF108" s="18"/>
      <c r="AG108" s="18"/>
      <c r="AH108" s="18"/>
      <c r="AI108" s="18"/>
      <c r="AJ108" s="18"/>
      <c r="AK108" s="16"/>
      <c r="AL108" s="16"/>
      <c r="AM108" s="16"/>
      <c r="AN108" s="16"/>
      <c r="AO108" s="16"/>
      <c r="AP108" s="16"/>
      <c r="AQ108" s="16"/>
      <c r="AR108" s="16"/>
      <c r="AS108" s="18"/>
      <c r="AT108" s="18"/>
      <c r="AU108" s="18"/>
      <c r="AV108" s="18"/>
      <c r="AW108" s="18"/>
      <c r="AX108" s="18"/>
      <c r="AY108" s="18"/>
      <c r="AZ108" s="18"/>
      <c r="BA108" s="16"/>
      <c r="BB108" s="16"/>
      <c r="BC108" s="16"/>
      <c r="BD108" s="16"/>
      <c r="BE108" s="16"/>
      <c r="BF108" s="16"/>
      <c r="BG108" s="16"/>
      <c r="BH108" s="16"/>
      <c r="BI108" s="18"/>
      <c r="BJ108" s="18"/>
      <c r="BK108" s="18"/>
      <c r="BL108" s="18"/>
      <c r="BM108" s="18"/>
      <c r="BN108" s="18"/>
      <c r="BO108" s="18"/>
      <c r="BP108" s="18"/>
      <c r="BQ108" s="16"/>
      <c r="BR108" s="16"/>
      <c r="BS108" s="16"/>
      <c r="BT108" s="16"/>
      <c r="BU108" s="16"/>
      <c r="BV108" s="16"/>
      <c r="BW108" s="16"/>
      <c r="BX108" s="16"/>
    </row>
    <row r="109" spans="1:76" ht="12.75">
      <c r="A109" s="14"/>
      <c r="B109" s="14"/>
      <c r="C109" s="14"/>
      <c r="D109" s="14"/>
      <c r="E109" s="14"/>
      <c r="F109" s="14"/>
      <c r="G109" s="14"/>
      <c r="H109" s="15"/>
      <c r="I109" s="15"/>
      <c r="J109" s="14"/>
      <c r="K109" s="15"/>
      <c r="L109" s="16"/>
      <c r="M109" s="17"/>
      <c r="N109" s="17"/>
      <c r="O109" s="17"/>
      <c r="P109" s="17"/>
      <c r="Q109" s="17"/>
      <c r="R109" s="17"/>
      <c r="S109" s="17"/>
      <c r="T109" s="17"/>
      <c r="U109" s="16"/>
      <c r="V109" s="16"/>
      <c r="W109" s="16"/>
      <c r="X109" s="16"/>
      <c r="Y109" s="16"/>
      <c r="Z109" s="16"/>
      <c r="AA109" s="16"/>
      <c r="AB109" s="16"/>
      <c r="AC109" s="18"/>
      <c r="AD109" s="18"/>
      <c r="AE109" s="18"/>
      <c r="AF109" s="18"/>
      <c r="AG109" s="18"/>
      <c r="AH109" s="18"/>
      <c r="AI109" s="18"/>
      <c r="AJ109" s="18"/>
      <c r="AK109" s="16"/>
      <c r="AL109" s="16"/>
      <c r="AM109" s="16"/>
      <c r="AN109" s="16"/>
      <c r="AO109" s="16"/>
      <c r="AP109" s="16"/>
      <c r="AQ109" s="16"/>
      <c r="AR109" s="16"/>
      <c r="AS109" s="18"/>
      <c r="AT109" s="18"/>
      <c r="AU109" s="18"/>
      <c r="AV109" s="18"/>
      <c r="AW109" s="18"/>
      <c r="AX109" s="18"/>
      <c r="AY109" s="18"/>
      <c r="AZ109" s="18"/>
      <c r="BA109" s="16"/>
      <c r="BB109" s="16"/>
      <c r="BC109" s="16"/>
      <c r="BD109" s="16"/>
      <c r="BE109" s="16"/>
      <c r="BF109" s="16"/>
      <c r="BG109" s="16"/>
      <c r="BH109" s="16"/>
      <c r="BI109" s="18"/>
      <c r="BJ109" s="18"/>
      <c r="BK109" s="18"/>
      <c r="BL109" s="18"/>
      <c r="BM109" s="18"/>
      <c r="BN109" s="18"/>
      <c r="BO109" s="18"/>
      <c r="BP109" s="18"/>
      <c r="BQ109" s="16"/>
      <c r="BR109" s="16"/>
      <c r="BS109" s="16"/>
      <c r="BT109" s="16"/>
      <c r="BU109" s="16"/>
      <c r="BV109" s="16"/>
      <c r="BW109" s="16"/>
      <c r="BX109" s="16"/>
    </row>
    <row r="110" spans="1:76" ht="12.75">
      <c r="A110" s="14"/>
      <c r="B110" s="14"/>
      <c r="C110" s="14"/>
      <c r="D110" s="14"/>
      <c r="E110" s="14"/>
      <c r="F110" s="14"/>
      <c r="G110" s="14"/>
      <c r="H110" s="15"/>
      <c r="I110" s="15"/>
      <c r="J110" s="14"/>
      <c r="K110" s="15"/>
      <c r="L110" s="16"/>
      <c r="M110" s="17"/>
      <c r="N110" s="17"/>
      <c r="O110" s="17"/>
      <c r="P110" s="17"/>
      <c r="Q110" s="17"/>
      <c r="R110" s="17"/>
      <c r="S110" s="17"/>
      <c r="T110" s="17"/>
      <c r="U110" s="16"/>
      <c r="V110" s="16"/>
      <c r="W110" s="16"/>
      <c r="X110" s="16"/>
      <c r="Y110" s="16"/>
      <c r="Z110" s="16"/>
      <c r="AA110" s="16"/>
      <c r="AB110" s="16"/>
      <c r="AC110" s="18"/>
      <c r="AD110" s="18"/>
      <c r="AE110" s="18"/>
      <c r="AF110" s="18"/>
      <c r="AG110" s="18"/>
      <c r="AH110" s="18"/>
      <c r="AI110" s="18"/>
      <c r="AJ110" s="18"/>
      <c r="AK110" s="16"/>
      <c r="AL110" s="16"/>
      <c r="AM110" s="16"/>
      <c r="AN110" s="16"/>
      <c r="AO110" s="16"/>
      <c r="AP110" s="16"/>
      <c r="AQ110" s="16"/>
      <c r="AR110" s="16"/>
      <c r="AS110" s="18"/>
      <c r="AT110" s="18"/>
      <c r="AU110" s="18"/>
      <c r="AV110" s="18"/>
      <c r="AW110" s="18"/>
      <c r="AX110" s="18"/>
      <c r="AY110" s="18"/>
      <c r="AZ110" s="18"/>
      <c r="BA110" s="16"/>
      <c r="BB110" s="16"/>
      <c r="BC110" s="16"/>
      <c r="BD110" s="16"/>
      <c r="BE110" s="16"/>
      <c r="BF110" s="16"/>
      <c r="BG110" s="16"/>
      <c r="BH110" s="16"/>
      <c r="BI110" s="18"/>
      <c r="BJ110" s="18"/>
      <c r="BK110" s="18"/>
      <c r="BL110" s="18"/>
      <c r="BM110" s="18"/>
      <c r="BN110" s="18"/>
      <c r="BO110" s="18"/>
      <c r="BP110" s="18"/>
      <c r="BQ110" s="16"/>
      <c r="BR110" s="16"/>
      <c r="BS110" s="16"/>
      <c r="BT110" s="16"/>
      <c r="BU110" s="16"/>
      <c r="BV110" s="16"/>
      <c r="BW110" s="16"/>
      <c r="BX110" s="16"/>
    </row>
    <row r="111" spans="1:76" ht="12.75">
      <c r="A111" s="14"/>
      <c r="B111" s="14"/>
      <c r="C111" s="14"/>
      <c r="D111" s="14"/>
      <c r="E111" s="14"/>
      <c r="F111" s="14"/>
      <c r="G111" s="14"/>
      <c r="H111" s="15"/>
      <c r="I111" s="15"/>
      <c r="J111" s="14"/>
      <c r="K111" s="15"/>
      <c r="L111" s="16"/>
      <c r="M111" s="17"/>
      <c r="N111" s="17"/>
      <c r="O111" s="17"/>
      <c r="P111" s="17"/>
      <c r="Q111" s="17"/>
      <c r="R111" s="17"/>
      <c r="S111" s="17"/>
      <c r="T111" s="17"/>
      <c r="U111" s="16"/>
      <c r="V111" s="16"/>
      <c r="W111" s="16"/>
      <c r="X111" s="16"/>
      <c r="Y111" s="16"/>
      <c r="Z111" s="16"/>
      <c r="AA111" s="16"/>
      <c r="AB111" s="16"/>
      <c r="AC111" s="18"/>
      <c r="AD111" s="18"/>
      <c r="AE111" s="18"/>
      <c r="AF111" s="18"/>
      <c r="AG111" s="18"/>
      <c r="AH111" s="18"/>
      <c r="AI111" s="18"/>
      <c r="AJ111" s="18"/>
      <c r="AK111" s="16"/>
      <c r="AL111" s="16"/>
      <c r="AM111" s="16"/>
      <c r="AN111" s="16"/>
      <c r="AO111" s="16"/>
      <c r="AP111" s="16"/>
      <c r="AQ111" s="16"/>
      <c r="AR111" s="16"/>
      <c r="AS111" s="18"/>
      <c r="AT111" s="18"/>
      <c r="AU111" s="18"/>
      <c r="AV111" s="18"/>
      <c r="AW111" s="18"/>
      <c r="AX111" s="18"/>
      <c r="AY111" s="18"/>
      <c r="AZ111" s="18"/>
      <c r="BA111" s="16"/>
      <c r="BB111" s="16"/>
      <c r="BC111" s="16"/>
      <c r="BD111" s="16"/>
      <c r="BE111" s="16"/>
      <c r="BF111" s="16"/>
      <c r="BG111" s="16"/>
      <c r="BH111" s="16"/>
      <c r="BI111" s="18"/>
      <c r="BJ111" s="18"/>
      <c r="BK111" s="18"/>
      <c r="BL111" s="18"/>
      <c r="BM111" s="18"/>
      <c r="BN111" s="18"/>
      <c r="BO111" s="18"/>
      <c r="BP111" s="18"/>
      <c r="BQ111" s="16"/>
      <c r="BR111" s="16"/>
      <c r="BS111" s="16"/>
      <c r="BT111" s="16"/>
      <c r="BU111" s="16"/>
      <c r="BV111" s="16"/>
      <c r="BW111" s="16"/>
      <c r="BX111" s="16"/>
    </row>
    <row r="112" spans="1:76" ht="12.75">
      <c r="A112" s="14"/>
      <c r="B112" s="14"/>
      <c r="C112" s="14"/>
      <c r="D112" s="14"/>
      <c r="E112" s="14"/>
      <c r="F112" s="14"/>
      <c r="G112" s="14"/>
      <c r="H112" s="15"/>
      <c r="I112" s="15"/>
      <c r="J112" s="14"/>
      <c r="K112" s="15"/>
      <c r="L112" s="16"/>
      <c r="M112" s="17"/>
      <c r="N112" s="17"/>
      <c r="O112" s="17"/>
      <c r="P112" s="17"/>
      <c r="Q112" s="17"/>
      <c r="R112" s="17"/>
      <c r="S112" s="17"/>
      <c r="T112" s="17"/>
      <c r="U112" s="16"/>
      <c r="V112" s="16"/>
      <c r="W112" s="16"/>
      <c r="X112" s="16"/>
      <c r="Y112" s="16"/>
      <c r="Z112" s="16"/>
      <c r="AA112" s="16"/>
      <c r="AB112" s="16"/>
      <c r="AC112" s="18"/>
      <c r="AD112" s="18"/>
      <c r="AE112" s="18"/>
      <c r="AF112" s="18"/>
      <c r="AG112" s="18"/>
      <c r="AH112" s="18"/>
      <c r="AI112" s="18"/>
      <c r="AJ112" s="18"/>
      <c r="AK112" s="16"/>
      <c r="AL112" s="16"/>
      <c r="AM112" s="16"/>
      <c r="AN112" s="16"/>
      <c r="AO112" s="16"/>
      <c r="AP112" s="16"/>
      <c r="AQ112" s="16"/>
      <c r="AR112" s="16"/>
      <c r="AS112" s="18"/>
      <c r="AT112" s="18"/>
      <c r="AU112" s="18"/>
      <c r="AV112" s="18"/>
      <c r="AW112" s="18"/>
      <c r="AX112" s="18"/>
      <c r="AY112" s="18"/>
      <c r="AZ112" s="18"/>
      <c r="BA112" s="16"/>
      <c r="BB112" s="16"/>
      <c r="BC112" s="16"/>
      <c r="BD112" s="16"/>
      <c r="BE112" s="16"/>
      <c r="BF112" s="16"/>
      <c r="BG112" s="16"/>
      <c r="BH112" s="16"/>
      <c r="BI112" s="18"/>
      <c r="BJ112" s="18"/>
      <c r="BK112" s="18"/>
      <c r="BL112" s="18"/>
      <c r="BM112" s="18"/>
      <c r="BN112" s="18"/>
      <c r="BO112" s="18"/>
      <c r="BP112" s="18"/>
      <c r="BQ112" s="16"/>
      <c r="BR112" s="16"/>
      <c r="BS112" s="16"/>
      <c r="BT112" s="16"/>
      <c r="BU112" s="16"/>
      <c r="BV112" s="16"/>
      <c r="BW112" s="16"/>
      <c r="BX112" s="16"/>
    </row>
    <row r="113" spans="1:76" ht="12.75">
      <c r="A113" s="14"/>
      <c r="B113" s="14"/>
      <c r="C113" s="14"/>
      <c r="D113" s="14"/>
      <c r="E113" s="14"/>
      <c r="F113" s="14"/>
      <c r="G113" s="14"/>
      <c r="H113" s="15"/>
      <c r="I113" s="15"/>
      <c r="J113" s="14"/>
      <c r="K113" s="15"/>
      <c r="L113" s="16"/>
      <c r="M113" s="17"/>
      <c r="N113" s="17"/>
      <c r="O113" s="17"/>
      <c r="P113" s="17"/>
      <c r="Q113" s="17"/>
      <c r="R113" s="17"/>
      <c r="S113" s="17"/>
      <c r="T113" s="17"/>
      <c r="U113" s="16"/>
      <c r="V113" s="16"/>
      <c r="W113" s="16"/>
      <c r="X113" s="16"/>
      <c r="Y113" s="16"/>
      <c r="Z113" s="16"/>
      <c r="AA113" s="16"/>
      <c r="AB113" s="16"/>
      <c r="AC113" s="18"/>
      <c r="AD113" s="18"/>
      <c r="AE113" s="18"/>
      <c r="AF113" s="18"/>
      <c r="AG113" s="18"/>
      <c r="AH113" s="18"/>
      <c r="AI113" s="18"/>
      <c r="AJ113" s="18"/>
      <c r="AK113" s="16"/>
      <c r="AL113" s="16"/>
      <c r="AM113" s="16"/>
      <c r="AN113" s="16"/>
      <c r="AO113" s="16"/>
      <c r="AP113" s="16"/>
      <c r="AQ113" s="16"/>
      <c r="AR113" s="16"/>
      <c r="AS113" s="18"/>
      <c r="AT113" s="18"/>
      <c r="AU113" s="18"/>
      <c r="AV113" s="18"/>
      <c r="AW113" s="18"/>
      <c r="AX113" s="18"/>
      <c r="AY113" s="18"/>
      <c r="AZ113" s="18"/>
      <c r="BA113" s="16"/>
      <c r="BB113" s="16"/>
      <c r="BC113" s="16"/>
      <c r="BD113" s="16"/>
      <c r="BE113" s="16"/>
      <c r="BF113" s="16"/>
      <c r="BG113" s="16"/>
      <c r="BH113" s="16"/>
      <c r="BI113" s="18"/>
      <c r="BJ113" s="18"/>
      <c r="BK113" s="18"/>
      <c r="BL113" s="18"/>
      <c r="BM113" s="18"/>
      <c r="BN113" s="18"/>
      <c r="BO113" s="18"/>
      <c r="BP113" s="18"/>
      <c r="BQ113" s="16"/>
      <c r="BR113" s="16"/>
      <c r="BS113" s="16"/>
      <c r="BT113" s="16"/>
      <c r="BU113" s="16"/>
      <c r="BV113" s="16"/>
      <c r="BW113" s="16"/>
      <c r="BX113" s="16"/>
    </row>
    <row r="114" spans="1:76" ht="12.75">
      <c r="A114" s="14"/>
      <c r="B114" s="14"/>
      <c r="C114" s="14"/>
      <c r="D114" s="14"/>
      <c r="E114" s="14"/>
      <c r="F114" s="14"/>
      <c r="G114" s="14"/>
      <c r="H114" s="15"/>
      <c r="I114" s="15"/>
      <c r="J114" s="14"/>
      <c r="K114" s="15"/>
      <c r="L114" s="16"/>
      <c r="M114" s="17"/>
      <c r="N114" s="17"/>
      <c r="O114" s="17"/>
      <c r="P114" s="17"/>
      <c r="Q114" s="17"/>
      <c r="R114" s="17"/>
      <c r="S114" s="17"/>
      <c r="T114" s="17"/>
      <c r="U114" s="16"/>
      <c r="V114" s="16"/>
      <c r="W114" s="16"/>
      <c r="X114" s="16"/>
      <c r="Y114" s="16"/>
      <c r="Z114" s="16"/>
      <c r="AA114" s="16"/>
      <c r="AB114" s="16"/>
      <c r="AC114" s="18"/>
      <c r="AD114" s="18"/>
      <c r="AE114" s="18"/>
      <c r="AF114" s="18"/>
      <c r="AG114" s="18"/>
      <c r="AH114" s="18"/>
      <c r="AI114" s="18"/>
      <c r="AJ114" s="18"/>
      <c r="AK114" s="16"/>
      <c r="AL114" s="16"/>
      <c r="AM114" s="16"/>
      <c r="AN114" s="16"/>
      <c r="AO114" s="16"/>
      <c r="AP114" s="16"/>
      <c r="AQ114" s="16"/>
      <c r="AR114" s="16"/>
      <c r="AS114" s="18"/>
      <c r="AT114" s="18"/>
      <c r="AU114" s="18"/>
      <c r="AV114" s="18"/>
      <c r="AW114" s="18"/>
      <c r="AX114" s="18"/>
      <c r="AY114" s="18"/>
      <c r="AZ114" s="18"/>
      <c r="BA114" s="16"/>
      <c r="BB114" s="16"/>
      <c r="BC114" s="16"/>
      <c r="BD114" s="16"/>
      <c r="BE114" s="16"/>
      <c r="BF114" s="16"/>
      <c r="BG114" s="16"/>
      <c r="BH114" s="16"/>
      <c r="BI114" s="18"/>
      <c r="BJ114" s="18"/>
      <c r="BK114" s="18"/>
      <c r="BL114" s="18"/>
      <c r="BM114" s="18"/>
      <c r="BN114" s="18"/>
      <c r="BO114" s="18"/>
      <c r="BP114" s="18"/>
      <c r="BQ114" s="16"/>
      <c r="BR114" s="16"/>
      <c r="BS114" s="16"/>
      <c r="BT114" s="16"/>
      <c r="BU114" s="16"/>
      <c r="BV114" s="16"/>
      <c r="BW114" s="16"/>
      <c r="BX114" s="16"/>
    </row>
    <row r="115" spans="1:76" ht="12.75">
      <c r="A115" s="14"/>
      <c r="B115" s="14"/>
      <c r="C115" s="14"/>
      <c r="D115" s="14"/>
      <c r="E115" s="14"/>
      <c r="F115" s="14"/>
      <c r="G115" s="14"/>
      <c r="H115" s="15"/>
      <c r="I115" s="15"/>
      <c r="J115" s="14"/>
      <c r="K115" s="15"/>
      <c r="L115" s="16"/>
      <c r="M115" s="17"/>
      <c r="N115" s="17"/>
      <c r="O115" s="17"/>
      <c r="P115" s="17"/>
      <c r="Q115" s="17"/>
      <c r="R115" s="17"/>
      <c r="S115" s="17"/>
      <c r="T115" s="17"/>
      <c r="U115" s="16"/>
      <c r="V115" s="16"/>
      <c r="W115" s="16"/>
      <c r="X115" s="16"/>
      <c r="Y115" s="16"/>
      <c r="Z115" s="16"/>
      <c r="AA115" s="16"/>
      <c r="AB115" s="16"/>
      <c r="AC115" s="18"/>
      <c r="AD115" s="18"/>
      <c r="AE115" s="18"/>
      <c r="AF115" s="18"/>
      <c r="AG115" s="18"/>
      <c r="AH115" s="18"/>
      <c r="AI115" s="18"/>
      <c r="AJ115" s="18"/>
      <c r="AK115" s="16"/>
      <c r="AL115" s="16"/>
      <c r="AM115" s="16"/>
      <c r="AN115" s="16"/>
      <c r="AO115" s="16"/>
      <c r="AP115" s="16"/>
      <c r="AQ115" s="16"/>
      <c r="AR115" s="16"/>
      <c r="AS115" s="18"/>
      <c r="AT115" s="18"/>
      <c r="AU115" s="18"/>
      <c r="AV115" s="18"/>
      <c r="AW115" s="18"/>
      <c r="AX115" s="18"/>
      <c r="AY115" s="18"/>
      <c r="AZ115" s="18"/>
      <c r="BA115" s="16"/>
      <c r="BB115" s="16"/>
      <c r="BC115" s="16"/>
      <c r="BD115" s="16"/>
      <c r="BE115" s="16"/>
      <c r="BF115" s="16"/>
      <c r="BG115" s="16"/>
      <c r="BH115" s="16"/>
      <c r="BI115" s="18"/>
      <c r="BJ115" s="18"/>
      <c r="BK115" s="18"/>
      <c r="BL115" s="18"/>
      <c r="BM115" s="18"/>
      <c r="BN115" s="18"/>
      <c r="BO115" s="18"/>
      <c r="BP115" s="18"/>
      <c r="BQ115" s="16"/>
      <c r="BR115" s="16"/>
      <c r="BS115" s="16"/>
      <c r="BT115" s="16"/>
      <c r="BU115" s="16"/>
      <c r="BV115" s="16"/>
      <c r="BW115" s="16"/>
      <c r="BX115" s="16"/>
    </row>
    <row r="116" spans="1:76" ht="12.75">
      <c r="A116" s="14"/>
      <c r="B116" s="14"/>
      <c r="C116" s="14"/>
      <c r="D116" s="14"/>
      <c r="E116" s="14"/>
      <c r="F116" s="14"/>
      <c r="G116" s="14"/>
      <c r="H116" s="15"/>
      <c r="I116" s="15"/>
      <c r="J116" s="14"/>
      <c r="K116" s="15"/>
      <c r="L116" s="16"/>
      <c r="M116" s="17"/>
      <c r="N116" s="17"/>
      <c r="O116" s="17"/>
      <c r="P116" s="17"/>
      <c r="Q116" s="17"/>
      <c r="R116" s="17"/>
      <c r="S116" s="17"/>
      <c r="T116" s="17"/>
      <c r="U116" s="16"/>
      <c r="V116" s="16"/>
      <c r="W116" s="16"/>
      <c r="X116" s="16"/>
      <c r="Y116" s="16"/>
      <c r="Z116" s="16"/>
      <c r="AA116" s="16"/>
      <c r="AB116" s="16"/>
      <c r="AC116" s="18"/>
      <c r="AD116" s="18"/>
      <c r="AE116" s="18"/>
      <c r="AF116" s="18"/>
      <c r="AG116" s="18"/>
      <c r="AH116" s="18"/>
      <c r="AI116" s="18"/>
      <c r="AJ116" s="18"/>
      <c r="AK116" s="16"/>
      <c r="AL116" s="16"/>
      <c r="AM116" s="16"/>
      <c r="AN116" s="16"/>
      <c r="AO116" s="16"/>
      <c r="AP116" s="16"/>
      <c r="AQ116" s="16"/>
      <c r="AR116" s="16"/>
      <c r="AS116" s="18"/>
      <c r="AT116" s="18"/>
      <c r="AU116" s="18"/>
      <c r="AV116" s="18"/>
      <c r="AW116" s="18"/>
      <c r="AX116" s="18"/>
      <c r="AY116" s="18"/>
      <c r="AZ116" s="18"/>
      <c r="BA116" s="16"/>
      <c r="BB116" s="16"/>
      <c r="BC116" s="16"/>
      <c r="BD116" s="16"/>
      <c r="BE116" s="16"/>
      <c r="BF116" s="16"/>
      <c r="BG116" s="16"/>
      <c r="BH116" s="16"/>
      <c r="BI116" s="18"/>
      <c r="BJ116" s="18"/>
      <c r="BK116" s="18"/>
      <c r="BL116" s="18"/>
      <c r="BM116" s="18"/>
      <c r="BN116" s="18"/>
      <c r="BO116" s="18"/>
      <c r="BP116" s="18"/>
      <c r="BQ116" s="16"/>
      <c r="BR116" s="16"/>
      <c r="BS116" s="16"/>
      <c r="BT116" s="16"/>
      <c r="BU116" s="16"/>
      <c r="BV116" s="16"/>
      <c r="BW116" s="16"/>
      <c r="BX116" s="16"/>
    </row>
    <row r="117" spans="1:76" ht="12.75">
      <c r="A117" s="14"/>
      <c r="B117" s="14"/>
      <c r="C117" s="14"/>
      <c r="D117" s="14"/>
      <c r="E117" s="14"/>
      <c r="F117" s="14"/>
      <c r="G117" s="14"/>
      <c r="H117" s="15"/>
      <c r="I117" s="15"/>
      <c r="J117" s="14"/>
      <c r="K117" s="15"/>
      <c r="L117" s="16"/>
      <c r="M117" s="17"/>
      <c r="N117" s="17"/>
      <c r="O117" s="17"/>
      <c r="P117" s="17"/>
      <c r="Q117" s="17"/>
      <c r="R117" s="17"/>
      <c r="S117" s="17"/>
      <c r="T117" s="17"/>
      <c r="U117" s="16"/>
      <c r="V117" s="16"/>
      <c r="W117" s="16"/>
      <c r="X117" s="16"/>
      <c r="Y117" s="16"/>
      <c r="Z117" s="16"/>
      <c r="AA117" s="16"/>
      <c r="AB117" s="16"/>
      <c r="AC117" s="18"/>
      <c r="AD117" s="18"/>
      <c r="AE117" s="18"/>
      <c r="AF117" s="18"/>
      <c r="AG117" s="18"/>
      <c r="AH117" s="18"/>
      <c r="AI117" s="18"/>
      <c r="AJ117" s="18"/>
      <c r="AK117" s="16"/>
      <c r="AL117" s="16"/>
      <c r="AM117" s="16"/>
      <c r="AN117" s="16"/>
      <c r="AO117" s="16"/>
      <c r="AP117" s="16"/>
      <c r="AQ117" s="16"/>
      <c r="AR117" s="16"/>
      <c r="AS117" s="18"/>
      <c r="AT117" s="18"/>
      <c r="AU117" s="18"/>
      <c r="AV117" s="18"/>
      <c r="AW117" s="18"/>
      <c r="AX117" s="18"/>
      <c r="AY117" s="18"/>
      <c r="AZ117" s="18"/>
      <c r="BA117" s="16"/>
      <c r="BB117" s="16"/>
      <c r="BC117" s="16"/>
      <c r="BD117" s="16"/>
      <c r="BE117" s="16"/>
      <c r="BF117" s="16"/>
      <c r="BG117" s="16"/>
      <c r="BH117" s="16"/>
      <c r="BI117" s="18"/>
      <c r="BJ117" s="18"/>
      <c r="BK117" s="18"/>
      <c r="BL117" s="18"/>
      <c r="BM117" s="18"/>
      <c r="BN117" s="18"/>
      <c r="BO117" s="18"/>
      <c r="BP117" s="18"/>
      <c r="BQ117" s="16"/>
      <c r="BR117" s="16"/>
      <c r="BS117" s="16"/>
      <c r="BT117" s="16"/>
      <c r="BU117" s="16"/>
      <c r="BV117" s="16"/>
      <c r="BW117" s="16"/>
      <c r="BX117" s="16"/>
    </row>
    <row r="118" spans="1:76" ht="12.75">
      <c r="A118" s="14"/>
      <c r="B118" s="14"/>
      <c r="C118" s="14"/>
      <c r="D118" s="14"/>
      <c r="E118" s="14"/>
      <c r="F118" s="14"/>
      <c r="G118" s="14"/>
      <c r="H118" s="15"/>
      <c r="I118" s="15"/>
      <c r="J118" s="14"/>
      <c r="K118" s="15"/>
      <c r="L118" s="16"/>
      <c r="M118" s="17"/>
      <c r="N118" s="17"/>
      <c r="O118" s="17"/>
      <c r="P118" s="17"/>
      <c r="Q118" s="17"/>
      <c r="R118" s="17"/>
      <c r="S118" s="17"/>
      <c r="T118" s="17"/>
      <c r="U118" s="16"/>
      <c r="V118" s="16"/>
      <c r="W118" s="16"/>
      <c r="X118" s="16"/>
      <c r="Y118" s="16"/>
      <c r="Z118" s="16"/>
      <c r="AA118" s="16"/>
      <c r="AB118" s="16"/>
      <c r="AC118" s="18"/>
      <c r="AD118" s="18"/>
      <c r="AE118" s="18"/>
      <c r="AF118" s="18"/>
      <c r="AG118" s="18"/>
      <c r="AH118" s="18"/>
      <c r="AI118" s="18"/>
      <c r="AJ118" s="18"/>
      <c r="AK118" s="16"/>
      <c r="AL118" s="16"/>
      <c r="AM118" s="16"/>
      <c r="AN118" s="16"/>
      <c r="AO118" s="16"/>
      <c r="AP118" s="16"/>
      <c r="AQ118" s="16"/>
      <c r="AR118" s="16"/>
      <c r="AS118" s="18"/>
      <c r="AT118" s="18"/>
      <c r="AU118" s="18"/>
      <c r="AV118" s="18"/>
      <c r="AW118" s="18"/>
      <c r="AX118" s="18"/>
      <c r="AY118" s="18"/>
      <c r="AZ118" s="18"/>
      <c r="BA118" s="16"/>
      <c r="BB118" s="16"/>
      <c r="BC118" s="16"/>
      <c r="BD118" s="16"/>
      <c r="BE118" s="16"/>
      <c r="BF118" s="16"/>
      <c r="BG118" s="16"/>
      <c r="BH118" s="16"/>
      <c r="BI118" s="18"/>
      <c r="BJ118" s="18"/>
      <c r="BK118" s="18"/>
      <c r="BL118" s="18"/>
      <c r="BM118" s="18"/>
      <c r="BN118" s="18"/>
      <c r="BO118" s="18"/>
      <c r="BP118" s="18"/>
      <c r="BQ118" s="16"/>
      <c r="BR118" s="16"/>
      <c r="BS118" s="16"/>
      <c r="BT118" s="16"/>
      <c r="BU118" s="16"/>
      <c r="BV118" s="16"/>
      <c r="BW118" s="16"/>
      <c r="BX118" s="16"/>
    </row>
    <row r="119" spans="1:76" ht="12.75">
      <c r="A119" s="14"/>
      <c r="B119" s="14"/>
      <c r="C119" s="14"/>
      <c r="D119" s="14"/>
      <c r="E119" s="14"/>
      <c r="F119" s="14"/>
      <c r="G119" s="14"/>
      <c r="H119" s="15"/>
      <c r="I119" s="15"/>
      <c r="J119" s="14"/>
      <c r="K119" s="15"/>
      <c r="L119" s="16"/>
      <c r="M119" s="17"/>
      <c r="N119" s="17"/>
      <c r="O119" s="17"/>
      <c r="P119" s="17"/>
      <c r="Q119" s="17"/>
      <c r="R119" s="17"/>
      <c r="S119" s="17"/>
      <c r="T119" s="17"/>
      <c r="U119" s="16"/>
      <c r="V119" s="16"/>
      <c r="W119" s="16"/>
      <c r="X119" s="16"/>
      <c r="Y119" s="16"/>
      <c r="Z119" s="16"/>
      <c r="AA119" s="16"/>
      <c r="AB119" s="16"/>
      <c r="AC119" s="18"/>
      <c r="AD119" s="18"/>
      <c r="AE119" s="18"/>
      <c r="AF119" s="18"/>
      <c r="AG119" s="18"/>
      <c r="AH119" s="18"/>
      <c r="AI119" s="18"/>
      <c r="AJ119" s="18"/>
      <c r="AK119" s="16"/>
      <c r="AL119" s="16"/>
      <c r="AM119" s="16"/>
      <c r="AN119" s="16"/>
      <c r="AO119" s="16"/>
      <c r="AP119" s="16"/>
      <c r="AQ119" s="16"/>
      <c r="AR119" s="16"/>
      <c r="AS119" s="18"/>
      <c r="AT119" s="18"/>
      <c r="AU119" s="18"/>
      <c r="AV119" s="18"/>
      <c r="AW119" s="18"/>
      <c r="AX119" s="18"/>
      <c r="AY119" s="18"/>
      <c r="AZ119" s="18"/>
      <c r="BA119" s="16"/>
      <c r="BB119" s="16"/>
      <c r="BC119" s="16"/>
      <c r="BD119" s="16"/>
      <c r="BE119" s="16"/>
      <c r="BF119" s="16"/>
      <c r="BG119" s="16"/>
      <c r="BH119" s="16"/>
      <c r="BI119" s="18"/>
      <c r="BJ119" s="18"/>
      <c r="BK119" s="18"/>
      <c r="BL119" s="18"/>
      <c r="BM119" s="18"/>
      <c r="BN119" s="18"/>
      <c r="BO119" s="18"/>
      <c r="BP119" s="18"/>
      <c r="BQ119" s="16"/>
      <c r="BR119" s="16"/>
      <c r="BS119" s="16"/>
      <c r="BT119" s="16"/>
      <c r="BU119" s="16"/>
      <c r="BV119" s="16"/>
      <c r="BW119" s="16"/>
      <c r="BX119" s="16"/>
    </row>
    <row r="120" spans="1:76" ht="12.75">
      <c r="A120" s="14"/>
      <c r="B120" s="14"/>
      <c r="C120" s="14"/>
      <c r="D120" s="14"/>
      <c r="E120" s="14"/>
      <c r="F120" s="14"/>
      <c r="G120" s="14"/>
      <c r="H120" s="15"/>
      <c r="I120" s="15"/>
      <c r="J120" s="14"/>
      <c r="K120" s="15"/>
      <c r="L120" s="16"/>
      <c r="M120" s="17"/>
      <c r="N120" s="17"/>
      <c r="O120" s="17"/>
      <c r="P120" s="17"/>
      <c r="Q120" s="17"/>
      <c r="R120" s="17"/>
      <c r="S120" s="17"/>
      <c r="T120" s="17"/>
      <c r="U120" s="16"/>
      <c r="V120" s="16"/>
      <c r="W120" s="16"/>
      <c r="X120" s="16"/>
      <c r="Y120" s="16"/>
      <c r="Z120" s="16"/>
      <c r="AA120" s="16"/>
      <c r="AB120" s="16"/>
      <c r="AC120" s="18"/>
      <c r="AD120" s="18"/>
      <c r="AE120" s="18"/>
      <c r="AF120" s="18"/>
      <c r="AG120" s="18"/>
      <c r="AH120" s="18"/>
      <c r="AI120" s="18"/>
      <c r="AJ120" s="18"/>
      <c r="AK120" s="16"/>
      <c r="AL120" s="16"/>
      <c r="AM120" s="16"/>
      <c r="AN120" s="16"/>
      <c r="AO120" s="16"/>
      <c r="AP120" s="16"/>
      <c r="AQ120" s="16"/>
      <c r="AR120" s="16"/>
      <c r="AS120" s="18"/>
      <c r="AT120" s="18"/>
      <c r="AU120" s="18"/>
      <c r="AV120" s="18"/>
      <c r="AW120" s="18"/>
      <c r="AX120" s="18"/>
      <c r="AY120" s="18"/>
      <c r="AZ120" s="18"/>
      <c r="BA120" s="16"/>
      <c r="BB120" s="16"/>
      <c r="BC120" s="16"/>
      <c r="BD120" s="16"/>
      <c r="BE120" s="16"/>
      <c r="BF120" s="16"/>
      <c r="BG120" s="16"/>
      <c r="BH120" s="16"/>
      <c r="BI120" s="18"/>
      <c r="BJ120" s="18"/>
      <c r="BK120" s="18"/>
      <c r="BL120" s="18"/>
      <c r="BM120" s="18"/>
      <c r="BN120" s="18"/>
      <c r="BO120" s="18"/>
      <c r="BP120" s="18"/>
      <c r="BQ120" s="16"/>
      <c r="BR120" s="16"/>
      <c r="BS120" s="16"/>
      <c r="BT120" s="16"/>
      <c r="BU120" s="16"/>
      <c r="BV120" s="16"/>
      <c r="BW120" s="16"/>
      <c r="BX120" s="16"/>
    </row>
    <row r="121" spans="1:76" ht="12.75">
      <c r="A121" s="14"/>
      <c r="B121" s="14"/>
      <c r="C121" s="14"/>
      <c r="D121" s="14"/>
      <c r="E121" s="14"/>
      <c r="F121" s="14"/>
      <c r="G121" s="14"/>
      <c r="H121" s="15"/>
      <c r="I121" s="15"/>
      <c r="J121" s="14"/>
      <c r="K121" s="15"/>
      <c r="L121" s="16"/>
      <c r="M121" s="17"/>
      <c r="N121" s="17"/>
      <c r="O121" s="17"/>
      <c r="P121" s="17"/>
      <c r="Q121" s="17"/>
      <c r="R121" s="17"/>
      <c r="S121" s="17"/>
      <c r="T121" s="17"/>
      <c r="U121" s="16"/>
      <c r="V121" s="16"/>
      <c r="W121" s="16"/>
      <c r="X121" s="16"/>
      <c r="Y121" s="16"/>
      <c r="Z121" s="16"/>
      <c r="AA121" s="16"/>
      <c r="AB121" s="16"/>
      <c r="AC121" s="18"/>
      <c r="AD121" s="18"/>
      <c r="AE121" s="18"/>
      <c r="AF121" s="18"/>
      <c r="AG121" s="18"/>
      <c r="AH121" s="18"/>
      <c r="AI121" s="18"/>
      <c r="AJ121" s="18"/>
      <c r="AK121" s="16"/>
      <c r="AL121" s="16"/>
      <c r="AM121" s="16"/>
      <c r="AN121" s="16"/>
      <c r="AO121" s="16"/>
      <c r="AP121" s="16"/>
      <c r="AQ121" s="16"/>
      <c r="AR121" s="16"/>
      <c r="AS121" s="18"/>
      <c r="AT121" s="18"/>
      <c r="AU121" s="18"/>
      <c r="AV121" s="18"/>
      <c r="AW121" s="18"/>
      <c r="AX121" s="18"/>
      <c r="AY121" s="18"/>
      <c r="AZ121" s="18"/>
      <c r="BA121" s="16"/>
      <c r="BB121" s="16"/>
      <c r="BC121" s="16"/>
      <c r="BD121" s="16"/>
      <c r="BE121" s="16"/>
      <c r="BF121" s="16"/>
      <c r="BG121" s="16"/>
      <c r="BH121" s="16"/>
      <c r="BI121" s="18"/>
      <c r="BJ121" s="18"/>
      <c r="BK121" s="18"/>
      <c r="BL121" s="18"/>
      <c r="BM121" s="18"/>
      <c r="BN121" s="18"/>
      <c r="BO121" s="18"/>
      <c r="BP121" s="18"/>
      <c r="BQ121" s="16"/>
      <c r="BR121" s="16"/>
      <c r="BS121" s="16"/>
      <c r="BT121" s="16"/>
      <c r="BU121" s="16"/>
      <c r="BV121" s="16"/>
      <c r="BW121" s="16"/>
      <c r="BX121" s="16"/>
    </row>
    <row r="122" spans="1:76" ht="12.75">
      <c r="A122" s="14"/>
      <c r="B122" s="14"/>
      <c r="C122" s="14"/>
      <c r="D122" s="14"/>
      <c r="E122" s="14"/>
      <c r="F122" s="14"/>
      <c r="G122" s="14"/>
      <c r="H122" s="15"/>
      <c r="I122" s="15"/>
      <c r="J122" s="14"/>
      <c r="K122" s="15"/>
      <c r="L122" s="16"/>
      <c r="M122" s="17"/>
      <c r="N122" s="17"/>
      <c r="O122" s="17"/>
      <c r="P122" s="17"/>
      <c r="Q122" s="17"/>
      <c r="R122" s="17"/>
      <c r="S122" s="17"/>
      <c r="T122" s="17"/>
      <c r="U122" s="16"/>
      <c r="V122" s="16"/>
      <c r="W122" s="16"/>
      <c r="X122" s="16"/>
      <c r="Y122" s="16"/>
      <c r="Z122" s="16"/>
      <c r="AA122" s="16"/>
      <c r="AB122" s="16"/>
      <c r="AC122" s="18"/>
      <c r="AD122" s="18"/>
      <c r="AE122" s="18"/>
      <c r="AF122" s="18"/>
      <c r="AG122" s="18"/>
      <c r="AH122" s="18"/>
      <c r="AI122" s="18"/>
      <c r="AJ122" s="18"/>
      <c r="AK122" s="16"/>
      <c r="AL122" s="16"/>
      <c r="AM122" s="16"/>
      <c r="AN122" s="16"/>
      <c r="AO122" s="16"/>
      <c r="AP122" s="16"/>
      <c r="AQ122" s="16"/>
      <c r="AR122" s="16"/>
      <c r="AS122" s="18"/>
      <c r="AT122" s="18"/>
      <c r="AU122" s="18"/>
      <c r="AV122" s="18"/>
      <c r="AW122" s="18"/>
      <c r="AX122" s="18"/>
      <c r="AY122" s="18"/>
      <c r="AZ122" s="18"/>
      <c r="BA122" s="16"/>
      <c r="BB122" s="16"/>
      <c r="BC122" s="16"/>
      <c r="BD122" s="16"/>
      <c r="BE122" s="16"/>
      <c r="BF122" s="16"/>
      <c r="BG122" s="16"/>
      <c r="BH122" s="16"/>
      <c r="BI122" s="18"/>
      <c r="BJ122" s="18"/>
      <c r="BK122" s="18"/>
      <c r="BL122" s="18"/>
      <c r="BM122" s="18"/>
      <c r="BN122" s="18"/>
      <c r="BO122" s="18"/>
      <c r="BP122" s="18"/>
      <c r="BQ122" s="16"/>
      <c r="BR122" s="16"/>
      <c r="BS122" s="16"/>
      <c r="BT122" s="16"/>
      <c r="BU122" s="16"/>
      <c r="BV122" s="16"/>
      <c r="BW122" s="16"/>
      <c r="BX122" s="16"/>
    </row>
    <row r="123" spans="1:76" ht="12.75">
      <c r="A123" s="14"/>
      <c r="B123" s="14"/>
      <c r="C123" s="14"/>
      <c r="D123" s="14"/>
      <c r="E123" s="14"/>
      <c r="F123" s="14"/>
      <c r="G123" s="14"/>
      <c r="H123" s="15"/>
      <c r="I123" s="15"/>
      <c r="J123" s="14"/>
      <c r="K123" s="15"/>
      <c r="L123" s="16"/>
      <c r="M123" s="17"/>
      <c r="N123" s="17"/>
      <c r="O123" s="17"/>
      <c r="P123" s="17"/>
      <c r="Q123" s="17"/>
      <c r="R123" s="17"/>
      <c r="S123" s="17"/>
      <c r="T123" s="17"/>
      <c r="U123" s="16"/>
      <c r="V123" s="16"/>
      <c r="W123" s="16"/>
      <c r="X123" s="16"/>
      <c r="Y123" s="16"/>
      <c r="Z123" s="16"/>
      <c r="AA123" s="16"/>
      <c r="AB123" s="16"/>
      <c r="AC123" s="18"/>
      <c r="AD123" s="18"/>
      <c r="AE123" s="18"/>
      <c r="AF123" s="18"/>
      <c r="AG123" s="18"/>
      <c r="AH123" s="18"/>
      <c r="AI123" s="18"/>
      <c r="AJ123" s="18"/>
      <c r="AK123" s="16"/>
      <c r="AL123" s="16"/>
      <c r="AM123" s="16"/>
      <c r="AN123" s="16"/>
      <c r="AO123" s="16"/>
      <c r="AP123" s="16"/>
      <c r="AQ123" s="16"/>
      <c r="AR123" s="16"/>
      <c r="AS123" s="18"/>
      <c r="AT123" s="18"/>
      <c r="AU123" s="18"/>
      <c r="AV123" s="18"/>
      <c r="AW123" s="18"/>
      <c r="AX123" s="18"/>
      <c r="AY123" s="18"/>
      <c r="AZ123" s="18"/>
      <c r="BA123" s="16"/>
      <c r="BB123" s="16"/>
      <c r="BC123" s="16"/>
      <c r="BD123" s="16"/>
      <c r="BE123" s="16"/>
      <c r="BF123" s="16"/>
      <c r="BG123" s="16"/>
      <c r="BH123" s="16"/>
      <c r="BI123" s="18"/>
      <c r="BJ123" s="18"/>
      <c r="BK123" s="18"/>
      <c r="BL123" s="18"/>
      <c r="BM123" s="18"/>
      <c r="BN123" s="18"/>
      <c r="BO123" s="18"/>
      <c r="BP123" s="18"/>
      <c r="BQ123" s="16"/>
      <c r="BR123" s="16"/>
      <c r="BS123" s="16"/>
      <c r="BT123" s="16"/>
      <c r="BU123" s="16"/>
      <c r="BV123" s="16"/>
      <c r="BW123" s="16"/>
      <c r="BX123" s="16"/>
    </row>
    <row r="124" spans="1:76" ht="12.75">
      <c r="A124" s="14"/>
      <c r="B124" s="14"/>
      <c r="C124" s="14"/>
      <c r="D124" s="14"/>
      <c r="E124" s="14"/>
      <c r="F124" s="14"/>
      <c r="G124" s="14"/>
      <c r="H124" s="15"/>
      <c r="I124" s="15"/>
      <c r="J124" s="14"/>
      <c r="K124" s="15"/>
      <c r="L124" s="16"/>
      <c r="M124" s="17"/>
      <c r="N124" s="17"/>
      <c r="O124" s="17"/>
      <c r="P124" s="17"/>
      <c r="Q124" s="17"/>
      <c r="R124" s="17"/>
      <c r="S124" s="17"/>
      <c r="T124" s="17"/>
      <c r="U124" s="16"/>
      <c r="V124" s="16"/>
      <c r="W124" s="16"/>
      <c r="X124" s="16"/>
      <c r="Y124" s="16"/>
      <c r="Z124" s="16"/>
      <c r="AA124" s="16"/>
      <c r="AB124" s="16"/>
      <c r="AC124" s="18"/>
      <c r="AD124" s="18"/>
      <c r="AE124" s="18"/>
      <c r="AF124" s="18"/>
      <c r="AG124" s="18"/>
      <c r="AH124" s="18"/>
      <c r="AI124" s="18"/>
      <c r="AJ124" s="18"/>
      <c r="AK124" s="16"/>
      <c r="AL124" s="16"/>
      <c r="AM124" s="16"/>
      <c r="AN124" s="16"/>
      <c r="AO124" s="16"/>
      <c r="AP124" s="16"/>
      <c r="AQ124" s="16"/>
      <c r="AR124" s="16"/>
      <c r="AS124" s="18"/>
      <c r="AT124" s="18"/>
      <c r="AU124" s="18"/>
      <c r="AV124" s="18"/>
      <c r="AW124" s="18"/>
      <c r="AX124" s="18"/>
      <c r="AY124" s="18"/>
      <c r="AZ124" s="18"/>
      <c r="BA124" s="16"/>
      <c r="BB124" s="16"/>
      <c r="BC124" s="16"/>
      <c r="BD124" s="16"/>
      <c r="BE124" s="16"/>
      <c r="BF124" s="16"/>
      <c r="BG124" s="16"/>
      <c r="BH124" s="16"/>
      <c r="BI124" s="18"/>
      <c r="BJ124" s="18"/>
      <c r="BK124" s="18"/>
      <c r="BL124" s="18"/>
      <c r="BM124" s="18"/>
      <c r="BN124" s="18"/>
      <c r="BO124" s="18"/>
      <c r="BP124" s="18"/>
      <c r="BQ124" s="16"/>
      <c r="BR124" s="16"/>
      <c r="BS124" s="16"/>
      <c r="BT124" s="16"/>
      <c r="BU124" s="16"/>
      <c r="BV124" s="16"/>
      <c r="BW124" s="16"/>
      <c r="BX124" s="16"/>
    </row>
    <row r="125" spans="1:76" ht="12.75">
      <c r="A125" s="14"/>
      <c r="B125" s="14"/>
      <c r="C125" s="14"/>
      <c r="D125" s="14"/>
      <c r="E125" s="14"/>
      <c r="F125" s="14"/>
      <c r="G125" s="14"/>
      <c r="H125" s="15"/>
      <c r="I125" s="15"/>
      <c r="J125" s="14"/>
      <c r="K125" s="15"/>
      <c r="L125" s="16"/>
      <c r="M125" s="17"/>
      <c r="N125" s="17"/>
      <c r="O125" s="17"/>
      <c r="P125" s="17"/>
      <c r="Q125" s="17"/>
      <c r="R125" s="17"/>
      <c r="S125" s="17"/>
      <c r="T125" s="17"/>
      <c r="U125" s="16"/>
      <c r="V125" s="16"/>
      <c r="W125" s="16"/>
      <c r="X125" s="16"/>
      <c r="Y125" s="16"/>
      <c r="Z125" s="16"/>
      <c r="AA125" s="16"/>
      <c r="AB125" s="16"/>
      <c r="AC125" s="18"/>
      <c r="AD125" s="18"/>
      <c r="AE125" s="18"/>
      <c r="AF125" s="18"/>
      <c r="AG125" s="18"/>
      <c r="AH125" s="18"/>
      <c r="AI125" s="18"/>
      <c r="AJ125" s="18"/>
      <c r="AK125" s="16"/>
      <c r="AL125" s="16"/>
      <c r="AM125" s="16"/>
      <c r="AN125" s="16"/>
      <c r="AO125" s="16"/>
      <c r="AP125" s="16"/>
      <c r="AQ125" s="16"/>
      <c r="AR125" s="16"/>
      <c r="AS125" s="18"/>
      <c r="AT125" s="18"/>
      <c r="AU125" s="18"/>
      <c r="AV125" s="18"/>
      <c r="AW125" s="18"/>
      <c r="AX125" s="18"/>
      <c r="AY125" s="18"/>
      <c r="AZ125" s="18"/>
      <c r="BA125" s="16"/>
      <c r="BB125" s="16"/>
      <c r="BC125" s="16"/>
      <c r="BD125" s="16"/>
      <c r="BE125" s="16"/>
      <c r="BF125" s="16"/>
      <c r="BG125" s="16"/>
      <c r="BH125" s="16"/>
      <c r="BI125" s="18"/>
      <c r="BJ125" s="18"/>
      <c r="BK125" s="18"/>
      <c r="BL125" s="18"/>
      <c r="BM125" s="18"/>
      <c r="BN125" s="18"/>
      <c r="BO125" s="18"/>
      <c r="BP125" s="18"/>
      <c r="BQ125" s="16"/>
      <c r="BR125" s="16"/>
      <c r="BS125" s="16"/>
      <c r="BT125" s="16"/>
      <c r="BU125" s="16"/>
      <c r="BV125" s="16"/>
      <c r="BW125" s="16"/>
      <c r="BX125" s="16"/>
    </row>
    <row r="126" spans="1:76" ht="12.75">
      <c r="A126" s="14"/>
      <c r="B126" s="14"/>
      <c r="C126" s="14"/>
      <c r="D126" s="14"/>
      <c r="E126" s="14"/>
      <c r="F126" s="14"/>
      <c r="G126" s="14"/>
      <c r="H126" s="15"/>
      <c r="I126" s="15"/>
      <c r="J126" s="14"/>
      <c r="K126" s="15"/>
      <c r="L126" s="16"/>
      <c r="M126" s="17"/>
      <c r="N126" s="17"/>
      <c r="O126" s="17"/>
      <c r="P126" s="17"/>
      <c r="Q126" s="17"/>
      <c r="R126" s="17"/>
      <c r="S126" s="17"/>
      <c r="T126" s="17"/>
      <c r="U126" s="16"/>
      <c r="V126" s="16"/>
      <c r="W126" s="16"/>
      <c r="X126" s="16"/>
      <c r="Y126" s="16"/>
      <c r="Z126" s="16"/>
      <c r="AA126" s="16"/>
      <c r="AB126" s="16"/>
      <c r="AC126" s="18"/>
      <c r="AD126" s="18"/>
      <c r="AE126" s="18"/>
      <c r="AF126" s="18"/>
      <c r="AG126" s="18"/>
      <c r="AH126" s="18"/>
      <c r="AI126" s="18"/>
      <c r="AJ126" s="18"/>
      <c r="AK126" s="16"/>
      <c r="AL126" s="16"/>
      <c r="AM126" s="16"/>
      <c r="AN126" s="16"/>
      <c r="AO126" s="16"/>
      <c r="AP126" s="16"/>
      <c r="AQ126" s="16"/>
      <c r="AR126" s="16"/>
      <c r="AS126" s="18"/>
      <c r="AT126" s="18"/>
      <c r="AU126" s="18"/>
      <c r="AV126" s="18"/>
      <c r="AW126" s="18"/>
      <c r="AX126" s="18"/>
      <c r="AY126" s="18"/>
      <c r="AZ126" s="18"/>
      <c r="BA126" s="16"/>
      <c r="BB126" s="16"/>
      <c r="BC126" s="16"/>
      <c r="BD126" s="16"/>
      <c r="BE126" s="16"/>
      <c r="BF126" s="16"/>
      <c r="BG126" s="16"/>
      <c r="BH126" s="16"/>
      <c r="BI126" s="18"/>
      <c r="BJ126" s="18"/>
      <c r="BK126" s="18"/>
      <c r="BL126" s="18"/>
      <c r="BM126" s="18"/>
      <c r="BN126" s="18"/>
      <c r="BO126" s="18"/>
      <c r="BP126" s="18"/>
      <c r="BQ126" s="16"/>
      <c r="BR126" s="16"/>
      <c r="BS126" s="16"/>
      <c r="BT126" s="16"/>
      <c r="BU126" s="16"/>
      <c r="BV126" s="16"/>
      <c r="BW126" s="16"/>
      <c r="BX126" s="16"/>
    </row>
    <row r="127" spans="1:76" ht="12.75">
      <c r="A127" s="14"/>
      <c r="B127" s="14"/>
      <c r="C127" s="14"/>
      <c r="D127" s="14"/>
      <c r="E127" s="14"/>
      <c r="F127" s="14"/>
      <c r="G127" s="14"/>
      <c r="H127" s="15"/>
      <c r="I127" s="15"/>
      <c r="J127" s="14"/>
      <c r="K127" s="15"/>
      <c r="L127" s="16"/>
      <c r="M127" s="17"/>
      <c r="N127" s="17"/>
      <c r="O127" s="17"/>
      <c r="P127" s="17"/>
      <c r="Q127" s="17"/>
      <c r="R127" s="17"/>
      <c r="S127" s="17"/>
      <c r="T127" s="17"/>
      <c r="U127" s="16"/>
      <c r="V127" s="16"/>
      <c r="W127" s="16"/>
      <c r="X127" s="16"/>
      <c r="Y127" s="16"/>
      <c r="Z127" s="16"/>
      <c r="AA127" s="16"/>
      <c r="AB127" s="16"/>
      <c r="AC127" s="18"/>
      <c r="AD127" s="18"/>
      <c r="AE127" s="18"/>
      <c r="AF127" s="18"/>
      <c r="AG127" s="18"/>
      <c r="AH127" s="18"/>
      <c r="AI127" s="18"/>
      <c r="AJ127" s="18"/>
      <c r="AK127" s="16"/>
      <c r="AL127" s="16"/>
      <c r="AM127" s="16"/>
      <c r="AN127" s="16"/>
      <c r="AO127" s="16"/>
      <c r="AP127" s="16"/>
      <c r="AQ127" s="16"/>
      <c r="AR127" s="16"/>
      <c r="AS127" s="18"/>
      <c r="AT127" s="18"/>
      <c r="AU127" s="18"/>
      <c r="AV127" s="18"/>
      <c r="AW127" s="18"/>
      <c r="AX127" s="18"/>
      <c r="AY127" s="18"/>
      <c r="AZ127" s="18"/>
      <c r="BA127" s="16"/>
      <c r="BB127" s="16"/>
      <c r="BC127" s="16"/>
      <c r="BD127" s="16"/>
      <c r="BE127" s="16"/>
      <c r="BF127" s="16"/>
      <c r="BG127" s="16"/>
      <c r="BH127" s="16"/>
      <c r="BI127" s="18"/>
      <c r="BJ127" s="18"/>
      <c r="BK127" s="18"/>
      <c r="BL127" s="18"/>
      <c r="BM127" s="18"/>
      <c r="BN127" s="18"/>
      <c r="BO127" s="18"/>
      <c r="BP127" s="18"/>
      <c r="BQ127" s="16"/>
      <c r="BR127" s="16"/>
      <c r="BS127" s="16"/>
      <c r="BT127" s="16"/>
      <c r="BU127" s="16"/>
      <c r="BV127" s="16"/>
      <c r="BW127" s="16"/>
      <c r="BX127" s="16"/>
    </row>
    <row r="128" spans="1:76" ht="12.75">
      <c r="A128" s="14"/>
      <c r="B128" s="14"/>
      <c r="C128" s="14"/>
      <c r="D128" s="14"/>
      <c r="E128" s="14"/>
      <c r="F128" s="14"/>
      <c r="G128" s="14"/>
      <c r="H128" s="15"/>
      <c r="I128" s="15"/>
      <c r="J128" s="14"/>
      <c r="K128" s="15"/>
      <c r="L128" s="16"/>
      <c r="M128" s="17"/>
      <c r="N128" s="17"/>
      <c r="O128" s="17"/>
      <c r="P128" s="17"/>
      <c r="Q128" s="17"/>
      <c r="R128" s="17"/>
      <c r="S128" s="17"/>
      <c r="T128" s="17"/>
      <c r="U128" s="16"/>
      <c r="V128" s="16"/>
      <c r="W128" s="16"/>
      <c r="X128" s="16"/>
      <c r="Y128" s="16"/>
      <c r="Z128" s="16"/>
      <c r="AA128" s="16"/>
      <c r="AB128" s="16"/>
      <c r="AC128" s="18"/>
      <c r="AD128" s="18"/>
      <c r="AE128" s="18"/>
      <c r="AF128" s="18"/>
      <c r="AG128" s="18"/>
      <c r="AH128" s="18"/>
      <c r="AI128" s="18"/>
      <c r="AJ128" s="18"/>
      <c r="AK128" s="16"/>
      <c r="AL128" s="16"/>
      <c r="AM128" s="16"/>
      <c r="AN128" s="16"/>
      <c r="AO128" s="16"/>
      <c r="AP128" s="16"/>
      <c r="AQ128" s="16"/>
      <c r="AR128" s="16"/>
      <c r="AS128" s="18"/>
      <c r="AT128" s="18"/>
      <c r="AU128" s="18"/>
      <c r="AV128" s="18"/>
      <c r="AW128" s="18"/>
      <c r="AX128" s="18"/>
      <c r="AY128" s="18"/>
      <c r="AZ128" s="18"/>
      <c r="BA128" s="16"/>
      <c r="BB128" s="16"/>
      <c r="BC128" s="16"/>
      <c r="BD128" s="16"/>
      <c r="BE128" s="16"/>
      <c r="BF128" s="16"/>
      <c r="BG128" s="16"/>
      <c r="BH128" s="16"/>
      <c r="BI128" s="18"/>
      <c r="BJ128" s="18"/>
      <c r="BK128" s="18"/>
      <c r="BL128" s="18"/>
      <c r="BM128" s="18"/>
      <c r="BN128" s="18"/>
      <c r="BO128" s="18"/>
      <c r="BP128" s="18"/>
      <c r="BQ128" s="16"/>
      <c r="BR128" s="16"/>
      <c r="BS128" s="16"/>
      <c r="BT128" s="16"/>
      <c r="BU128" s="16"/>
      <c r="BV128" s="16"/>
      <c r="BW128" s="16"/>
      <c r="BX128" s="16"/>
    </row>
    <row r="129" spans="1:76" ht="12.75">
      <c r="A129" s="14"/>
      <c r="B129" s="14"/>
      <c r="C129" s="14"/>
      <c r="D129" s="14"/>
      <c r="E129" s="14"/>
      <c r="F129" s="14"/>
      <c r="G129" s="14"/>
      <c r="H129" s="15"/>
      <c r="I129" s="15"/>
      <c r="J129" s="14"/>
      <c r="K129" s="15"/>
      <c r="L129" s="16"/>
      <c r="M129" s="17"/>
      <c r="N129" s="17"/>
      <c r="O129" s="17"/>
      <c r="P129" s="17"/>
      <c r="Q129" s="17"/>
      <c r="R129" s="17"/>
      <c r="S129" s="17"/>
      <c r="T129" s="17"/>
      <c r="U129" s="16"/>
      <c r="V129" s="16"/>
      <c r="W129" s="16"/>
      <c r="X129" s="16"/>
      <c r="Y129" s="16"/>
      <c r="Z129" s="16"/>
      <c r="AA129" s="16"/>
      <c r="AB129" s="16"/>
      <c r="AC129" s="18"/>
      <c r="AD129" s="18"/>
      <c r="AE129" s="18"/>
      <c r="AF129" s="18"/>
      <c r="AG129" s="18"/>
      <c r="AH129" s="18"/>
      <c r="AI129" s="18"/>
      <c r="AJ129" s="18"/>
      <c r="AK129" s="16"/>
      <c r="AL129" s="16"/>
      <c r="AM129" s="16"/>
      <c r="AN129" s="16"/>
      <c r="AO129" s="16"/>
      <c r="AP129" s="16"/>
      <c r="AQ129" s="16"/>
      <c r="AR129" s="16"/>
      <c r="AS129" s="18"/>
      <c r="AT129" s="18"/>
      <c r="AU129" s="18"/>
      <c r="AV129" s="18"/>
      <c r="AW129" s="18"/>
      <c r="AX129" s="18"/>
      <c r="AY129" s="18"/>
      <c r="AZ129" s="18"/>
      <c r="BA129" s="16"/>
      <c r="BB129" s="16"/>
      <c r="BC129" s="16"/>
      <c r="BD129" s="16"/>
      <c r="BE129" s="16"/>
      <c r="BF129" s="16"/>
      <c r="BG129" s="16"/>
      <c r="BH129" s="16"/>
      <c r="BI129" s="18"/>
      <c r="BJ129" s="18"/>
      <c r="BK129" s="18"/>
      <c r="BL129" s="18"/>
      <c r="BM129" s="18"/>
      <c r="BN129" s="18"/>
      <c r="BO129" s="18"/>
      <c r="BP129" s="18"/>
      <c r="BQ129" s="16"/>
      <c r="BR129" s="16"/>
      <c r="BS129" s="16"/>
      <c r="BT129" s="16"/>
      <c r="BU129" s="16"/>
      <c r="BV129" s="16"/>
      <c r="BW129" s="16"/>
      <c r="BX129" s="16"/>
    </row>
    <row r="130" spans="1:76" ht="12.75">
      <c r="A130" s="14"/>
      <c r="B130" s="14"/>
      <c r="C130" s="14"/>
      <c r="D130" s="14"/>
      <c r="E130" s="14"/>
      <c r="F130" s="14"/>
      <c r="G130" s="14"/>
      <c r="H130" s="15"/>
      <c r="I130" s="15"/>
      <c r="J130" s="14"/>
      <c r="K130" s="15"/>
      <c r="L130" s="16"/>
      <c r="M130" s="17"/>
      <c r="N130" s="17"/>
      <c r="O130" s="17"/>
      <c r="P130" s="17"/>
      <c r="Q130" s="17"/>
      <c r="R130" s="17"/>
      <c r="S130" s="17"/>
      <c r="T130" s="17"/>
      <c r="U130" s="16"/>
      <c r="V130" s="16"/>
      <c r="W130" s="16"/>
      <c r="X130" s="16"/>
      <c r="Y130" s="16"/>
      <c r="Z130" s="16"/>
      <c r="AA130" s="16"/>
      <c r="AB130" s="16"/>
      <c r="AC130" s="18"/>
      <c r="AD130" s="18"/>
      <c r="AE130" s="18"/>
      <c r="AF130" s="18"/>
      <c r="AG130" s="18"/>
      <c r="AH130" s="18"/>
      <c r="AI130" s="18"/>
      <c r="AJ130" s="18"/>
      <c r="AK130" s="16"/>
      <c r="AL130" s="16"/>
      <c r="AM130" s="16"/>
      <c r="AN130" s="16"/>
      <c r="AO130" s="16"/>
      <c r="AP130" s="16"/>
      <c r="AQ130" s="16"/>
      <c r="AR130" s="16"/>
      <c r="AS130" s="18"/>
      <c r="AT130" s="18"/>
      <c r="AU130" s="18"/>
      <c r="AV130" s="18"/>
      <c r="AW130" s="18"/>
      <c r="AX130" s="18"/>
      <c r="AY130" s="18"/>
      <c r="AZ130" s="18"/>
      <c r="BA130" s="16"/>
      <c r="BB130" s="16"/>
      <c r="BC130" s="16"/>
      <c r="BD130" s="16"/>
      <c r="BE130" s="16"/>
      <c r="BF130" s="16"/>
      <c r="BG130" s="16"/>
      <c r="BH130" s="16"/>
      <c r="BI130" s="18"/>
      <c r="BJ130" s="18"/>
      <c r="BK130" s="18"/>
      <c r="BL130" s="18"/>
      <c r="BM130" s="18"/>
      <c r="BN130" s="18"/>
      <c r="BO130" s="18"/>
      <c r="BP130" s="18"/>
      <c r="BQ130" s="16"/>
      <c r="BR130" s="16"/>
      <c r="BS130" s="16"/>
      <c r="BT130" s="16"/>
      <c r="BU130" s="16"/>
      <c r="BV130" s="16"/>
      <c r="BW130" s="16"/>
      <c r="BX130" s="16"/>
    </row>
    <row r="131" spans="1:76" ht="12.75">
      <c r="A131" s="14"/>
      <c r="B131" s="14"/>
      <c r="C131" s="14"/>
      <c r="D131" s="14"/>
      <c r="E131" s="14"/>
      <c r="F131" s="14"/>
      <c r="G131" s="14"/>
      <c r="H131" s="15"/>
      <c r="I131" s="15"/>
      <c r="J131" s="14"/>
      <c r="K131" s="15"/>
      <c r="L131" s="16"/>
      <c r="M131" s="17"/>
      <c r="N131" s="17"/>
      <c r="O131" s="17"/>
      <c r="P131" s="17"/>
      <c r="Q131" s="17"/>
      <c r="R131" s="17"/>
      <c r="S131" s="17"/>
      <c r="T131" s="17"/>
      <c r="U131" s="16"/>
      <c r="V131" s="16"/>
      <c r="W131" s="16"/>
      <c r="X131" s="16"/>
      <c r="Y131" s="16"/>
      <c r="Z131" s="16"/>
      <c r="AA131" s="16"/>
      <c r="AB131" s="16"/>
      <c r="AC131" s="18"/>
      <c r="AD131" s="18"/>
      <c r="AE131" s="18"/>
      <c r="AF131" s="18"/>
      <c r="AG131" s="18"/>
      <c r="AH131" s="18"/>
      <c r="AI131" s="18"/>
      <c r="AJ131" s="18"/>
      <c r="AK131" s="16"/>
      <c r="AL131" s="16"/>
      <c r="AM131" s="16"/>
      <c r="AN131" s="16"/>
      <c r="AO131" s="16"/>
      <c r="AP131" s="16"/>
      <c r="AQ131" s="16"/>
      <c r="AR131" s="16"/>
      <c r="AS131" s="18"/>
      <c r="AT131" s="18"/>
      <c r="AU131" s="18"/>
      <c r="AV131" s="18"/>
      <c r="AW131" s="18"/>
      <c r="AX131" s="18"/>
      <c r="AY131" s="18"/>
      <c r="AZ131" s="18"/>
      <c r="BA131" s="16"/>
      <c r="BB131" s="16"/>
      <c r="BC131" s="16"/>
      <c r="BD131" s="16"/>
      <c r="BE131" s="16"/>
      <c r="BF131" s="16"/>
      <c r="BG131" s="16"/>
      <c r="BH131" s="16"/>
      <c r="BI131" s="18"/>
      <c r="BJ131" s="18"/>
      <c r="BK131" s="18"/>
      <c r="BL131" s="18"/>
      <c r="BM131" s="18"/>
      <c r="BN131" s="18"/>
      <c r="BO131" s="18"/>
      <c r="BP131" s="18"/>
      <c r="BQ131" s="16"/>
      <c r="BR131" s="16"/>
      <c r="BS131" s="16"/>
      <c r="BT131" s="16"/>
      <c r="BU131" s="16"/>
      <c r="BV131" s="16"/>
      <c r="BW131" s="16"/>
      <c r="BX131" s="16"/>
    </row>
    <row r="132" spans="1:76" ht="12.75">
      <c r="A132" s="14"/>
      <c r="B132" s="14"/>
      <c r="C132" s="14"/>
      <c r="D132" s="14"/>
      <c r="E132" s="14"/>
      <c r="F132" s="14"/>
      <c r="G132" s="14"/>
      <c r="H132" s="15"/>
      <c r="I132" s="15"/>
      <c r="J132" s="14"/>
      <c r="K132" s="15"/>
      <c r="L132" s="16"/>
      <c r="M132" s="17"/>
      <c r="N132" s="17"/>
      <c r="O132" s="17"/>
      <c r="P132" s="17"/>
      <c r="Q132" s="17"/>
      <c r="R132" s="17"/>
      <c r="S132" s="17"/>
      <c r="T132" s="17"/>
      <c r="U132" s="16"/>
      <c r="V132" s="16"/>
      <c r="W132" s="16"/>
      <c r="X132" s="16"/>
      <c r="Y132" s="16"/>
      <c r="Z132" s="16"/>
      <c r="AA132" s="16"/>
      <c r="AB132" s="16"/>
      <c r="AC132" s="18"/>
      <c r="AD132" s="18"/>
      <c r="AE132" s="18"/>
      <c r="AF132" s="18"/>
      <c r="AG132" s="18"/>
      <c r="AH132" s="18"/>
      <c r="AI132" s="18"/>
      <c r="AJ132" s="18"/>
      <c r="AK132" s="16"/>
      <c r="AL132" s="16"/>
      <c r="AM132" s="16"/>
      <c r="AN132" s="16"/>
      <c r="AO132" s="16"/>
      <c r="AP132" s="16"/>
      <c r="AQ132" s="16"/>
      <c r="AR132" s="16"/>
      <c r="AS132" s="18"/>
      <c r="AT132" s="18"/>
      <c r="AU132" s="18"/>
      <c r="AV132" s="18"/>
      <c r="AW132" s="18"/>
      <c r="AX132" s="18"/>
      <c r="AY132" s="18"/>
      <c r="AZ132" s="18"/>
      <c r="BA132" s="16"/>
      <c r="BB132" s="16"/>
      <c r="BC132" s="16"/>
      <c r="BD132" s="16"/>
      <c r="BE132" s="16"/>
      <c r="BF132" s="16"/>
      <c r="BG132" s="16"/>
      <c r="BH132" s="16"/>
      <c r="BI132" s="18"/>
      <c r="BJ132" s="18"/>
      <c r="BK132" s="18"/>
      <c r="BL132" s="18"/>
      <c r="BM132" s="18"/>
      <c r="BN132" s="18"/>
      <c r="BO132" s="18"/>
      <c r="BP132" s="18"/>
      <c r="BQ132" s="16"/>
      <c r="BR132" s="16"/>
      <c r="BS132" s="16"/>
      <c r="BT132" s="16"/>
      <c r="BU132" s="16"/>
      <c r="BV132" s="16"/>
      <c r="BW132" s="16"/>
      <c r="BX132" s="16"/>
    </row>
    <row r="133" spans="1:76" ht="12.75">
      <c r="A133" s="14"/>
      <c r="B133" s="14"/>
      <c r="C133" s="14"/>
      <c r="D133" s="14"/>
      <c r="E133" s="14"/>
      <c r="F133" s="14"/>
      <c r="G133" s="14"/>
      <c r="H133" s="15"/>
      <c r="I133" s="15"/>
      <c r="J133" s="14"/>
      <c r="K133" s="15"/>
      <c r="L133" s="16"/>
      <c r="M133" s="17"/>
      <c r="N133" s="17"/>
      <c r="O133" s="17"/>
      <c r="P133" s="17"/>
      <c r="Q133" s="17"/>
      <c r="R133" s="17"/>
      <c r="S133" s="17"/>
      <c r="T133" s="17"/>
      <c r="U133" s="16"/>
      <c r="V133" s="16"/>
      <c r="W133" s="16"/>
      <c r="X133" s="16"/>
      <c r="Y133" s="16"/>
      <c r="Z133" s="16"/>
      <c r="AA133" s="16"/>
      <c r="AB133" s="16"/>
      <c r="AC133" s="18"/>
      <c r="AD133" s="18"/>
      <c r="AE133" s="18"/>
      <c r="AF133" s="18"/>
      <c r="AG133" s="18"/>
      <c r="AH133" s="18"/>
      <c r="AI133" s="18"/>
      <c r="AJ133" s="18"/>
      <c r="AK133" s="16"/>
      <c r="AL133" s="16"/>
      <c r="AM133" s="16"/>
      <c r="AN133" s="16"/>
      <c r="AO133" s="16"/>
      <c r="AP133" s="16"/>
      <c r="AQ133" s="16"/>
      <c r="AR133" s="16"/>
      <c r="AS133" s="18"/>
      <c r="AT133" s="18"/>
      <c r="AU133" s="18"/>
      <c r="AV133" s="18"/>
      <c r="AW133" s="18"/>
      <c r="AX133" s="18"/>
      <c r="AY133" s="18"/>
      <c r="AZ133" s="18"/>
      <c r="BA133" s="16"/>
      <c r="BB133" s="16"/>
      <c r="BC133" s="16"/>
      <c r="BD133" s="16"/>
      <c r="BE133" s="16"/>
      <c r="BF133" s="16"/>
      <c r="BG133" s="16"/>
      <c r="BH133" s="16"/>
      <c r="BI133" s="18"/>
      <c r="BJ133" s="18"/>
      <c r="BK133" s="18"/>
      <c r="BL133" s="18"/>
      <c r="BM133" s="18"/>
      <c r="BN133" s="18"/>
      <c r="BO133" s="18"/>
      <c r="BP133" s="18"/>
      <c r="BQ133" s="16"/>
      <c r="BR133" s="16"/>
      <c r="BS133" s="16"/>
      <c r="BT133" s="16"/>
      <c r="BU133" s="16"/>
      <c r="BV133" s="16"/>
      <c r="BW133" s="16"/>
      <c r="BX133" s="16"/>
    </row>
    <row r="134" spans="1:76" ht="12.75">
      <c r="A134" s="14"/>
      <c r="B134" s="14"/>
      <c r="C134" s="14"/>
      <c r="D134" s="14"/>
      <c r="E134" s="14"/>
      <c r="F134" s="14"/>
      <c r="G134" s="14"/>
      <c r="H134" s="15"/>
      <c r="I134" s="15"/>
      <c r="J134" s="14"/>
      <c r="K134" s="15"/>
      <c r="L134" s="16"/>
      <c r="M134" s="17"/>
      <c r="N134" s="17"/>
      <c r="O134" s="17"/>
      <c r="P134" s="17"/>
      <c r="Q134" s="17"/>
      <c r="R134" s="17"/>
      <c r="S134" s="17"/>
      <c r="T134" s="17"/>
      <c r="U134" s="16"/>
      <c r="V134" s="16"/>
      <c r="W134" s="16"/>
      <c r="X134" s="16"/>
      <c r="Y134" s="16"/>
      <c r="Z134" s="16"/>
      <c r="AA134" s="16"/>
      <c r="AB134" s="16"/>
      <c r="AC134" s="18"/>
      <c r="AD134" s="18"/>
      <c r="AE134" s="18"/>
      <c r="AF134" s="18"/>
      <c r="AG134" s="18"/>
      <c r="AH134" s="18"/>
      <c r="AI134" s="18"/>
      <c r="AJ134" s="18"/>
      <c r="AK134" s="16"/>
      <c r="AL134" s="16"/>
      <c r="AM134" s="16"/>
      <c r="AN134" s="16"/>
      <c r="AO134" s="16"/>
      <c r="AP134" s="16"/>
      <c r="AQ134" s="16"/>
      <c r="AR134" s="16"/>
      <c r="AS134" s="18"/>
      <c r="AT134" s="18"/>
      <c r="AU134" s="18"/>
      <c r="AV134" s="18"/>
      <c r="AW134" s="18"/>
      <c r="AX134" s="18"/>
      <c r="AY134" s="18"/>
      <c r="AZ134" s="18"/>
      <c r="BA134" s="16"/>
      <c r="BB134" s="16"/>
      <c r="BC134" s="16"/>
      <c r="BD134" s="16"/>
      <c r="BE134" s="16"/>
      <c r="BF134" s="16"/>
      <c r="BG134" s="16"/>
      <c r="BH134" s="16"/>
      <c r="BI134" s="18"/>
      <c r="BJ134" s="18"/>
      <c r="BK134" s="18"/>
      <c r="BL134" s="18"/>
      <c r="BM134" s="18"/>
      <c r="BN134" s="18"/>
      <c r="BO134" s="18"/>
      <c r="BP134" s="18"/>
      <c r="BQ134" s="16"/>
      <c r="BR134" s="16"/>
      <c r="BS134" s="16"/>
      <c r="BT134" s="16"/>
      <c r="BU134" s="16"/>
      <c r="BV134" s="16"/>
      <c r="BW134" s="16"/>
      <c r="BX134" s="16"/>
    </row>
    <row r="135" spans="1:76" ht="12.75">
      <c r="A135" s="14"/>
      <c r="B135" s="14"/>
      <c r="C135" s="14"/>
      <c r="D135" s="14"/>
      <c r="E135" s="14"/>
      <c r="F135" s="14"/>
      <c r="G135" s="14"/>
      <c r="H135" s="15"/>
      <c r="I135" s="15"/>
      <c r="J135" s="14"/>
      <c r="K135" s="15"/>
      <c r="L135" s="16"/>
      <c r="M135" s="17"/>
      <c r="N135" s="17"/>
      <c r="O135" s="17"/>
      <c r="P135" s="17"/>
      <c r="Q135" s="17"/>
      <c r="R135" s="17"/>
      <c r="S135" s="17"/>
      <c r="T135" s="17"/>
      <c r="U135" s="16"/>
      <c r="V135" s="16"/>
      <c r="W135" s="16"/>
      <c r="X135" s="16"/>
      <c r="Y135" s="16"/>
      <c r="Z135" s="16"/>
      <c r="AA135" s="16"/>
      <c r="AB135" s="16"/>
      <c r="AC135" s="18"/>
      <c r="AD135" s="18"/>
      <c r="AE135" s="18"/>
      <c r="AF135" s="18"/>
      <c r="AG135" s="18"/>
      <c r="AH135" s="18"/>
      <c r="AI135" s="18"/>
      <c r="AJ135" s="18"/>
      <c r="AK135" s="16"/>
      <c r="AL135" s="16"/>
      <c r="AM135" s="16"/>
      <c r="AN135" s="16"/>
      <c r="AO135" s="16"/>
      <c r="AP135" s="16"/>
      <c r="AQ135" s="16"/>
      <c r="AR135" s="16"/>
      <c r="AS135" s="18"/>
      <c r="AT135" s="18"/>
      <c r="AU135" s="18"/>
      <c r="AV135" s="18"/>
      <c r="AW135" s="18"/>
      <c r="AX135" s="18"/>
      <c r="AY135" s="18"/>
      <c r="AZ135" s="18"/>
      <c r="BA135" s="16"/>
      <c r="BB135" s="16"/>
      <c r="BC135" s="16"/>
      <c r="BD135" s="16"/>
      <c r="BE135" s="16"/>
      <c r="BF135" s="16"/>
      <c r="BG135" s="16"/>
      <c r="BH135" s="16"/>
      <c r="BI135" s="18"/>
      <c r="BJ135" s="18"/>
      <c r="BK135" s="18"/>
      <c r="BL135" s="18"/>
      <c r="BM135" s="18"/>
      <c r="BN135" s="18"/>
      <c r="BO135" s="18"/>
      <c r="BP135" s="18"/>
      <c r="BQ135" s="16"/>
      <c r="BR135" s="16"/>
      <c r="BS135" s="16"/>
      <c r="BT135" s="16"/>
      <c r="BU135" s="16"/>
      <c r="BV135" s="16"/>
      <c r="BW135" s="16"/>
      <c r="BX135" s="16"/>
    </row>
    <row r="136" spans="1:76" ht="12.75">
      <c r="A136" s="14"/>
      <c r="B136" s="14"/>
      <c r="C136" s="14"/>
      <c r="D136" s="14"/>
      <c r="E136" s="14"/>
      <c r="F136" s="14"/>
      <c r="G136" s="14"/>
      <c r="H136" s="15"/>
      <c r="I136" s="15"/>
      <c r="J136" s="14"/>
      <c r="K136" s="15"/>
      <c r="L136" s="16"/>
      <c r="M136" s="17"/>
      <c r="N136" s="17"/>
      <c r="O136" s="17"/>
      <c r="P136" s="17"/>
      <c r="Q136" s="17"/>
      <c r="R136" s="17"/>
      <c r="S136" s="17"/>
      <c r="T136" s="17"/>
      <c r="U136" s="16"/>
      <c r="V136" s="16"/>
      <c r="W136" s="16"/>
      <c r="X136" s="16"/>
      <c r="Y136" s="16"/>
      <c r="Z136" s="16"/>
      <c r="AA136" s="16"/>
      <c r="AB136" s="16"/>
      <c r="AC136" s="18"/>
      <c r="AD136" s="18"/>
      <c r="AE136" s="18"/>
      <c r="AF136" s="18"/>
      <c r="AG136" s="18"/>
      <c r="AH136" s="18"/>
      <c r="AI136" s="18"/>
      <c r="AJ136" s="18"/>
      <c r="AK136" s="16"/>
      <c r="AL136" s="16"/>
      <c r="AM136" s="16"/>
      <c r="AN136" s="16"/>
      <c r="AO136" s="16"/>
      <c r="AP136" s="16"/>
      <c r="AQ136" s="16"/>
      <c r="AR136" s="16"/>
      <c r="AS136" s="18"/>
      <c r="AT136" s="18"/>
      <c r="AU136" s="18"/>
      <c r="AV136" s="18"/>
      <c r="AW136" s="18"/>
      <c r="AX136" s="18"/>
      <c r="AY136" s="18"/>
      <c r="AZ136" s="18"/>
      <c r="BA136" s="16"/>
      <c r="BB136" s="16"/>
      <c r="BC136" s="16"/>
      <c r="BD136" s="16"/>
      <c r="BE136" s="16"/>
      <c r="BF136" s="16"/>
      <c r="BG136" s="16"/>
      <c r="BH136" s="16"/>
      <c r="BI136" s="18"/>
      <c r="BJ136" s="18"/>
      <c r="BK136" s="18"/>
      <c r="BL136" s="18"/>
      <c r="BM136" s="18"/>
      <c r="BN136" s="18"/>
      <c r="BO136" s="18"/>
      <c r="BP136" s="18"/>
      <c r="BQ136" s="16"/>
      <c r="BR136" s="16"/>
      <c r="BS136" s="16"/>
      <c r="BT136" s="16"/>
      <c r="BU136" s="16"/>
      <c r="BV136" s="16"/>
      <c r="BW136" s="16"/>
      <c r="BX136" s="16"/>
    </row>
    <row r="137" spans="1:76" ht="12.75">
      <c r="A137" s="14"/>
      <c r="B137" s="14"/>
      <c r="C137" s="14"/>
      <c r="D137" s="14"/>
      <c r="E137" s="14"/>
      <c r="F137" s="14"/>
      <c r="G137" s="14"/>
      <c r="H137" s="15"/>
      <c r="I137" s="15"/>
      <c r="J137" s="14"/>
      <c r="K137" s="15"/>
      <c r="L137" s="16"/>
      <c r="M137" s="17"/>
      <c r="N137" s="17"/>
      <c r="O137" s="17"/>
      <c r="P137" s="17"/>
      <c r="Q137" s="17"/>
      <c r="R137" s="17"/>
      <c r="S137" s="17"/>
      <c r="T137" s="17"/>
      <c r="U137" s="16"/>
      <c r="V137" s="16"/>
      <c r="W137" s="16"/>
      <c r="X137" s="16"/>
      <c r="Y137" s="16"/>
      <c r="Z137" s="16"/>
      <c r="AA137" s="16"/>
      <c r="AB137" s="16"/>
      <c r="AC137" s="18"/>
      <c r="AD137" s="18"/>
      <c r="AE137" s="18"/>
      <c r="AF137" s="18"/>
      <c r="AG137" s="18"/>
      <c r="AH137" s="18"/>
      <c r="AI137" s="18"/>
      <c r="AJ137" s="18"/>
      <c r="AK137" s="16"/>
      <c r="AL137" s="16"/>
      <c r="AM137" s="16"/>
      <c r="AN137" s="16"/>
      <c r="AO137" s="16"/>
      <c r="AP137" s="16"/>
      <c r="AQ137" s="16"/>
      <c r="AR137" s="16"/>
      <c r="AS137" s="18"/>
      <c r="AT137" s="18"/>
      <c r="AU137" s="18"/>
      <c r="AV137" s="18"/>
      <c r="AW137" s="18"/>
      <c r="AX137" s="18"/>
      <c r="AY137" s="18"/>
      <c r="AZ137" s="18"/>
      <c r="BA137" s="16"/>
      <c r="BB137" s="16"/>
      <c r="BC137" s="16"/>
      <c r="BD137" s="16"/>
      <c r="BE137" s="16"/>
      <c r="BF137" s="16"/>
      <c r="BG137" s="16"/>
      <c r="BH137" s="16"/>
      <c r="BI137" s="18"/>
      <c r="BJ137" s="18"/>
      <c r="BK137" s="18"/>
      <c r="BL137" s="18"/>
      <c r="BM137" s="18"/>
      <c r="BN137" s="18"/>
      <c r="BO137" s="18"/>
      <c r="BP137" s="18"/>
      <c r="BQ137" s="16"/>
      <c r="BR137" s="16"/>
      <c r="BS137" s="16"/>
      <c r="BT137" s="16"/>
      <c r="BU137" s="16"/>
      <c r="BV137" s="16"/>
      <c r="BW137" s="16"/>
      <c r="BX137" s="16"/>
    </row>
    <row r="138" spans="1:76" ht="12.75">
      <c r="A138" s="14"/>
      <c r="B138" s="14"/>
      <c r="C138" s="14"/>
      <c r="D138" s="14"/>
      <c r="E138" s="14"/>
      <c r="F138" s="14"/>
      <c r="G138" s="14"/>
      <c r="H138" s="15"/>
      <c r="I138" s="15"/>
      <c r="J138" s="14"/>
      <c r="K138" s="15"/>
      <c r="L138" s="16"/>
      <c r="M138" s="17"/>
      <c r="N138" s="17"/>
      <c r="O138" s="17"/>
      <c r="P138" s="17"/>
      <c r="Q138" s="17"/>
      <c r="R138" s="17"/>
      <c r="S138" s="17"/>
      <c r="T138" s="17"/>
      <c r="U138" s="16"/>
      <c r="V138" s="16"/>
      <c r="W138" s="16"/>
      <c r="X138" s="16"/>
      <c r="Y138" s="16"/>
      <c r="Z138" s="16"/>
      <c r="AA138" s="16"/>
      <c r="AB138" s="16"/>
      <c r="AC138" s="18"/>
      <c r="AD138" s="18"/>
      <c r="AE138" s="18"/>
      <c r="AF138" s="18"/>
      <c r="AG138" s="18"/>
      <c r="AH138" s="18"/>
      <c r="AI138" s="18"/>
      <c r="AJ138" s="18"/>
      <c r="AK138" s="16"/>
      <c r="AL138" s="16"/>
      <c r="AM138" s="16"/>
      <c r="AN138" s="16"/>
      <c r="AO138" s="16"/>
      <c r="AP138" s="16"/>
      <c r="AQ138" s="16"/>
      <c r="AR138" s="16"/>
      <c r="AS138" s="18"/>
      <c r="AT138" s="18"/>
      <c r="AU138" s="18"/>
      <c r="AV138" s="18"/>
      <c r="AW138" s="18"/>
      <c r="AX138" s="18"/>
      <c r="AY138" s="18"/>
      <c r="AZ138" s="18"/>
      <c r="BA138" s="16"/>
      <c r="BB138" s="16"/>
      <c r="BC138" s="16"/>
      <c r="BD138" s="16"/>
      <c r="BE138" s="16"/>
      <c r="BF138" s="16"/>
      <c r="BG138" s="16"/>
      <c r="BH138" s="16"/>
      <c r="BI138" s="18"/>
      <c r="BJ138" s="18"/>
      <c r="BK138" s="18"/>
      <c r="BL138" s="18"/>
      <c r="BM138" s="18"/>
      <c r="BN138" s="18"/>
      <c r="BO138" s="18"/>
      <c r="BP138" s="18"/>
      <c r="BQ138" s="16"/>
      <c r="BR138" s="16"/>
      <c r="BS138" s="16"/>
      <c r="BT138" s="16"/>
      <c r="BU138" s="16"/>
      <c r="BV138" s="16"/>
      <c r="BW138" s="16"/>
      <c r="BX138" s="16"/>
    </row>
    <row r="139" spans="1:76" ht="12.75">
      <c r="A139" s="14"/>
      <c r="B139" s="14"/>
      <c r="C139" s="14"/>
      <c r="D139" s="14"/>
      <c r="E139" s="14"/>
      <c r="F139" s="14"/>
      <c r="G139" s="14"/>
      <c r="H139" s="15"/>
      <c r="I139" s="15"/>
      <c r="J139" s="14"/>
      <c r="K139" s="15"/>
      <c r="L139" s="16"/>
      <c r="M139" s="17"/>
      <c r="N139" s="17"/>
      <c r="O139" s="17"/>
      <c r="P139" s="17"/>
      <c r="Q139" s="17"/>
      <c r="R139" s="17"/>
      <c r="S139" s="17"/>
      <c r="T139" s="17"/>
      <c r="U139" s="16"/>
      <c r="V139" s="16"/>
      <c r="W139" s="16"/>
      <c r="X139" s="16"/>
      <c r="Y139" s="16"/>
      <c r="Z139" s="16"/>
      <c r="AA139" s="16"/>
      <c r="AB139" s="16"/>
      <c r="AC139" s="18"/>
      <c r="AD139" s="18"/>
      <c r="AE139" s="18"/>
      <c r="AF139" s="18"/>
      <c r="AG139" s="18"/>
      <c r="AH139" s="18"/>
      <c r="AI139" s="18"/>
      <c r="AJ139" s="18"/>
      <c r="AK139" s="16"/>
      <c r="AL139" s="16"/>
      <c r="AM139" s="16"/>
      <c r="AN139" s="16"/>
      <c r="AO139" s="16"/>
      <c r="AP139" s="16"/>
      <c r="AQ139" s="16"/>
      <c r="AR139" s="16"/>
      <c r="AS139" s="18"/>
      <c r="AT139" s="18"/>
      <c r="AU139" s="18"/>
      <c r="AV139" s="18"/>
      <c r="AW139" s="18"/>
      <c r="AX139" s="18"/>
      <c r="AY139" s="18"/>
      <c r="AZ139" s="18"/>
      <c r="BA139" s="16"/>
      <c r="BB139" s="16"/>
      <c r="BC139" s="16"/>
      <c r="BD139" s="16"/>
      <c r="BE139" s="16"/>
      <c r="BF139" s="16"/>
      <c r="BG139" s="16"/>
      <c r="BH139" s="16"/>
      <c r="BI139" s="18"/>
      <c r="BJ139" s="18"/>
      <c r="BK139" s="18"/>
      <c r="BL139" s="18"/>
      <c r="BM139" s="18"/>
      <c r="BN139" s="18"/>
      <c r="BO139" s="18"/>
      <c r="BP139" s="18"/>
      <c r="BQ139" s="16"/>
      <c r="BR139" s="16"/>
      <c r="BS139" s="16"/>
      <c r="BT139" s="16"/>
      <c r="BU139" s="16"/>
      <c r="BV139" s="16"/>
      <c r="BW139" s="16"/>
      <c r="BX139" s="16"/>
    </row>
    <row r="140" spans="1:76" ht="12.75">
      <c r="A140" s="14"/>
      <c r="B140" s="14"/>
      <c r="C140" s="14"/>
      <c r="D140" s="14"/>
      <c r="E140" s="14"/>
      <c r="F140" s="14"/>
      <c r="G140" s="14"/>
      <c r="H140" s="15"/>
      <c r="I140" s="15"/>
      <c r="J140" s="14"/>
      <c r="K140" s="15"/>
      <c r="L140" s="16"/>
      <c r="M140" s="17"/>
      <c r="N140" s="17"/>
      <c r="O140" s="17"/>
      <c r="P140" s="17"/>
      <c r="Q140" s="17"/>
      <c r="R140" s="17"/>
      <c r="S140" s="17"/>
      <c r="T140" s="17"/>
      <c r="U140" s="16"/>
      <c r="V140" s="16"/>
      <c r="W140" s="16"/>
      <c r="X140" s="16"/>
      <c r="Y140" s="16"/>
      <c r="Z140" s="16"/>
      <c r="AA140" s="16"/>
      <c r="AB140" s="16"/>
      <c r="AC140" s="18"/>
      <c r="AD140" s="18"/>
      <c r="AE140" s="18"/>
      <c r="AF140" s="18"/>
      <c r="AG140" s="18"/>
      <c r="AH140" s="18"/>
      <c r="AI140" s="18"/>
      <c r="AJ140" s="18"/>
      <c r="AK140" s="16"/>
      <c r="AL140" s="16"/>
      <c r="AM140" s="16"/>
      <c r="AN140" s="16"/>
      <c r="AO140" s="16"/>
      <c r="AP140" s="16"/>
      <c r="AQ140" s="16"/>
      <c r="AR140" s="16"/>
      <c r="AS140" s="18"/>
      <c r="AT140" s="18"/>
      <c r="AU140" s="18"/>
      <c r="AV140" s="18"/>
      <c r="AW140" s="18"/>
      <c r="AX140" s="18"/>
      <c r="AY140" s="18"/>
      <c r="AZ140" s="18"/>
      <c r="BA140" s="16"/>
      <c r="BB140" s="16"/>
      <c r="BC140" s="16"/>
      <c r="BD140" s="16"/>
      <c r="BE140" s="16"/>
      <c r="BF140" s="16"/>
      <c r="BG140" s="16"/>
      <c r="BH140" s="16"/>
      <c r="BI140" s="18"/>
      <c r="BJ140" s="18"/>
      <c r="BK140" s="18"/>
      <c r="BL140" s="18"/>
      <c r="BM140" s="18"/>
      <c r="BN140" s="18"/>
      <c r="BO140" s="18"/>
      <c r="BP140" s="18"/>
      <c r="BQ140" s="16"/>
      <c r="BR140" s="16"/>
      <c r="BS140" s="16"/>
      <c r="BT140" s="16"/>
      <c r="BU140" s="16"/>
      <c r="BV140" s="16"/>
      <c r="BW140" s="16"/>
      <c r="BX140" s="16"/>
    </row>
    <row r="141" spans="1:76" ht="12.75">
      <c r="A141" s="14"/>
      <c r="B141" s="14"/>
      <c r="C141" s="14"/>
      <c r="D141" s="14"/>
      <c r="E141" s="14"/>
      <c r="F141" s="14"/>
      <c r="G141" s="14"/>
      <c r="H141" s="15"/>
      <c r="I141" s="15"/>
      <c r="J141" s="14"/>
      <c r="K141" s="15"/>
      <c r="L141" s="16"/>
      <c r="M141" s="17"/>
      <c r="N141" s="17"/>
      <c r="O141" s="17"/>
      <c r="P141" s="17"/>
      <c r="Q141" s="17"/>
      <c r="R141" s="17"/>
      <c r="S141" s="17"/>
      <c r="T141" s="17"/>
      <c r="U141" s="16"/>
      <c r="V141" s="16"/>
      <c r="W141" s="16"/>
      <c r="X141" s="16"/>
      <c r="Y141" s="16"/>
      <c r="Z141" s="16"/>
      <c r="AA141" s="16"/>
      <c r="AB141" s="16"/>
      <c r="AC141" s="18"/>
      <c r="AD141" s="18"/>
      <c r="AE141" s="18"/>
      <c r="AF141" s="18"/>
      <c r="AG141" s="18"/>
      <c r="AH141" s="18"/>
      <c r="AI141" s="18"/>
      <c r="AJ141" s="18"/>
      <c r="AK141" s="16"/>
      <c r="AL141" s="16"/>
      <c r="AM141" s="16"/>
      <c r="AN141" s="16"/>
      <c r="AO141" s="16"/>
      <c r="AP141" s="16"/>
      <c r="AQ141" s="16"/>
      <c r="AR141" s="16"/>
      <c r="AS141" s="18"/>
      <c r="AT141" s="18"/>
      <c r="AU141" s="18"/>
      <c r="AV141" s="18"/>
      <c r="AW141" s="18"/>
      <c r="AX141" s="18"/>
      <c r="AY141" s="18"/>
      <c r="AZ141" s="18"/>
      <c r="BA141" s="16"/>
      <c r="BB141" s="16"/>
      <c r="BC141" s="16"/>
      <c r="BD141" s="16"/>
      <c r="BE141" s="16"/>
      <c r="BF141" s="16"/>
      <c r="BG141" s="16"/>
      <c r="BH141" s="16"/>
      <c r="BI141" s="18"/>
      <c r="BJ141" s="18"/>
      <c r="BK141" s="18"/>
      <c r="BL141" s="18"/>
      <c r="BM141" s="18"/>
      <c r="BN141" s="18"/>
      <c r="BO141" s="18"/>
      <c r="BP141" s="18"/>
      <c r="BQ141" s="16"/>
      <c r="BR141" s="16"/>
      <c r="BS141" s="16"/>
      <c r="BT141" s="16"/>
      <c r="BU141" s="16"/>
      <c r="BV141" s="16"/>
      <c r="BW141" s="16"/>
      <c r="BX141" s="16"/>
    </row>
    <row r="142" spans="1:76" ht="12.75">
      <c r="A142" s="14"/>
      <c r="B142" s="14"/>
      <c r="C142" s="14"/>
      <c r="D142" s="14"/>
      <c r="E142" s="14"/>
      <c r="F142" s="14"/>
      <c r="G142" s="14"/>
      <c r="H142" s="15"/>
      <c r="I142" s="15"/>
      <c r="J142" s="14"/>
      <c r="K142" s="15"/>
      <c r="L142" s="16"/>
      <c r="M142" s="17"/>
      <c r="N142" s="17"/>
      <c r="O142" s="17"/>
      <c r="P142" s="17"/>
      <c r="Q142" s="17"/>
      <c r="R142" s="17"/>
      <c r="S142" s="17"/>
      <c r="T142" s="17"/>
      <c r="U142" s="16"/>
      <c r="V142" s="16"/>
      <c r="W142" s="16"/>
      <c r="X142" s="16"/>
      <c r="Y142" s="16"/>
      <c r="Z142" s="16"/>
      <c r="AA142" s="16"/>
      <c r="AB142" s="16"/>
      <c r="AC142" s="18"/>
      <c r="AD142" s="18"/>
      <c r="AE142" s="18"/>
      <c r="AF142" s="18"/>
      <c r="AG142" s="18"/>
      <c r="AH142" s="18"/>
      <c r="AI142" s="18"/>
      <c r="AJ142" s="18"/>
      <c r="AK142" s="16"/>
      <c r="AL142" s="16"/>
      <c r="AM142" s="16"/>
      <c r="AN142" s="16"/>
      <c r="AO142" s="16"/>
      <c r="AP142" s="16"/>
      <c r="AQ142" s="16"/>
      <c r="AR142" s="16"/>
      <c r="AS142" s="18"/>
      <c r="AT142" s="18"/>
      <c r="AU142" s="18"/>
      <c r="AV142" s="18"/>
      <c r="AW142" s="18"/>
      <c r="AX142" s="18"/>
      <c r="AY142" s="18"/>
      <c r="AZ142" s="18"/>
      <c r="BA142" s="16"/>
      <c r="BB142" s="16"/>
      <c r="BC142" s="16"/>
      <c r="BD142" s="16"/>
      <c r="BE142" s="16"/>
      <c r="BF142" s="16"/>
      <c r="BG142" s="16"/>
      <c r="BH142" s="16"/>
      <c r="BI142" s="18"/>
      <c r="BJ142" s="18"/>
      <c r="BK142" s="18"/>
      <c r="BL142" s="18"/>
      <c r="BM142" s="18"/>
      <c r="BN142" s="18"/>
      <c r="BO142" s="18"/>
      <c r="BP142" s="18"/>
      <c r="BQ142" s="16"/>
      <c r="BR142" s="16"/>
      <c r="BS142" s="16"/>
      <c r="BT142" s="16"/>
      <c r="BU142" s="16"/>
      <c r="BV142" s="16"/>
      <c r="BW142" s="16"/>
      <c r="BX142" s="16"/>
    </row>
    <row r="143" spans="1:76" ht="12.75">
      <c r="A143" s="14"/>
      <c r="B143" s="14"/>
      <c r="C143" s="14"/>
      <c r="D143" s="14"/>
      <c r="E143" s="14"/>
      <c r="F143" s="14"/>
      <c r="G143" s="14"/>
      <c r="H143" s="15"/>
      <c r="I143" s="15"/>
      <c r="J143" s="14"/>
      <c r="K143" s="15"/>
      <c r="L143" s="16"/>
      <c r="M143" s="17"/>
      <c r="N143" s="17"/>
      <c r="O143" s="17"/>
      <c r="P143" s="17"/>
      <c r="Q143" s="17"/>
      <c r="R143" s="17"/>
      <c r="S143" s="17"/>
      <c r="T143" s="17"/>
      <c r="U143" s="16"/>
      <c r="V143" s="16"/>
      <c r="W143" s="16"/>
      <c r="X143" s="16"/>
      <c r="Y143" s="16"/>
      <c r="Z143" s="16"/>
      <c r="AA143" s="16"/>
      <c r="AB143" s="16"/>
      <c r="AC143" s="18"/>
      <c r="AD143" s="18"/>
      <c r="AE143" s="18"/>
      <c r="AF143" s="18"/>
      <c r="AG143" s="18"/>
      <c r="AH143" s="18"/>
      <c r="AI143" s="18"/>
      <c r="AJ143" s="18"/>
      <c r="AK143" s="16"/>
      <c r="AL143" s="16"/>
      <c r="AM143" s="16"/>
      <c r="AN143" s="16"/>
      <c r="AO143" s="16"/>
      <c r="AP143" s="16"/>
      <c r="AQ143" s="16"/>
      <c r="AR143" s="16"/>
      <c r="AS143" s="18"/>
      <c r="AT143" s="18"/>
      <c r="AU143" s="18"/>
      <c r="AV143" s="18"/>
      <c r="AW143" s="18"/>
      <c r="AX143" s="18"/>
      <c r="AY143" s="18"/>
      <c r="AZ143" s="18"/>
      <c r="BA143" s="16"/>
      <c r="BB143" s="16"/>
      <c r="BC143" s="16"/>
      <c r="BD143" s="16"/>
      <c r="BE143" s="16"/>
      <c r="BF143" s="16"/>
      <c r="BG143" s="16"/>
      <c r="BH143" s="16"/>
      <c r="BI143" s="18"/>
      <c r="BJ143" s="18"/>
      <c r="BK143" s="18"/>
      <c r="BL143" s="18"/>
      <c r="BM143" s="18"/>
      <c r="BN143" s="18"/>
      <c r="BO143" s="18"/>
      <c r="BP143" s="18"/>
      <c r="BQ143" s="16"/>
      <c r="BR143" s="16"/>
      <c r="BS143" s="16"/>
      <c r="BT143" s="16"/>
      <c r="BU143" s="16"/>
      <c r="BV143" s="16"/>
      <c r="BW143" s="16"/>
      <c r="BX143" s="16"/>
    </row>
    <row r="144" spans="1:76" ht="12.75">
      <c r="A144" s="14"/>
      <c r="B144" s="14"/>
      <c r="C144" s="14"/>
      <c r="D144" s="14"/>
      <c r="E144" s="14"/>
      <c r="F144" s="14"/>
      <c r="G144" s="14"/>
      <c r="H144" s="15"/>
      <c r="I144" s="15"/>
      <c r="J144" s="14"/>
      <c r="K144" s="15"/>
      <c r="L144" s="16"/>
      <c r="M144" s="17"/>
      <c r="N144" s="17"/>
      <c r="O144" s="17"/>
      <c r="P144" s="17"/>
      <c r="Q144" s="17"/>
      <c r="R144" s="17"/>
      <c r="S144" s="17"/>
      <c r="T144" s="17"/>
      <c r="U144" s="16"/>
      <c r="V144" s="16"/>
      <c r="W144" s="16"/>
      <c r="X144" s="16"/>
      <c r="Y144" s="16"/>
      <c r="Z144" s="16"/>
      <c r="AA144" s="16"/>
      <c r="AB144" s="16"/>
      <c r="AC144" s="18"/>
      <c r="AD144" s="18"/>
      <c r="AE144" s="18"/>
      <c r="AF144" s="18"/>
      <c r="AG144" s="18"/>
      <c r="AH144" s="18"/>
      <c r="AI144" s="18"/>
      <c r="AJ144" s="18"/>
      <c r="AK144" s="16"/>
      <c r="AL144" s="16"/>
      <c r="AM144" s="16"/>
      <c r="AN144" s="16"/>
      <c r="AO144" s="16"/>
      <c r="AP144" s="16"/>
      <c r="AQ144" s="16"/>
      <c r="AR144" s="16"/>
      <c r="AS144" s="18"/>
      <c r="AT144" s="18"/>
      <c r="AU144" s="18"/>
      <c r="AV144" s="18"/>
      <c r="AW144" s="18"/>
      <c r="AX144" s="18"/>
      <c r="AY144" s="18"/>
      <c r="AZ144" s="18"/>
      <c r="BA144" s="16"/>
      <c r="BB144" s="16"/>
      <c r="BC144" s="16"/>
      <c r="BD144" s="16"/>
      <c r="BE144" s="16"/>
      <c r="BF144" s="16"/>
      <c r="BG144" s="16"/>
      <c r="BH144" s="16"/>
      <c r="BI144" s="18"/>
      <c r="BJ144" s="18"/>
      <c r="BK144" s="18"/>
      <c r="BL144" s="18"/>
      <c r="BM144" s="18"/>
      <c r="BN144" s="18"/>
      <c r="BO144" s="18"/>
      <c r="BP144" s="18"/>
      <c r="BQ144" s="16"/>
      <c r="BR144" s="16"/>
      <c r="BS144" s="16"/>
      <c r="BT144" s="16"/>
      <c r="BU144" s="16"/>
      <c r="BV144" s="16"/>
      <c r="BW144" s="16"/>
      <c r="BX144" s="16"/>
    </row>
    <row r="145" spans="1:76" ht="12.75">
      <c r="A145" s="14"/>
      <c r="B145" s="14"/>
      <c r="C145" s="14"/>
      <c r="D145" s="14"/>
      <c r="E145" s="14"/>
      <c r="F145" s="14"/>
      <c r="G145" s="14"/>
      <c r="H145" s="15"/>
      <c r="I145" s="15"/>
      <c r="J145" s="14"/>
      <c r="K145" s="15"/>
      <c r="L145" s="16"/>
      <c r="M145" s="17"/>
      <c r="N145" s="17"/>
      <c r="O145" s="17"/>
      <c r="P145" s="17"/>
      <c r="Q145" s="17"/>
      <c r="R145" s="17"/>
      <c r="S145" s="17"/>
      <c r="T145" s="17"/>
      <c r="U145" s="16"/>
      <c r="V145" s="16"/>
      <c r="W145" s="16"/>
      <c r="X145" s="16"/>
      <c r="Y145" s="16"/>
      <c r="Z145" s="16"/>
      <c r="AA145" s="16"/>
      <c r="AB145" s="16"/>
      <c r="AC145" s="18"/>
      <c r="AD145" s="18"/>
      <c r="AE145" s="18"/>
      <c r="AF145" s="18"/>
      <c r="AG145" s="18"/>
      <c r="AH145" s="18"/>
      <c r="AI145" s="18"/>
      <c r="AJ145" s="18"/>
      <c r="AK145" s="16"/>
      <c r="AL145" s="16"/>
      <c r="AM145" s="16"/>
      <c r="AN145" s="16"/>
      <c r="AO145" s="16"/>
      <c r="AP145" s="16"/>
      <c r="AQ145" s="16"/>
      <c r="AR145" s="16"/>
      <c r="AS145" s="18"/>
      <c r="AT145" s="18"/>
      <c r="AU145" s="18"/>
      <c r="AV145" s="18"/>
      <c r="AW145" s="18"/>
      <c r="AX145" s="18"/>
      <c r="AY145" s="18"/>
      <c r="AZ145" s="18"/>
      <c r="BA145" s="16"/>
      <c r="BB145" s="16"/>
      <c r="BC145" s="16"/>
      <c r="BD145" s="16"/>
      <c r="BE145" s="16"/>
      <c r="BF145" s="16"/>
      <c r="BG145" s="16"/>
      <c r="BH145" s="16"/>
      <c r="BI145" s="18"/>
      <c r="BJ145" s="18"/>
      <c r="BK145" s="18"/>
      <c r="BL145" s="18"/>
      <c r="BM145" s="18"/>
      <c r="BN145" s="18"/>
      <c r="BO145" s="18"/>
      <c r="BP145" s="18"/>
      <c r="BQ145" s="16"/>
      <c r="BR145" s="16"/>
      <c r="BS145" s="16"/>
      <c r="BT145" s="16"/>
      <c r="BU145" s="16"/>
      <c r="BV145" s="16"/>
      <c r="BW145" s="16"/>
      <c r="BX145" s="16"/>
    </row>
    <row r="146" spans="1:76" ht="12.75">
      <c r="A146" s="14"/>
      <c r="B146" s="14"/>
      <c r="C146" s="14"/>
      <c r="D146" s="14"/>
      <c r="E146" s="14"/>
      <c r="F146" s="14"/>
      <c r="G146" s="14"/>
      <c r="H146" s="15"/>
      <c r="I146" s="15"/>
      <c r="J146" s="14"/>
      <c r="K146" s="15"/>
      <c r="L146" s="16"/>
      <c r="M146" s="17"/>
      <c r="N146" s="17"/>
      <c r="O146" s="17"/>
      <c r="P146" s="17"/>
      <c r="Q146" s="17"/>
      <c r="R146" s="17"/>
      <c r="S146" s="17"/>
      <c r="T146" s="17"/>
      <c r="U146" s="16"/>
      <c r="V146" s="16"/>
      <c r="W146" s="16"/>
      <c r="X146" s="16"/>
      <c r="Y146" s="16"/>
      <c r="Z146" s="16"/>
      <c r="AA146" s="16"/>
      <c r="AB146" s="16"/>
      <c r="AC146" s="18"/>
      <c r="AD146" s="18"/>
      <c r="AE146" s="18"/>
      <c r="AF146" s="18"/>
      <c r="AG146" s="18"/>
      <c r="AH146" s="18"/>
      <c r="AI146" s="18"/>
      <c r="AJ146" s="18"/>
      <c r="AK146" s="16"/>
      <c r="AL146" s="16"/>
      <c r="AM146" s="16"/>
      <c r="AN146" s="16"/>
      <c r="AO146" s="16"/>
      <c r="AP146" s="16"/>
      <c r="AQ146" s="16"/>
      <c r="AR146" s="16"/>
      <c r="AS146" s="18"/>
      <c r="AT146" s="18"/>
      <c r="AU146" s="18"/>
      <c r="AV146" s="18"/>
      <c r="AW146" s="18"/>
      <c r="AX146" s="18"/>
      <c r="AY146" s="18"/>
      <c r="AZ146" s="18"/>
      <c r="BA146" s="16"/>
      <c r="BB146" s="16"/>
      <c r="BC146" s="16"/>
      <c r="BD146" s="16"/>
      <c r="BE146" s="16"/>
      <c r="BF146" s="16"/>
      <c r="BG146" s="16"/>
      <c r="BH146" s="16"/>
      <c r="BI146" s="18"/>
      <c r="BJ146" s="18"/>
      <c r="BK146" s="18"/>
      <c r="BL146" s="18"/>
      <c r="BM146" s="18"/>
      <c r="BN146" s="18"/>
      <c r="BO146" s="18"/>
      <c r="BP146" s="18"/>
      <c r="BQ146" s="16"/>
      <c r="BR146" s="16"/>
      <c r="BS146" s="16"/>
      <c r="BT146" s="16"/>
      <c r="BU146" s="16"/>
      <c r="BV146" s="16"/>
      <c r="BW146" s="16"/>
      <c r="BX146" s="16"/>
    </row>
    <row r="147" spans="1:76" ht="12.75">
      <c r="A147" s="14"/>
      <c r="B147" s="14"/>
      <c r="C147" s="14"/>
      <c r="D147" s="14"/>
      <c r="E147" s="14"/>
      <c r="F147" s="14"/>
      <c r="G147" s="14"/>
      <c r="H147" s="15"/>
      <c r="I147" s="15"/>
      <c r="J147" s="14"/>
      <c r="K147" s="15"/>
      <c r="L147" s="16"/>
      <c r="M147" s="17"/>
      <c r="N147" s="17"/>
      <c r="O147" s="17"/>
      <c r="P147" s="17"/>
      <c r="Q147" s="17"/>
      <c r="R147" s="17"/>
      <c r="S147" s="17"/>
      <c r="T147" s="17"/>
      <c r="U147" s="16"/>
      <c r="V147" s="16"/>
      <c r="W147" s="16"/>
      <c r="X147" s="16"/>
      <c r="Y147" s="16"/>
      <c r="Z147" s="16"/>
      <c r="AA147" s="16"/>
      <c r="AB147" s="16"/>
      <c r="AC147" s="18"/>
      <c r="AD147" s="18"/>
      <c r="AE147" s="18"/>
      <c r="AF147" s="18"/>
      <c r="AG147" s="18"/>
      <c r="AH147" s="18"/>
      <c r="AI147" s="18"/>
      <c r="AJ147" s="18"/>
      <c r="AK147" s="16"/>
      <c r="AL147" s="16"/>
      <c r="AM147" s="16"/>
      <c r="AN147" s="16"/>
      <c r="AO147" s="16"/>
      <c r="AP147" s="16"/>
      <c r="AQ147" s="16"/>
      <c r="AR147" s="16"/>
      <c r="AS147" s="18"/>
      <c r="AT147" s="18"/>
      <c r="AU147" s="18"/>
      <c r="AV147" s="18"/>
      <c r="AW147" s="18"/>
      <c r="AX147" s="18"/>
      <c r="AY147" s="18"/>
      <c r="AZ147" s="18"/>
      <c r="BA147" s="16"/>
      <c r="BB147" s="16"/>
      <c r="BC147" s="16"/>
      <c r="BD147" s="16"/>
      <c r="BE147" s="16"/>
      <c r="BF147" s="16"/>
      <c r="BG147" s="16"/>
      <c r="BH147" s="16"/>
      <c r="BI147" s="18"/>
      <c r="BJ147" s="18"/>
      <c r="BK147" s="18"/>
      <c r="BL147" s="18"/>
      <c r="BM147" s="18"/>
      <c r="BN147" s="18"/>
      <c r="BO147" s="18"/>
      <c r="BP147" s="18"/>
      <c r="BQ147" s="16"/>
      <c r="BR147" s="16"/>
      <c r="BS147" s="16"/>
      <c r="BT147" s="16"/>
      <c r="BU147" s="16"/>
      <c r="BV147" s="16"/>
      <c r="BW147" s="16"/>
      <c r="BX147" s="16"/>
    </row>
    <row r="148" spans="1:76" ht="12.75">
      <c r="A148" s="14"/>
      <c r="B148" s="14"/>
      <c r="C148" s="14"/>
      <c r="D148" s="14"/>
      <c r="E148" s="14"/>
      <c r="F148" s="14"/>
      <c r="G148" s="14"/>
      <c r="H148" s="15"/>
      <c r="I148" s="15"/>
      <c r="J148" s="14"/>
      <c r="K148" s="15"/>
      <c r="L148" s="16"/>
      <c r="M148" s="17"/>
      <c r="N148" s="17"/>
      <c r="O148" s="17"/>
      <c r="P148" s="17"/>
      <c r="Q148" s="17"/>
      <c r="R148" s="17"/>
      <c r="S148" s="17"/>
      <c r="T148" s="17"/>
      <c r="U148" s="16"/>
      <c r="V148" s="16"/>
      <c r="W148" s="16"/>
      <c r="X148" s="16"/>
      <c r="Y148" s="16"/>
      <c r="Z148" s="16"/>
      <c r="AA148" s="16"/>
      <c r="AB148" s="16"/>
      <c r="AC148" s="18"/>
      <c r="AD148" s="18"/>
      <c r="AE148" s="18"/>
      <c r="AF148" s="18"/>
      <c r="AG148" s="18"/>
      <c r="AH148" s="18"/>
      <c r="AI148" s="18"/>
      <c r="AJ148" s="18"/>
      <c r="AK148" s="16"/>
      <c r="AL148" s="16"/>
      <c r="AM148" s="16"/>
      <c r="AN148" s="16"/>
      <c r="AO148" s="16"/>
      <c r="AP148" s="16"/>
      <c r="AQ148" s="16"/>
      <c r="AR148" s="16"/>
      <c r="AS148" s="18"/>
      <c r="AT148" s="18"/>
      <c r="AU148" s="18"/>
      <c r="AV148" s="18"/>
      <c r="AW148" s="18"/>
      <c r="AX148" s="18"/>
      <c r="AY148" s="18"/>
      <c r="AZ148" s="18"/>
      <c r="BA148" s="16"/>
      <c r="BB148" s="16"/>
      <c r="BC148" s="16"/>
      <c r="BD148" s="16"/>
      <c r="BE148" s="16"/>
      <c r="BF148" s="16"/>
      <c r="BG148" s="16"/>
      <c r="BH148" s="16"/>
      <c r="BI148" s="18"/>
      <c r="BJ148" s="18"/>
      <c r="BK148" s="18"/>
      <c r="BL148" s="18"/>
      <c r="BM148" s="18"/>
      <c r="BN148" s="18"/>
      <c r="BO148" s="18"/>
      <c r="BP148" s="18"/>
      <c r="BQ148" s="16"/>
      <c r="BR148" s="16"/>
      <c r="BS148" s="16"/>
      <c r="BT148" s="16"/>
      <c r="BU148" s="16"/>
      <c r="BV148" s="16"/>
      <c r="BW148" s="16"/>
      <c r="BX148" s="16"/>
    </row>
    <row r="149" spans="1:76" ht="12.75">
      <c r="A149" s="14"/>
      <c r="B149" s="14"/>
      <c r="C149" s="14"/>
      <c r="D149" s="14"/>
      <c r="E149" s="14"/>
      <c r="F149" s="14"/>
      <c r="G149" s="14"/>
      <c r="H149" s="15"/>
      <c r="I149" s="15"/>
      <c r="J149" s="14"/>
      <c r="K149" s="15"/>
      <c r="L149" s="16"/>
      <c r="M149" s="17"/>
      <c r="N149" s="17"/>
      <c r="O149" s="17"/>
      <c r="P149" s="17"/>
      <c r="Q149" s="17"/>
      <c r="R149" s="17"/>
      <c r="S149" s="17"/>
      <c r="T149" s="17"/>
      <c r="U149" s="16"/>
      <c r="V149" s="16"/>
      <c r="W149" s="16"/>
      <c r="X149" s="16"/>
      <c r="Y149" s="16"/>
      <c r="Z149" s="16"/>
      <c r="AA149" s="16"/>
      <c r="AB149" s="16"/>
      <c r="AC149" s="18"/>
      <c r="AD149" s="18"/>
      <c r="AE149" s="18"/>
      <c r="AF149" s="18"/>
      <c r="AG149" s="18"/>
      <c r="AH149" s="18"/>
      <c r="AI149" s="18"/>
      <c r="AJ149" s="18"/>
      <c r="AK149" s="16"/>
      <c r="AL149" s="16"/>
      <c r="AM149" s="16"/>
      <c r="AN149" s="16"/>
      <c r="AO149" s="16"/>
      <c r="AP149" s="16"/>
      <c r="AQ149" s="16"/>
      <c r="AR149" s="16"/>
      <c r="AS149" s="18"/>
      <c r="AT149" s="18"/>
      <c r="AU149" s="18"/>
      <c r="AV149" s="18"/>
      <c r="AW149" s="18"/>
      <c r="AX149" s="18"/>
      <c r="AY149" s="18"/>
      <c r="AZ149" s="18"/>
      <c r="BA149" s="16"/>
      <c r="BB149" s="16"/>
      <c r="BC149" s="16"/>
      <c r="BD149" s="16"/>
      <c r="BE149" s="16"/>
      <c r="BF149" s="16"/>
      <c r="BG149" s="16"/>
      <c r="BH149" s="16"/>
      <c r="BI149" s="18"/>
      <c r="BJ149" s="18"/>
      <c r="BK149" s="18"/>
      <c r="BL149" s="18"/>
      <c r="BM149" s="18"/>
      <c r="BN149" s="18"/>
      <c r="BO149" s="18"/>
      <c r="BP149" s="18"/>
      <c r="BQ149" s="16"/>
      <c r="BR149" s="16"/>
      <c r="BS149" s="16"/>
      <c r="BT149" s="16"/>
      <c r="BU149" s="16"/>
      <c r="BV149" s="16"/>
      <c r="BW149" s="16"/>
      <c r="BX149" s="16"/>
    </row>
    <row r="150" spans="1:76" ht="12.75">
      <c r="A150" s="14"/>
      <c r="B150" s="14"/>
      <c r="C150" s="14"/>
      <c r="D150" s="14"/>
      <c r="E150" s="14"/>
      <c r="F150" s="14"/>
      <c r="G150" s="14"/>
      <c r="H150" s="15"/>
      <c r="I150" s="15"/>
      <c r="J150" s="14"/>
      <c r="K150" s="15"/>
      <c r="L150" s="16"/>
      <c r="M150" s="17"/>
      <c r="N150" s="17"/>
      <c r="O150" s="17"/>
      <c r="P150" s="17"/>
      <c r="Q150" s="17"/>
      <c r="R150" s="17"/>
      <c r="S150" s="17"/>
      <c r="T150" s="17"/>
      <c r="U150" s="16"/>
      <c r="V150" s="16"/>
      <c r="W150" s="16"/>
      <c r="X150" s="16"/>
      <c r="Y150" s="16"/>
      <c r="Z150" s="16"/>
      <c r="AA150" s="16"/>
      <c r="AB150" s="16"/>
      <c r="AC150" s="18"/>
      <c r="AD150" s="18"/>
      <c r="AE150" s="18"/>
      <c r="AF150" s="18"/>
      <c r="AG150" s="18"/>
      <c r="AH150" s="18"/>
      <c r="AI150" s="18"/>
      <c r="AJ150" s="18"/>
      <c r="AK150" s="16"/>
      <c r="AL150" s="16"/>
      <c r="AM150" s="16"/>
      <c r="AN150" s="16"/>
      <c r="AO150" s="16"/>
      <c r="AP150" s="16"/>
      <c r="AQ150" s="16"/>
      <c r="AR150" s="16"/>
      <c r="AS150" s="18"/>
      <c r="AT150" s="18"/>
      <c r="AU150" s="18"/>
      <c r="AV150" s="18"/>
      <c r="AW150" s="18"/>
      <c r="AX150" s="18"/>
      <c r="AY150" s="18"/>
      <c r="AZ150" s="18"/>
      <c r="BA150" s="16"/>
      <c r="BB150" s="16"/>
      <c r="BC150" s="16"/>
      <c r="BD150" s="16"/>
      <c r="BE150" s="16"/>
      <c r="BF150" s="16"/>
      <c r="BG150" s="16"/>
      <c r="BH150" s="16"/>
      <c r="BI150" s="18"/>
      <c r="BJ150" s="18"/>
      <c r="BK150" s="18"/>
      <c r="BL150" s="18"/>
      <c r="BM150" s="18"/>
      <c r="BN150" s="18"/>
      <c r="BO150" s="18"/>
      <c r="BP150" s="18"/>
      <c r="BQ150" s="16"/>
      <c r="BR150" s="16"/>
      <c r="BS150" s="16"/>
      <c r="BT150" s="16"/>
      <c r="BU150" s="16"/>
      <c r="BV150" s="16"/>
      <c r="BW150" s="16"/>
      <c r="BX150" s="16"/>
    </row>
    <row r="151" spans="1:76" ht="12.75">
      <c r="A151" s="14"/>
      <c r="B151" s="14"/>
      <c r="C151" s="14"/>
      <c r="D151" s="14"/>
      <c r="E151" s="14"/>
      <c r="F151" s="14"/>
      <c r="G151" s="14"/>
      <c r="H151" s="15"/>
      <c r="I151" s="15"/>
      <c r="J151" s="14"/>
      <c r="K151" s="15"/>
      <c r="L151" s="16"/>
      <c r="M151" s="17"/>
      <c r="N151" s="17"/>
      <c r="O151" s="17"/>
      <c r="P151" s="17"/>
      <c r="Q151" s="17"/>
      <c r="R151" s="17"/>
      <c r="S151" s="17"/>
      <c r="T151" s="17"/>
      <c r="U151" s="16"/>
      <c r="V151" s="16"/>
      <c r="W151" s="16"/>
      <c r="X151" s="16"/>
      <c r="Y151" s="16"/>
      <c r="Z151" s="16"/>
      <c r="AA151" s="16"/>
      <c r="AB151" s="16"/>
      <c r="AC151" s="18"/>
      <c r="AD151" s="18"/>
      <c r="AE151" s="18"/>
      <c r="AF151" s="18"/>
      <c r="AG151" s="18"/>
      <c r="AH151" s="18"/>
      <c r="AI151" s="18"/>
      <c r="AJ151" s="18"/>
      <c r="AK151" s="16"/>
      <c r="AL151" s="16"/>
      <c r="AM151" s="16"/>
      <c r="AN151" s="16"/>
      <c r="AO151" s="16"/>
      <c r="AP151" s="16"/>
      <c r="AQ151" s="16"/>
      <c r="AR151" s="16"/>
      <c r="AS151" s="18"/>
      <c r="AT151" s="18"/>
      <c r="AU151" s="18"/>
      <c r="AV151" s="18"/>
      <c r="AW151" s="18"/>
      <c r="AX151" s="18"/>
      <c r="AY151" s="18"/>
      <c r="AZ151" s="18"/>
      <c r="BA151" s="16"/>
      <c r="BB151" s="16"/>
      <c r="BC151" s="16"/>
      <c r="BD151" s="16"/>
      <c r="BE151" s="16"/>
      <c r="BF151" s="16"/>
      <c r="BG151" s="16"/>
      <c r="BH151" s="16"/>
      <c r="BI151" s="18"/>
      <c r="BJ151" s="18"/>
      <c r="BK151" s="18"/>
      <c r="BL151" s="18"/>
      <c r="BM151" s="18"/>
      <c r="BN151" s="18"/>
      <c r="BO151" s="18"/>
      <c r="BP151" s="18"/>
      <c r="BQ151" s="16"/>
      <c r="BR151" s="16"/>
      <c r="BS151" s="16"/>
      <c r="BT151" s="16"/>
      <c r="BU151" s="16"/>
      <c r="BV151" s="16"/>
      <c r="BW151" s="16"/>
      <c r="BX151" s="16"/>
    </row>
    <row r="152" spans="1:76" ht="12.75">
      <c r="A152" s="14"/>
      <c r="B152" s="14"/>
      <c r="C152" s="14"/>
      <c r="D152" s="14"/>
      <c r="E152" s="14"/>
      <c r="F152" s="14"/>
      <c r="G152" s="14"/>
      <c r="H152" s="15"/>
      <c r="I152" s="15"/>
      <c r="J152" s="14"/>
      <c r="K152" s="15"/>
      <c r="L152" s="16"/>
      <c r="M152" s="17"/>
      <c r="N152" s="17"/>
      <c r="O152" s="17"/>
      <c r="P152" s="17"/>
      <c r="Q152" s="17"/>
      <c r="R152" s="17"/>
      <c r="S152" s="17"/>
      <c r="T152" s="17"/>
      <c r="U152" s="16"/>
      <c r="V152" s="16"/>
      <c r="W152" s="16"/>
      <c r="X152" s="16"/>
      <c r="Y152" s="16"/>
      <c r="Z152" s="16"/>
      <c r="AA152" s="16"/>
      <c r="AB152" s="16"/>
      <c r="AC152" s="18"/>
      <c r="AD152" s="18"/>
      <c r="AE152" s="18"/>
      <c r="AF152" s="18"/>
      <c r="AG152" s="18"/>
      <c r="AH152" s="18"/>
      <c r="AI152" s="18"/>
      <c r="AJ152" s="18"/>
      <c r="AK152" s="16"/>
      <c r="AL152" s="16"/>
      <c r="AM152" s="16"/>
      <c r="AN152" s="16"/>
      <c r="AO152" s="16"/>
      <c r="AP152" s="16"/>
      <c r="AQ152" s="16"/>
      <c r="AR152" s="16"/>
      <c r="AS152" s="18"/>
      <c r="AT152" s="18"/>
      <c r="AU152" s="18"/>
      <c r="AV152" s="18"/>
      <c r="AW152" s="18"/>
      <c r="AX152" s="18"/>
      <c r="AY152" s="18"/>
      <c r="AZ152" s="18"/>
      <c r="BA152" s="16"/>
      <c r="BB152" s="16"/>
      <c r="BC152" s="16"/>
      <c r="BD152" s="16"/>
      <c r="BE152" s="16"/>
      <c r="BF152" s="16"/>
      <c r="BG152" s="16"/>
      <c r="BH152" s="16"/>
      <c r="BI152" s="18"/>
      <c r="BJ152" s="18"/>
      <c r="BK152" s="18"/>
      <c r="BL152" s="18"/>
      <c r="BM152" s="18"/>
      <c r="BN152" s="18"/>
      <c r="BO152" s="18"/>
      <c r="BP152" s="18"/>
      <c r="BQ152" s="16"/>
      <c r="BR152" s="16"/>
      <c r="BS152" s="16"/>
      <c r="BT152" s="16"/>
      <c r="BU152" s="16"/>
      <c r="BV152" s="16"/>
      <c r="BW152" s="16"/>
      <c r="BX152" s="16"/>
    </row>
    <row r="153" spans="1:76" ht="12.75">
      <c r="A153" s="14"/>
      <c r="B153" s="14"/>
      <c r="C153" s="14"/>
      <c r="D153" s="14"/>
      <c r="E153" s="14"/>
      <c r="F153" s="14"/>
      <c r="G153" s="14"/>
      <c r="H153" s="15"/>
      <c r="I153" s="15"/>
      <c r="J153" s="14"/>
      <c r="K153" s="15"/>
      <c r="L153" s="16"/>
      <c r="M153" s="17"/>
      <c r="N153" s="17"/>
      <c r="O153" s="17"/>
      <c r="P153" s="17"/>
      <c r="Q153" s="17"/>
      <c r="R153" s="17"/>
      <c r="S153" s="17"/>
      <c r="T153" s="17"/>
      <c r="U153" s="16"/>
      <c r="V153" s="16"/>
      <c r="W153" s="16"/>
      <c r="X153" s="16"/>
      <c r="Y153" s="16"/>
      <c r="Z153" s="16"/>
      <c r="AA153" s="16"/>
      <c r="AB153" s="16"/>
      <c r="AC153" s="18"/>
      <c r="AD153" s="18"/>
      <c r="AE153" s="18"/>
      <c r="AF153" s="18"/>
      <c r="AG153" s="18"/>
      <c r="AH153" s="18"/>
      <c r="AI153" s="18"/>
      <c r="AJ153" s="18"/>
      <c r="AK153" s="16"/>
      <c r="AL153" s="16"/>
      <c r="AM153" s="16"/>
      <c r="AN153" s="16"/>
      <c r="AO153" s="16"/>
      <c r="AP153" s="16"/>
      <c r="AQ153" s="16"/>
      <c r="AR153" s="16"/>
      <c r="AS153" s="18"/>
      <c r="AT153" s="18"/>
      <c r="AU153" s="18"/>
      <c r="AV153" s="18"/>
      <c r="AW153" s="18"/>
      <c r="AX153" s="18"/>
      <c r="AY153" s="18"/>
      <c r="AZ153" s="18"/>
      <c r="BA153" s="16"/>
      <c r="BB153" s="16"/>
      <c r="BC153" s="16"/>
      <c r="BD153" s="16"/>
      <c r="BE153" s="16"/>
      <c r="BF153" s="16"/>
      <c r="BG153" s="16"/>
      <c r="BH153" s="16"/>
      <c r="BI153" s="18"/>
      <c r="BJ153" s="18"/>
      <c r="BK153" s="18"/>
      <c r="BL153" s="18"/>
      <c r="BM153" s="18"/>
      <c r="BN153" s="18"/>
      <c r="BO153" s="18"/>
      <c r="BP153" s="18"/>
      <c r="BQ153" s="16"/>
      <c r="BR153" s="16"/>
      <c r="BS153" s="16"/>
      <c r="BT153" s="16"/>
      <c r="BU153" s="16"/>
      <c r="BV153" s="16"/>
      <c r="BW153" s="16"/>
      <c r="BX153" s="16"/>
    </row>
    <row r="154" spans="1:76" ht="12.75">
      <c r="A154" s="14"/>
      <c r="B154" s="14"/>
      <c r="C154" s="14"/>
      <c r="D154" s="14"/>
      <c r="E154" s="14"/>
      <c r="F154" s="14"/>
      <c r="G154" s="14"/>
      <c r="H154" s="15"/>
      <c r="I154" s="15"/>
      <c r="J154" s="14"/>
      <c r="K154" s="15"/>
      <c r="L154" s="16"/>
      <c r="M154" s="17"/>
      <c r="N154" s="17"/>
      <c r="O154" s="17"/>
      <c r="P154" s="17"/>
      <c r="Q154" s="17"/>
      <c r="R154" s="17"/>
      <c r="S154" s="17"/>
      <c r="T154" s="17"/>
      <c r="U154" s="16"/>
      <c r="V154" s="16"/>
      <c r="W154" s="16"/>
      <c r="X154" s="16"/>
      <c r="Y154" s="16"/>
      <c r="Z154" s="16"/>
      <c r="AA154" s="16"/>
      <c r="AB154" s="16"/>
      <c r="AC154" s="18"/>
      <c r="AD154" s="18"/>
      <c r="AE154" s="18"/>
      <c r="AF154" s="18"/>
      <c r="AG154" s="18"/>
      <c r="AH154" s="18"/>
      <c r="AI154" s="18"/>
      <c r="AJ154" s="18"/>
      <c r="AK154" s="16"/>
      <c r="AL154" s="16"/>
      <c r="AM154" s="16"/>
      <c r="AN154" s="16"/>
      <c r="AO154" s="16"/>
      <c r="AP154" s="16"/>
      <c r="AQ154" s="16"/>
      <c r="AR154" s="16"/>
      <c r="AS154" s="18"/>
      <c r="AT154" s="18"/>
      <c r="AU154" s="18"/>
      <c r="AV154" s="18"/>
      <c r="AW154" s="18"/>
      <c r="AX154" s="18"/>
      <c r="AY154" s="18"/>
      <c r="AZ154" s="18"/>
      <c r="BA154" s="16"/>
      <c r="BB154" s="16"/>
      <c r="BC154" s="16"/>
      <c r="BD154" s="16"/>
      <c r="BE154" s="16"/>
      <c r="BF154" s="16"/>
      <c r="BG154" s="16"/>
      <c r="BH154" s="16"/>
      <c r="BI154" s="18"/>
      <c r="BJ154" s="18"/>
      <c r="BK154" s="18"/>
      <c r="BL154" s="18"/>
      <c r="BM154" s="18"/>
      <c r="BN154" s="18"/>
      <c r="BO154" s="18"/>
      <c r="BP154" s="18"/>
      <c r="BQ154" s="16"/>
      <c r="BR154" s="16"/>
      <c r="BS154" s="16"/>
      <c r="BT154" s="16"/>
      <c r="BU154" s="16"/>
      <c r="BV154" s="16"/>
      <c r="BW154" s="16"/>
      <c r="BX154" s="16"/>
    </row>
    <row r="155" spans="1:76" ht="12.75">
      <c r="A155" s="14"/>
      <c r="B155" s="14"/>
      <c r="C155" s="14"/>
      <c r="D155" s="14"/>
      <c r="E155" s="14"/>
      <c r="F155" s="14"/>
      <c r="G155" s="14"/>
      <c r="H155" s="15"/>
      <c r="I155" s="15"/>
      <c r="J155" s="14"/>
      <c r="K155" s="15"/>
      <c r="L155" s="16"/>
      <c r="M155" s="17"/>
      <c r="N155" s="17"/>
      <c r="O155" s="17"/>
      <c r="P155" s="17"/>
      <c r="Q155" s="17"/>
      <c r="R155" s="17"/>
      <c r="S155" s="17"/>
      <c r="T155" s="17"/>
      <c r="U155" s="16"/>
      <c r="V155" s="16"/>
      <c r="W155" s="16"/>
      <c r="X155" s="16"/>
      <c r="Y155" s="16"/>
      <c r="Z155" s="16"/>
      <c r="AA155" s="16"/>
      <c r="AB155" s="16"/>
      <c r="AC155" s="18"/>
      <c r="AD155" s="18"/>
      <c r="AE155" s="18"/>
      <c r="AF155" s="18"/>
      <c r="AG155" s="18"/>
      <c r="AH155" s="18"/>
      <c r="AI155" s="18"/>
      <c r="AJ155" s="18"/>
      <c r="AK155" s="16"/>
      <c r="AL155" s="16"/>
      <c r="AM155" s="16"/>
      <c r="AN155" s="16"/>
      <c r="AO155" s="16"/>
      <c r="AP155" s="16"/>
      <c r="AQ155" s="16"/>
      <c r="AR155" s="16"/>
      <c r="AS155" s="18"/>
      <c r="AT155" s="18"/>
      <c r="AU155" s="18"/>
      <c r="AV155" s="18"/>
      <c r="AW155" s="18"/>
      <c r="AX155" s="18"/>
      <c r="AY155" s="18"/>
      <c r="AZ155" s="18"/>
      <c r="BA155" s="16"/>
      <c r="BB155" s="16"/>
      <c r="BC155" s="16"/>
      <c r="BD155" s="16"/>
      <c r="BE155" s="16"/>
      <c r="BF155" s="16"/>
      <c r="BG155" s="16"/>
      <c r="BH155" s="16"/>
      <c r="BI155" s="18"/>
      <c r="BJ155" s="18"/>
      <c r="BK155" s="18"/>
      <c r="BL155" s="18"/>
      <c r="BM155" s="18"/>
      <c r="BN155" s="18"/>
      <c r="BO155" s="18"/>
      <c r="BP155" s="18"/>
      <c r="BQ155" s="16"/>
      <c r="BR155" s="16"/>
      <c r="BS155" s="16"/>
      <c r="BT155" s="16"/>
      <c r="BU155" s="16"/>
      <c r="BV155" s="16"/>
      <c r="BW155" s="16"/>
      <c r="BX155" s="16"/>
    </row>
    <row r="156" spans="1:76" ht="12.75">
      <c r="A156" s="14"/>
      <c r="B156" s="14"/>
      <c r="C156" s="14"/>
      <c r="D156" s="14"/>
      <c r="E156" s="14"/>
      <c r="F156" s="14"/>
      <c r="G156" s="14"/>
      <c r="H156" s="15"/>
      <c r="I156" s="15"/>
      <c r="J156" s="14"/>
      <c r="K156" s="15"/>
      <c r="L156" s="16"/>
      <c r="M156" s="17"/>
      <c r="N156" s="17"/>
      <c r="O156" s="17"/>
      <c r="P156" s="17"/>
      <c r="Q156" s="17"/>
      <c r="R156" s="17"/>
      <c r="S156" s="17"/>
      <c r="T156" s="17"/>
      <c r="U156" s="16"/>
      <c r="V156" s="16"/>
      <c r="W156" s="16"/>
      <c r="X156" s="16"/>
      <c r="Y156" s="16"/>
      <c r="Z156" s="16"/>
      <c r="AA156" s="16"/>
      <c r="AB156" s="16"/>
      <c r="AC156" s="18"/>
      <c r="AD156" s="18"/>
      <c r="AE156" s="18"/>
      <c r="AF156" s="18"/>
      <c r="AG156" s="18"/>
      <c r="AH156" s="18"/>
      <c r="AI156" s="18"/>
      <c r="AJ156" s="18"/>
      <c r="AK156" s="16"/>
      <c r="AL156" s="16"/>
      <c r="AM156" s="16"/>
      <c r="AN156" s="16"/>
      <c r="AO156" s="16"/>
      <c r="AP156" s="16"/>
      <c r="AQ156" s="16"/>
      <c r="AR156" s="16"/>
      <c r="AS156" s="18"/>
      <c r="AT156" s="18"/>
      <c r="AU156" s="18"/>
      <c r="AV156" s="18"/>
      <c r="AW156" s="18"/>
      <c r="AX156" s="18"/>
      <c r="AY156" s="18"/>
      <c r="AZ156" s="18"/>
      <c r="BA156" s="16"/>
      <c r="BB156" s="16"/>
      <c r="BC156" s="16"/>
      <c r="BD156" s="16"/>
      <c r="BE156" s="16"/>
      <c r="BF156" s="16"/>
      <c r="BG156" s="16"/>
      <c r="BH156" s="16"/>
      <c r="BI156" s="18"/>
      <c r="BJ156" s="18"/>
      <c r="BK156" s="18"/>
      <c r="BL156" s="18"/>
      <c r="BM156" s="18"/>
      <c r="BN156" s="18"/>
      <c r="BO156" s="18"/>
      <c r="BP156" s="18"/>
      <c r="BQ156" s="16"/>
      <c r="BR156" s="16"/>
      <c r="BS156" s="16"/>
      <c r="BT156" s="16"/>
      <c r="BU156" s="16"/>
      <c r="BV156" s="16"/>
      <c r="BW156" s="16"/>
      <c r="BX156" s="16"/>
    </row>
    <row r="157" spans="1:76" ht="12.75">
      <c r="A157" s="14"/>
      <c r="B157" s="14"/>
      <c r="C157" s="14"/>
      <c r="D157" s="14"/>
      <c r="E157" s="14"/>
      <c r="F157" s="14"/>
      <c r="G157" s="14"/>
      <c r="H157" s="15"/>
      <c r="I157" s="15"/>
      <c r="J157" s="14"/>
      <c r="K157" s="15"/>
      <c r="L157" s="16"/>
      <c r="M157" s="17"/>
      <c r="N157" s="17"/>
      <c r="O157" s="17"/>
      <c r="P157" s="17"/>
      <c r="Q157" s="17"/>
      <c r="R157" s="17"/>
      <c r="S157" s="17"/>
      <c r="T157" s="17"/>
      <c r="U157" s="16"/>
      <c r="V157" s="16"/>
      <c r="W157" s="16"/>
      <c r="X157" s="16"/>
      <c r="Y157" s="16"/>
      <c r="Z157" s="16"/>
      <c r="AA157" s="16"/>
      <c r="AB157" s="16"/>
      <c r="AC157" s="18"/>
      <c r="AD157" s="18"/>
      <c r="AE157" s="18"/>
      <c r="AF157" s="18"/>
      <c r="AG157" s="18"/>
      <c r="AH157" s="18"/>
      <c r="AI157" s="18"/>
      <c r="AJ157" s="18"/>
      <c r="AK157" s="16"/>
      <c r="AL157" s="16"/>
      <c r="AM157" s="16"/>
      <c r="AN157" s="16"/>
      <c r="AO157" s="16"/>
      <c r="AP157" s="16"/>
      <c r="AQ157" s="16"/>
      <c r="AR157" s="16"/>
      <c r="AS157" s="18"/>
      <c r="AT157" s="18"/>
      <c r="AU157" s="18"/>
      <c r="AV157" s="18"/>
      <c r="AW157" s="18"/>
      <c r="AX157" s="18"/>
      <c r="AY157" s="18"/>
      <c r="AZ157" s="18"/>
      <c r="BA157" s="16"/>
      <c r="BB157" s="16"/>
      <c r="BC157" s="16"/>
      <c r="BD157" s="16"/>
      <c r="BE157" s="16"/>
      <c r="BF157" s="16"/>
      <c r="BG157" s="16"/>
      <c r="BH157" s="16"/>
      <c r="BI157" s="18"/>
      <c r="BJ157" s="18"/>
      <c r="BK157" s="18"/>
      <c r="BL157" s="18"/>
      <c r="BM157" s="18"/>
      <c r="BN157" s="18"/>
      <c r="BO157" s="18"/>
      <c r="BP157" s="18"/>
      <c r="BQ157" s="16"/>
      <c r="BR157" s="16"/>
      <c r="BS157" s="16"/>
      <c r="BT157" s="16"/>
      <c r="BU157" s="16"/>
      <c r="BV157" s="16"/>
      <c r="BW157" s="16"/>
      <c r="BX157" s="16"/>
    </row>
    <row r="158" spans="1:76" ht="12.75">
      <c r="A158" s="14"/>
      <c r="B158" s="14"/>
      <c r="C158" s="14"/>
      <c r="D158" s="14"/>
      <c r="E158" s="14"/>
      <c r="F158" s="14"/>
      <c r="G158" s="14"/>
      <c r="H158" s="15"/>
      <c r="I158" s="15"/>
      <c r="J158" s="14"/>
      <c r="K158" s="15"/>
      <c r="L158" s="16"/>
      <c r="M158" s="17"/>
      <c r="N158" s="17"/>
      <c r="O158" s="17"/>
      <c r="P158" s="17"/>
      <c r="Q158" s="17"/>
      <c r="R158" s="17"/>
      <c r="S158" s="17"/>
      <c r="T158" s="17"/>
      <c r="U158" s="16"/>
      <c r="V158" s="16"/>
      <c r="W158" s="16"/>
      <c r="X158" s="16"/>
      <c r="Y158" s="16"/>
      <c r="Z158" s="16"/>
      <c r="AA158" s="16"/>
      <c r="AB158" s="16"/>
      <c r="AC158" s="18"/>
      <c r="AD158" s="18"/>
      <c r="AE158" s="18"/>
      <c r="AF158" s="18"/>
      <c r="AG158" s="18"/>
      <c r="AH158" s="18"/>
      <c r="AI158" s="18"/>
      <c r="AJ158" s="18"/>
      <c r="AK158" s="16"/>
      <c r="AL158" s="16"/>
      <c r="AM158" s="16"/>
      <c r="AN158" s="16"/>
      <c r="AO158" s="16"/>
      <c r="AP158" s="16"/>
      <c r="AQ158" s="16"/>
      <c r="AR158" s="16"/>
      <c r="AS158" s="18"/>
      <c r="AT158" s="18"/>
      <c r="AU158" s="18"/>
      <c r="AV158" s="18"/>
      <c r="AW158" s="18"/>
      <c r="AX158" s="18"/>
      <c r="AY158" s="18"/>
      <c r="AZ158" s="18"/>
      <c r="BA158" s="16"/>
      <c r="BB158" s="16"/>
      <c r="BC158" s="16"/>
      <c r="BD158" s="16"/>
      <c r="BE158" s="16"/>
      <c r="BF158" s="16"/>
      <c r="BG158" s="16"/>
      <c r="BH158" s="16"/>
      <c r="BI158" s="18"/>
      <c r="BJ158" s="18"/>
      <c r="BK158" s="18"/>
      <c r="BL158" s="18"/>
      <c r="BM158" s="18"/>
      <c r="BN158" s="18"/>
      <c r="BO158" s="18"/>
      <c r="BP158" s="18"/>
      <c r="BQ158" s="16"/>
      <c r="BR158" s="16"/>
      <c r="BS158" s="16"/>
      <c r="BT158" s="16"/>
      <c r="BU158" s="16"/>
      <c r="BV158" s="16"/>
      <c r="BW158" s="16"/>
      <c r="BX158" s="16"/>
    </row>
    <row r="159" spans="1:76" ht="12.75">
      <c r="A159" s="14"/>
      <c r="B159" s="14"/>
      <c r="C159" s="14"/>
      <c r="D159" s="14"/>
      <c r="E159" s="14"/>
      <c r="F159" s="14"/>
      <c r="G159" s="14"/>
      <c r="H159" s="15"/>
      <c r="I159" s="15"/>
      <c r="J159" s="14"/>
      <c r="K159" s="15"/>
      <c r="L159" s="16"/>
      <c r="M159" s="17"/>
      <c r="N159" s="17"/>
      <c r="O159" s="17"/>
      <c r="P159" s="17"/>
      <c r="Q159" s="17"/>
      <c r="R159" s="17"/>
      <c r="S159" s="17"/>
      <c r="T159" s="17"/>
      <c r="U159" s="16"/>
      <c r="V159" s="16"/>
      <c r="W159" s="16"/>
      <c r="X159" s="16"/>
      <c r="Y159" s="16"/>
      <c r="Z159" s="16"/>
      <c r="AA159" s="16"/>
      <c r="AB159" s="16"/>
      <c r="AC159" s="18"/>
      <c r="AD159" s="18"/>
      <c r="AE159" s="18"/>
      <c r="AF159" s="18"/>
      <c r="AG159" s="18"/>
      <c r="AH159" s="18"/>
      <c r="AI159" s="18"/>
      <c r="AJ159" s="18"/>
      <c r="AK159" s="16"/>
      <c r="AL159" s="16"/>
      <c r="AM159" s="16"/>
      <c r="AN159" s="16"/>
      <c r="AO159" s="16"/>
      <c r="AP159" s="16"/>
      <c r="AQ159" s="16"/>
      <c r="AR159" s="16"/>
      <c r="AS159" s="18"/>
      <c r="AT159" s="18"/>
      <c r="AU159" s="18"/>
      <c r="AV159" s="18"/>
      <c r="AW159" s="18"/>
      <c r="AX159" s="18"/>
      <c r="AY159" s="18"/>
      <c r="AZ159" s="18"/>
      <c r="BA159" s="16"/>
      <c r="BB159" s="16"/>
      <c r="BC159" s="16"/>
      <c r="BD159" s="16"/>
      <c r="BE159" s="16"/>
      <c r="BF159" s="16"/>
      <c r="BG159" s="16"/>
      <c r="BH159" s="16"/>
      <c r="BI159" s="18"/>
      <c r="BJ159" s="18"/>
      <c r="BK159" s="18"/>
      <c r="BL159" s="18"/>
      <c r="BM159" s="18"/>
      <c r="BN159" s="18"/>
      <c r="BO159" s="18"/>
      <c r="BP159" s="18"/>
      <c r="BQ159" s="16"/>
      <c r="BR159" s="16"/>
      <c r="BS159" s="16"/>
      <c r="BT159" s="16"/>
      <c r="BU159" s="16"/>
      <c r="BV159" s="16"/>
      <c r="BW159" s="16"/>
      <c r="BX159" s="16"/>
    </row>
    <row r="160" spans="1:76" ht="12.75">
      <c r="A160" s="14"/>
      <c r="B160" s="14"/>
      <c r="C160" s="14"/>
      <c r="D160" s="14"/>
      <c r="E160" s="14"/>
      <c r="F160" s="14"/>
      <c r="G160" s="14"/>
      <c r="H160" s="15"/>
      <c r="I160" s="15"/>
      <c r="J160" s="14"/>
      <c r="K160" s="15"/>
      <c r="L160" s="16"/>
      <c r="M160" s="17"/>
      <c r="N160" s="17"/>
      <c r="O160" s="17"/>
      <c r="P160" s="17"/>
      <c r="Q160" s="17"/>
      <c r="R160" s="17"/>
      <c r="S160" s="17"/>
      <c r="T160" s="17"/>
      <c r="U160" s="16"/>
      <c r="V160" s="16"/>
      <c r="W160" s="16"/>
      <c r="X160" s="16"/>
      <c r="Y160" s="16"/>
      <c r="Z160" s="16"/>
      <c r="AA160" s="16"/>
      <c r="AB160" s="16"/>
      <c r="AC160" s="18"/>
      <c r="AD160" s="18"/>
      <c r="AE160" s="18"/>
      <c r="AF160" s="18"/>
      <c r="AG160" s="18"/>
      <c r="AH160" s="18"/>
      <c r="AI160" s="18"/>
      <c r="AJ160" s="18"/>
      <c r="AK160" s="16"/>
      <c r="AL160" s="16"/>
      <c r="AM160" s="16"/>
      <c r="AN160" s="16"/>
      <c r="AO160" s="16"/>
      <c r="AP160" s="16"/>
      <c r="AQ160" s="16"/>
      <c r="AR160" s="16"/>
      <c r="AS160" s="18"/>
      <c r="AT160" s="18"/>
      <c r="AU160" s="18"/>
      <c r="AV160" s="18"/>
      <c r="AW160" s="18"/>
      <c r="AX160" s="18"/>
      <c r="AY160" s="18"/>
      <c r="AZ160" s="18"/>
      <c r="BA160" s="16"/>
      <c r="BB160" s="16"/>
      <c r="BC160" s="16"/>
      <c r="BD160" s="16"/>
      <c r="BE160" s="16"/>
      <c r="BF160" s="16"/>
      <c r="BG160" s="16"/>
      <c r="BH160" s="16"/>
      <c r="BI160" s="18"/>
      <c r="BJ160" s="18"/>
      <c r="BK160" s="18"/>
      <c r="BL160" s="18"/>
      <c r="BM160" s="18"/>
      <c r="BN160" s="18"/>
      <c r="BO160" s="18"/>
      <c r="BP160" s="18"/>
      <c r="BQ160" s="16"/>
      <c r="BR160" s="16"/>
      <c r="BS160" s="16"/>
      <c r="BT160" s="16"/>
      <c r="BU160" s="16"/>
      <c r="BV160" s="16"/>
      <c r="BW160" s="16"/>
      <c r="BX160" s="16"/>
    </row>
    <row r="161" spans="1:76" ht="12.75">
      <c r="A161" s="14"/>
      <c r="B161" s="14"/>
      <c r="C161" s="14"/>
      <c r="D161" s="14"/>
      <c r="E161" s="14"/>
      <c r="F161" s="14"/>
      <c r="G161" s="14"/>
      <c r="H161" s="15"/>
      <c r="I161" s="15"/>
      <c r="J161" s="14"/>
      <c r="K161" s="15"/>
      <c r="L161" s="16"/>
      <c r="M161" s="17"/>
      <c r="N161" s="17"/>
      <c r="O161" s="17"/>
      <c r="P161" s="17"/>
      <c r="Q161" s="17"/>
      <c r="R161" s="17"/>
      <c r="S161" s="17"/>
      <c r="T161" s="17"/>
      <c r="U161" s="16"/>
      <c r="V161" s="16"/>
      <c r="W161" s="16"/>
      <c r="X161" s="16"/>
      <c r="Y161" s="16"/>
      <c r="Z161" s="16"/>
      <c r="AA161" s="16"/>
      <c r="AB161" s="16"/>
      <c r="AC161" s="18"/>
      <c r="AD161" s="18"/>
      <c r="AE161" s="18"/>
      <c r="AF161" s="18"/>
      <c r="AG161" s="18"/>
      <c r="AH161" s="18"/>
      <c r="AI161" s="18"/>
      <c r="AJ161" s="18"/>
      <c r="AK161" s="16"/>
      <c r="AL161" s="16"/>
      <c r="AM161" s="16"/>
      <c r="AN161" s="16"/>
      <c r="AO161" s="16"/>
      <c r="AP161" s="16"/>
      <c r="AQ161" s="16"/>
      <c r="AR161" s="16"/>
      <c r="AS161" s="18"/>
      <c r="AT161" s="18"/>
      <c r="AU161" s="18"/>
      <c r="AV161" s="18"/>
      <c r="AW161" s="18"/>
      <c r="AX161" s="18"/>
      <c r="AY161" s="18"/>
      <c r="AZ161" s="18"/>
      <c r="BA161" s="16"/>
      <c r="BB161" s="16"/>
      <c r="BC161" s="16"/>
      <c r="BD161" s="16"/>
      <c r="BE161" s="16"/>
      <c r="BF161" s="16"/>
      <c r="BG161" s="16"/>
      <c r="BH161" s="16"/>
      <c r="BI161" s="18"/>
      <c r="BJ161" s="18"/>
      <c r="BK161" s="18"/>
      <c r="BL161" s="18"/>
      <c r="BM161" s="18"/>
      <c r="BN161" s="18"/>
      <c r="BO161" s="18"/>
      <c r="BP161" s="18"/>
      <c r="BQ161" s="16"/>
      <c r="BR161" s="16"/>
      <c r="BS161" s="16"/>
      <c r="BT161" s="16"/>
      <c r="BU161" s="16"/>
      <c r="BV161" s="16"/>
      <c r="BW161" s="16"/>
      <c r="BX161" s="16"/>
    </row>
    <row r="162" spans="1:76" ht="12.75">
      <c r="A162" s="14"/>
      <c r="B162" s="14"/>
      <c r="C162" s="14"/>
      <c r="D162" s="14"/>
      <c r="E162" s="14"/>
      <c r="F162" s="14"/>
      <c r="G162" s="14"/>
      <c r="H162" s="15"/>
      <c r="I162" s="15"/>
      <c r="J162" s="14"/>
      <c r="K162" s="15"/>
      <c r="L162" s="16"/>
      <c r="M162" s="17"/>
      <c r="N162" s="17"/>
      <c r="O162" s="17"/>
      <c r="P162" s="17"/>
      <c r="Q162" s="17"/>
      <c r="R162" s="17"/>
      <c r="S162" s="17"/>
      <c r="T162" s="17"/>
      <c r="U162" s="16"/>
      <c r="V162" s="16"/>
      <c r="W162" s="16"/>
      <c r="X162" s="16"/>
      <c r="Y162" s="16"/>
      <c r="Z162" s="16"/>
      <c r="AA162" s="16"/>
      <c r="AB162" s="16"/>
      <c r="AC162" s="18"/>
      <c r="AD162" s="18"/>
      <c r="AE162" s="18"/>
      <c r="AF162" s="18"/>
      <c r="AG162" s="18"/>
      <c r="AH162" s="18"/>
      <c r="AI162" s="18"/>
      <c r="AJ162" s="18"/>
      <c r="AK162" s="16"/>
      <c r="AL162" s="16"/>
      <c r="AM162" s="16"/>
      <c r="AN162" s="16"/>
      <c r="AO162" s="16"/>
      <c r="AP162" s="16"/>
      <c r="AQ162" s="16"/>
      <c r="AR162" s="16"/>
      <c r="AS162" s="18"/>
      <c r="AT162" s="18"/>
      <c r="AU162" s="18"/>
      <c r="AV162" s="18"/>
      <c r="AW162" s="18"/>
      <c r="AX162" s="18"/>
      <c r="AY162" s="18"/>
      <c r="AZ162" s="18"/>
      <c r="BA162" s="16"/>
      <c r="BB162" s="16"/>
      <c r="BC162" s="16"/>
      <c r="BD162" s="16"/>
      <c r="BE162" s="16"/>
      <c r="BF162" s="16"/>
      <c r="BG162" s="16"/>
      <c r="BH162" s="16"/>
      <c r="BI162" s="18"/>
      <c r="BJ162" s="18"/>
      <c r="BK162" s="18"/>
      <c r="BL162" s="18"/>
      <c r="BM162" s="18"/>
      <c r="BN162" s="18"/>
      <c r="BO162" s="18"/>
      <c r="BP162" s="18"/>
      <c r="BQ162" s="16"/>
      <c r="BR162" s="16"/>
      <c r="BS162" s="16"/>
      <c r="BT162" s="16"/>
      <c r="BU162" s="16"/>
      <c r="BV162" s="16"/>
      <c r="BW162" s="16"/>
      <c r="BX162" s="16"/>
    </row>
    <row r="163" spans="1:76" ht="12.75">
      <c r="A163" s="14"/>
      <c r="B163" s="14"/>
      <c r="C163" s="14"/>
      <c r="D163" s="14"/>
      <c r="E163" s="14"/>
      <c r="F163" s="14"/>
      <c r="G163" s="14"/>
      <c r="H163" s="15"/>
      <c r="I163" s="15"/>
      <c r="J163" s="14"/>
      <c r="K163" s="15"/>
      <c r="L163" s="16"/>
      <c r="M163" s="17"/>
      <c r="N163" s="17"/>
      <c r="O163" s="17"/>
      <c r="P163" s="17"/>
      <c r="Q163" s="17"/>
      <c r="R163" s="17"/>
      <c r="S163" s="17"/>
      <c r="T163" s="17"/>
      <c r="U163" s="16"/>
      <c r="V163" s="16"/>
      <c r="W163" s="16"/>
      <c r="X163" s="16"/>
      <c r="Y163" s="16"/>
      <c r="Z163" s="16"/>
      <c r="AA163" s="16"/>
      <c r="AB163" s="16"/>
      <c r="AC163" s="18"/>
      <c r="AD163" s="18"/>
      <c r="AE163" s="18"/>
      <c r="AF163" s="18"/>
      <c r="AG163" s="18"/>
      <c r="AH163" s="18"/>
      <c r="AI163" s="18"/>
      <c r="AJ163" s="18"/>
      <c r="AK163" s="16"/>
      <c r="AL163" s="16"/>
      <c r="AM163" s="16"/>
      <c r="AN163" s="16"/>
      <c r="AO163" s="16"/>
      <c r="AP163" s="16"/>
      <c r="AQ163" s="16"/>
      <c r="AR163" s="16"/>
      <c r="AS163" s="18"/>
      <c r="AT163" s="18"/>
      <c r="AU163" s="18"/>
      <c r="AV163" s="18"/>
      <c r="AW163" s="18"/>
      <c r="AX163" s="18"/>
      <c r="AY163" s="18"/>
      <c r="AZ163" s="18"/>
      <c r="BA163" s="16"/>
      <c r="BB163" s="16"/>
      <c r="BC163" s="16"/>
      <c r="BD163" s="16"/>
      <c r="BE163" s="16"/>
      <c r="BF163" s="16"/>
      <c r="BG163" s="16"/>
      <c r="BH163" s="16"/>
      <c r="BI163" s="18"/>
      <c r="BJ163" s="18"/>
      <c r="BK163" s="18"/>
      <c r="BL163" s="18"/>
      <c r="BM163" s="18"/>
      <c r="BN163" s="18"/>
      <c r="BO163" s="18"/>
      <c r="BP163" s="18"/>
      <c r="BQ163" s="16"/>
      <c r="BR163" s="16"/>
      <c r="BS163" s="16"/>
      <c r="BT163" s="16"/>
      <c r="BU163" s="16"/>
      <c r="BV163" s="16"/>
      <c r="BW163" s="16"/>
      <c r="BX163" s="16"/>
    </row>
    <row r="164" spans="1:76" ht="12.75">
      <c r="A164" s="14"/>
      <c r="B164" s="14"/>
      <c r="C164" s="14"/>
      <c r="D164" s="14"/>
      <c r="E164" s="14"/>
      <c r="F164" s="14"/>
      <c r="G164" s="14"/>
      <c r="H164" s="15"/>
      <c r="I164" s="15"/>
      <c r="J164" s="14"/>
      <c r="K164" s="15"/>
      <c r="L164" s="16"/>
      <c r="M164" s="17"/>
      <c r="N164" s="17"/>
      <c r="O164" s="17"/>
      <c r="P164" s="17"/>
      <c r="Q164" s="17"/>
      <c r="R164" s="17"/>
      <c r="S164" s="17"/>
      <c r="T164" s="17"/>
      <c r="U164" s="16"/>
      <c r="V164" s="16"/>
      <c r="W164" s="16"/>
      <c r="X164" s="16"/>
      <c r="Y164" s="16"/>
      <c r="Z164" s="16"/>
      <c r="AA164" s="16"/>
      <c r="AB164" s="16"/>
      <c r="AC164" s="18"/>
      <c r="AD164" s="18"/>
      <c r="AE164" s="18"/>
      <c r="AF164" s="18"/>
      <c r="AG164" s="18"/>
      <c r="AH164" s="18"/>
      <c r="AI164" s="18"/>
      <c r="AJ164" s="18"/>
      <c r="AK164" s="16"/>
      <c r="AL164" s="16"/>
      <c r="AM164" s="16"/>
      <c r="AN164" s="16"/>
      <c r="AO164" s="16"/>
      <c r="AP164" s="16"/>
      <c r="AQ164" s="16"/>
      <c r="AR164" s="16"/>
      <c r="AS164" s="18"/>
      <c r="AT164" s="18"/>
      <c r="AU164" s="18"/>
      <c r="AV164" s="18"/>
      <c r="AW164" s="18"/>
      <c r="AX164" s="18"/>
      <c r="AY164" s="18"/>
      <c r="AZ164" s="18"/>
      <c r="BA164" s="16"/>
      <c r="BB164" s="16"/>
      <c r="BC164" s="16"/>
      <c r="BD164" s="16"/>
      <c r="BE164" s="16"/>
      <c r="BF164" s="16"/>
      <c r="BG164" s="16"/>
      <c r="BH164" s="16"/>
      <c r="BI164" s="18"/>
      <c r="BJ164" s="18"/>
      <c r="BK164" s="18"/>
      <c r="BL164" s="18"/>
      <c r="BM164" s="18"/>
      <c r="BN164" s="18"/>
      <c r="BO164" s="18"/>
      <c r="BP164" s="18"/>
      <c r="BQ164" s="16"/>
      <c r="BR164" s="16"/>
      <c r="BS164" s="16"/>
      <c r="BT164" s="16"/>
      <c r="BU164" s="16"/>
      <c r="BV164" s="16"/>
      <c r="BW164" s="16"/>
      <c r="BX164" s="16"/>
    </row>
    <row r="165" spans="1:76" ht="12.75">
      <c r="A165" s="14"/>
      <c r="B165" s="14"/>
      <c r="C165" s="14"/>
      <c r="D165" s="14"/>
      <c r="E165" s="14"/>
      <c r="F165" s="14"/>
      <c r="G165" s="14"/>
      <c r="H165" s="15"/>
      <c r="I165" s="15"/>
      <c r="J165" s="14"/>
      <c r="K165" s="15"/>
      <c r="L165" s="16"/>
      <c r="M165" s="17"/>
      <c r="N165" s="17"/>
      <c r="O165" s="17"/>
      <c r="P165" s="17"/>
      <c r="Q165" s="17"/>
      <c r="R165" s="17"/>
      <c r="S165" s="17"/>
      <c r="T165" s="17"/>
      <c r="U165" s="16"/>
      <c r="V165" s="16"/>
      <c r="W165" s="16"/>
      <c r="X165" s="16"/>
      <c r="Y165" s="16"/>
      <c r="Z165" s="16"/>
      <c r="AA165" s="16"/>
      <c r="AB165" s="16"/>
      <c r="AC165" s="18"/>
      <c r="AD165" s="18"/>
      <c r="AE165" s="18"/>
      <c r="AF165" s="18"/>
      <c r="AG165" s="18"/>
      <c r="AH165" s="18"/>
      <c r="AI165" s="18"/>
      <c r="AJ165" s="18"/>
      <c r="AK165" s="16"/>
      <c r="AL165" s="16"/>
      <c r="AM165" s="16"/>
      <c r="AN165" s="16"/>
      <c r="AO165" s="16"/>
      <c r="AP165" s="16"/>
      <c r="AQ165" s="16"/>
      <c r="AR165" s="16"/>
      <c r="AS165" s="18"/>
      <c r="AT165" s="18"/>
      <c r="AU165" s="18"/>
      <c r="AV165" s="18"/>
      <c r="AW165" s="18"/>
      <c r="AX165" s="18"/>
      <c r="AY165" s="18"/>
      <c r="AZ165" s="18"/>
      <c r="BA165" s="16"/>
      <c r="BB165" s="16"/>
      <c r="BC165" s="16"/>
      <c r="BD165" s="16"/>
      <c r="BE165" s="16"/>
      <c r="BF165" s="16"/>
      <c r="BG165" s="16"/>
      <c r="BH165" s="16"/>
      <c r="BI165" s="18"/>
      <c r="BJ165" s="18"/>
      <c r="BK165" s="18"/>
      <c r="BL165" s="18"/>
      <c r="BM165" s="18"/>
      <c r="BN165" s="18"/>
      <c r="BO165" s="18"/>
      <c r="BP165" s="18"/>
      <c r="BQ165" s="16"/>
      <c r="BR165" s="16"/>
      <c r="BS165" s="16"/>
      <c r="BT165" s="16"/>
      <c r="BU165" s="16"/>
      <c r="BV165" s="16"/>
      <c r="BW165" s="16"/>
      <c r="BX165" s="16"/>
    </row>
    <row r="166" spans="1:76" ht="12.75">
      <c r="A166" s="14"/>
      <c r="B166" s="14"/>
      <c r="C166" s="14"/>
      <c r="D166" s="14"/>
      <c r="E166" s="14"/>
      <c r="F166" s="14"/>
      <c r="G166" s="14"/>
      <c r="H166" s="15"/>
      <c r="I166" s="15"/>
      <c r="J166" s="14"/>
      <c r="K166" s="15"/>
      <c r="L166" s="16"/>
      <c r="M166" s="17"/>
      <c r="N166" s="17"/>
      <c r="O166" s="17"/>
      <c r="P166" s="17"/>
      <c r="Q166" s="17"/>
      <c r="R166" s="17"/>
      <c r="S166" s="17"/>
      <c r="T166" s="17"/>
      <c r="U166" s="16"/>
      <c r="V166" s="16"/>
      <c r="W166" s="16"/>
      <c r="X166" s="16"/>
      <c r="Y166" s="16"/>
      <c r="Z166" s="16"/>
      <c r="AA166" s="16"/>
      <c r="AB166" s="16"/>
      <c r="AC166" s="18"/>
      <c r="AD166" s="18"/>
      <c r="AE166" s="18"/>
      <c r="AF166" s="18"/>
      <c r="AG166" s="18"/>
      <c r="AH166" s="18"/>
      <c r="AI166" s="18"/>
      <c r="AJ166" s="18"/>
      <c r="AK166" s="16"/>
      <c r="AL166" s="16"/>
      <c r="AM166" s="16"/>
      <c r="AN166" s="16"/>
      <c r="AO166" s="16"/>
      <c r="AP166" s="16"/>
      <c r="AQ166" s="16"/>
      <c r="AR166" s="16"/>
      <c r="AS166" s="18"/>
      <c r="AT166" s="18"/>
      <c r="AU166" s="18"/>
      <c r="AV166" s="18"/>
      <c r="AW166" s="18"/>
      <c r="AX166" s="18"/>
      <c r="AY166" s="18"/>
      <c r="AZ166" s="18"/>
      <c r="BA166" s="16"/>
      <c r="BB166" s="16"/>
      <c r="BC166" s="16"/>
      <c r="BD166" s="16"/>
      <c r="BE166" s="16"/>
      <c r="BF166" s="16"/>
      <c r="BG166" s="16"/>
      <c r="BH166" s="16"/>
      <c r="BI166" s="18"/>
      <c r="BJ166" s="18"/>
      <c r="BK166" s="18"/>
      <c r="BL166" s="18"/>
      <c r="BM166" s="18"/>
      <c r="BN166" s="18"/>
      <c r="BO166" s="18"/>
      <c r="BP166" s="18"/>
      <c r="BQ166" s="16"/>
      <c r="BR166" s="16"/>
      <c r="BS166" s="16"/>
      <c r="BT166" s="16"/>
      <c r="BU166" s="16"/>
      <c r="BV166" s="16"/>
      <c r="BW166" s="16"/>
      <c r="BX166" s="16"/>
    </row>
    <row r="167" spans="1:76" ht="12.75">
      <c r="A167" s="14"/>
      <c r="B167" s="14"/>
      <c r="C167" s="14"/>
      <c r="D167" s="14"/>
      <c r="E167" s="14"/>
      <c r="F167" s="14"/>
      <c r="G167" s="14"/>
      <c r="H167" s="15"/>
      <c r="I167" s="15"/>
      <c r="J167" s="14"/>
      <c r="K167" s="15"/>
      <c r="L167" s="16"/>
      <c r="M167" s="17"/>
      <c r="N167" s="17"/>
      <c r="O167" s="17"/>
      <c r="P167" s="17"/>
      <c r="Q167" s="17"/>
      <c r="R167" s="17"/>
      <c r="S167" s="17"/>
      <c r="T167" s="17"/>
      <c r="U167" s="16"/>
      <c r="V167" s="16"/>
      <c r="W167" s="16"/>
      <c r="X167" s="16"/>
      <c r="Y167" s="16"/>
      <c r="Z167" s="16"/>
      <c r="AA167" s="16"/>
      <c r="AB167" s="16"/>
      <c r="AC167" s="18"/>
      <c r="AD167" s="18"/>
      <c r="AE167" s="18"/>
      <c r="AF167" s="18"/>
      <c r="AG167" s="18"/>
      <c r="AH167" s="18"/>
      <c r="AI167" s="18"/>
      <c r="AJ167" s="18"/>
      <c r="AK167" s="16"/>
      <c r="AL167" s="16"/>
      <c r="AM167" s="16"/>
      <c r="AN167" s="16"/>
      <c r="AO167" s="16"/>
      <c r="AP167" s="16"/>
      <c r="AQ167" s="16"/>
      <c r="AR167" s="16"/>
      <c r="AS167" s="18"/>
      <c r="AT167" s="18"/>
      <c r="AU167" s="18"/>
      <c r="AV167" s="18"/>
      <c r="AW167" s="18"/>
      <c r="AX167" s="18"/>
      <c r="AY167" s="18"/>
      <c r="AZ167" s="18"/>
      <c r="BA167" s="16"/>
      <c r="BB167" s="16"/>
      <c r="BC167" s="16"/>
      <c r="BD167" s="16"/>
      <c r="BE167" s="16"/>
      <c r="BF167" s="16"/>
      <c r="BG167" s="16"/>
      <c r="BH167" s="16"/>
      <c r="BI167" s="18"/>
      <c r="BJ167" s="18"/>
      <c r="BK167" s="18"/>
      <c r="BL167" s="18"/>
      <c r="BM167" s="18"/>
      <c r="BN167" s="18"/>
      <c r="BO167" s="18"/>
      <c r="BP167" s="18"/>
      <c r="BQ167" s="16"/>
      <c r="BR167" s="16"/>
      <c r="BS167" s="16"/>
      <c r="BT167" s="16"/>
      <c r="BU167" s="16"/>
      <c r="BV167" s="16"/>
      <c r="BW167" s="16"/>
      <c r="BX167" s="16"/>
    </row>
    <row r="168" spans="1:76" ht="12.75">
      <c r="A168" s="14"/>
      <c r="B168" s="14"/>
      <c r="C168" s="14"/>
      <c r="D168" s="14"/>
      <c r="E168" s="14"/>
      <c r="F168" s="14"/>
      <c r="G168" s="14"/>
      <c r="H168" s="15"/>
      <c r="I168" s="15"/>
      <c r="J168" s="14"/>
      <c r="K168" s="15"/>
      <c r="L168" s="16"/>
      <c r="M168" s="17"/>
      <c r="N168" s="17"/>
      <c r="O168" s="17"/>
      <c r="P168" s="17"/>
      <c r="Q168" s="17"/>
      <c r="R168" s="17"/>
      <c r="S168" s="17"/>
      <c r="T168" s="17"/>
      <c r="U168" s="16"/>
      <c r="V168" s="16"/>
      <c r="W168" s="16"/>
      <c r="X168" s="16"/>
      <c r="Y168" s="16"/>
      <c r="Z168" s="16"/>
      <c r="AA168" s="16"/>
      <c r="AB168" s="16"/>
      <c r="AC168" s="18"/>
      <c r="AD168" s="18"/>
      <c r="AE168" s="18"/>
      <c r="AF168" s="18"/>
      <c r="AG168" s="18"/>
      <c r="AH168" s="18"/>
      <c r="AI168" s="18"/>
      <c r="AJ168" s="18"/>
      <c r="AK168" s="16"/>
      <c r="AL168" s="16"/>
      <c r="AM168" s="16"/>
      <c r="AN168" s="16"/>
      <c r="AO168" s="16"/>
      <c r="AP168" s="16"/>
      <c r="AQ168" s="16"/>
      <c r="AR168" s="16"/>
      <c r="AS168" s="18"/>
      <c r="AT168" s="18"/>
      <c r="AU168" s="18"/>
      <c r="AV168" s="18"/>
      <c r="AW168" s="18"/>
      <c r="AX168" s="18"/>
      <c r="AY168" s="18"/>
      <c r="AZ168" s="18"/>
      <c r="BA168" s="16"/>
      <c r="BB168" s="16"/>
      <c r="BC168" s="16"/>
      <c r="BD168" s="16"/>
      <c r="BE168" s="16"/>
      <c r="BF168" s="16"/>
      <c r="BG168" s="16"/>
      <c r="BH168" s="16"/>
      <c r="BI168" s="18"/>
      <c r="BJ168" s="18"/>
      <c r="BK168" s="18"/>
      <c r="BL168" s="18"/>
      <c r="BM168" s="18"/>
      <c r="BN168" s="18"/>
      <c r="BO168" s="18"/>
      <c r="BP168" s="18"/>
      <c r="BQ168" s="16"/>
      <c r="BR168" s="16"/>
      <c r="BS168" s="16"/>
      <c r="BT168" s="16"/>
      <c r="BU168" s="16"/>
      <c r="BV168" s="16"/>
      <c r="BW168" s="16"/>
      <c r="BX168" s="16"/>
    </row>
    <row r="169" spans="1:76" ht="12.75">
      <c r="A169" s="14"/>
      <c r="B169" s="14"/>
      <c r="C169" s="14"/>
      <c r="D169" s="14"/>
      <c r="E169" s="14"/>
      <c r="F169" s="14"/>
      <c r="G169" s="14"/>
      <c r="H169" s="15"/>
      <c r="I169" s="15"/>
      <c r="J169" s="14"/>
      <c r="K169" s="15"/>
      <c r="L169" s="16"/>
      <c r="M169" s="17"/>
      <c r="N169" s="17"/>
      <c r="O169" s="17"/>
      <c r="P169" s="17"/>
      <c r="Q169" s="17"/>
      <c r="R169" s="17"/>
      <c r="S169" s="17"/>
      <c r="T169" s="17"/>
      <c r="U169" s="16"/>
      <c r="V169" s="16"/>
      <c r="W169" s="16"/>
      <c r="X169" s="16"/>
      <c r="Y169" s="16"/>
      <c r="Z169" s="16"/>
      <c r="AA169" s="16"/>
      <c r="AB169" s="16"/>
      <c r="AC169" s="18"/>
      <c r="AD169" s="18"/>
      <c r="AE169" s="18"/>
      <c r="AF169" s="18"/>
      <c r="AG169" s="18"/>
      <c r="AH169" s="18"/>
      <c r="AI169" s="18"/>
      <c r="AJ169" s="18"/>
      <c r="AK169" s="16"/>
      <c r="AL169" s="16"/>
      <c r="AM169" s="16"/>
      <c r="AN169" s="16"/>
      <c r="AO169" s="16"/>
      <c r="AP169" s="16"/>
      <c r="AQ169" s="16"/>
      <c r="AR169" s="16"/>
      <c r="AS169" s="18"/>
      <c r="AT169" s="18"/>
      <c r="AU169" s="18"/>
      <c r="AV169" s="18"/>
      <c r="AW169" s="18"/>
      <c r="AX169" s="18"/>
      <c r="AY169" s="18"/>
      <c r="AZ169" s="18"/>
      <c r="BA169" s="16"/>
      <c r="BB169" s="16"/>
      <c r="BC169" s="16"/>
      <c r="BD169" s="16"/>
      <c r="BE169" s="16"/>
      <c r="BF169" s="16"/>
      <c r="BG169" s="16"/>
      <c r="BH169" s="16"/>
      <c r="BI169" s="18"/>
      <c r="BJ169" s="18"/>
      <c r="BK169" s="18"/>
      <c r="BL169" s="18"/>
      <c r="BM169" s="18"/>
      <c r="BN169" s="18"/>
      <c r="BO169" s="18"/>
      <c r="BP169" s="18"/>
      <c r="BQ169" s="16"/>
      <c r="BR169" s="16"/>
      <c r="BS169" s="16"/>
      <c r="BT169" s="16"/>
      <c r="BU169" s="16"/>
      <c r="BV169" s="16"/>
      <c r="BW169" s="16"/>
      <c r="BX169" s="16"/>
    </row>
    <row r="170" spans="1:76" ht="12.75">
      <c r="A170" s="14"/>
      <c r="B170" s="14"/>
      <c r="C170" s="14"/>
      <c r="D170" s="14"/>
      <c r="E170" s="14"/>
      <c r="F170" s="14"/>
      <c r="G170" s="14"/>
      <c r="H170" s="15"/>
      <c r="I170" s="15"/>
      <c r="J170" s="14"/>
      <c r="K170" s="15"/>
      <c r="L170" s="16"/>
      <c r="M170" s="17"/>
      <c r="N170" s="17"/>
      <c r="O170" s="17"/>
      <c r="P170" s="17"/>
      <c r="Q170" s="17"/>
      <c r="R170" s="17"/>
      <c r="S170" s="17"/>
      <c r="T170" s="17"/>
      <c r="U170" s="16"/>
      <c r="V170" s="16"/>
      <c r="W170" s="16"/>
      <c r="X170" s="16"/>
      <c r="Y170" s="16"/>
      <c r="Z170" s="16"/>
      <c r="AA170" s="16"/>
      <c r="AB170" s="16"/>
      <c r="AC170" s="18"/>
      <c r="AD170" s="18"/>
      <c r="AE170" s="18"/>
      <c r="AF170" s="18"/>
      <c r="AG170" s="18"/>
      <c r="AH170" s="18"/>
      <c r="AI170" s="18"/>
      <c r="AJ170" s="18"/>
      <c r="AK170" s="16"/>
      <c r="AL170" s="16"/>
      <c r="AM170" s="16"/>
      <c r="AN170" s="16"/>
      <c r="AO170" s="16"/>
      <c r="AP170" s="16"/>
      <c r="AQ170" s="16"/>
      <c r="AR170" s="16"/>
      <c r="AS170" s="18"/>
      <c r="AT170" s="18"/>
      <c r="AU170" s="18"/>
      <c r="AV170" s="18"/>
      <c r="AW170" s="18"/>
      <c r="AX170" s="18"/>
      <c r="AY170" s="18"/>
      <c r="AZ170" s="18"/>
      <c r="BA170" s="16"/>
      <c r="BB170" s="16"/>
      <c r="BC170" s="16"/>
      <c r="BD170" s="16"/>
      <c r="BE170" s="16"/>
      <c r="BF170" s="16"/>
      <c r="BG170" s="16"/>
      <c r="BH170" s="16"/>
      <c r="BI170" s="18"/>
      <c r="BJ170" s="18"/>
      <c r="BK170" s="18"/>
      <c r="BL170" s="18"/>
      <c r="BM170" s="18"/>
      <c r="BN170" s="18"/>
      <c r="BO170" s="18"/>
      <c r="BP170" s="18"/>
      <c r="BQ170" s="16"/>
      <c r="BR170" s="16"/>
      <c r="BS170" s="16"/>
      <c r="BT170" s="16"/>
      <c r="BU170" s="16"/>
      <c r="BV170" s="16"/>
      <c r="BW170" s="16"/>
      <c r="BX170" s="16"/>
    </row>
    <row r="171" spans="1:76" ht="12.75">
      <c r="A171" s="14"/>
      <c r="B171" s="14"/>
      <c r="C171" s="14"/>
      <c r="D171" s="14"/>
      <c r="E171" s="14"/>
      <c r="F171" s="14"/>
      <c r="G171" s="14"/>
      <c r="H171" s="15"/>
      <c r="I171" s="15"/>
      <c r="J171" s="14"/>
      <c r="K171" s="15"/>
      <c r="L171" s="16"/>
      <c r="M171" s="17"/>
      <c r="N171" s="17"/>
      <c r="O171" s="17"/>
      <c r="P171" s="17"/>
      <c r="Q171" s="17"/>
      <c r="R171" s="17"/>
      <c r="S171" s="17"/>
      <c r="T171" s="17"/>
      <c r="U171" s="16"/>
      <c r="V171" s="16"/>
      <c r="W171" s="16"/>
      <c r="X171" s="16"/>
      <c r="Y171" s="16"/>
      <c r="Z171" s="16"/>
      <c r="AA171" s="16"/>
      <c r="AB171" s="16"/>
      <c r="AC171" s="18"/>
      <c r="AD171" s="18"/>
      <c r="AE171" s="18"/>
      <c r="AF171" s="18"/>
      <c r="AG171" s="18"/>
      <c r="AH171" s="18"/>
      <c r="AI171" s="18"/>
      <c r="AJ171" s="18"/>
      <c r="AK171" s="16"/>
      <c r="AL171" s="16"/>
      <c r="AM171" s="16"/>
      <c r="AN171" s="16"/>
      <c r="AO171" s="16"/>
      <c r="AP171" s="16"/>
      <c r="AQ171" s="16"/>
      <c r="AR171" s="16"/>
      <c r="AS171" s="18"/>
      <c r="AT171" s="18"/>
      <c r="AU171" s="18"/>
      <c r="AV171" s="18"/>
      <c r="AW171" s="18"/>
      <c r="AX171" s="18"/>
      <c r="AY171" s="18"/>
      <c r="AZ171" s="18"/>
      <c r="BA171" s="16"/>
      <c r="BB171" s="16"/>
      <c r="BC171" s="16"/>
      <c r="BD171" s="16"/>
      <c r="BE171" s="16"/>
      <c r="BF171" s="16"/>
      <c r="BG171" s="16"/>
      <c r="BH171" s="16"/>
      <c r="BI171" s="18"/>
      <c r="BJ171" s="18"/>
      <c r="BK171" s="18"/>
      <c r="BL171" s="18"/>
      <c r="BM171" s="18"/>
      <c r="BN171" s="18"/>
      <c r="BO171" s="18"/>
      <c r="BP171" s="18"/>
      <c r="BQ171" s="16"/>
      <c r="BR171" s="16"/>
      <c r="BS171" s="16"/>
      <c r="BT171" s="16"/>
      <c r="BU171" s="16"/>
      <c r="BV171" s="16"/>
      <c r="BW171" s="16"/>
      <c r="BX171" s="16"/>
    </row>
    <row r="172" spans="1:76" ht="12.75">
      <c r="A172" s="14"/>
      <c r="B172" s="14"/>
      <c r="C172" s="14"/>
      <c r="D172" s="14"/>
      <c r="E172" s="14"/>
      <c r="F172" s="14"/>
      <c r="G172" s="14"/>
      <c r="H172" s="15"/>
      <c r="I172" s="15"/>
      <c r="J172" s="14"/>
      <c r="K172" s="15"/>
      <c r="L172" s="16"/>
      <c r="M172" s="17"/>
      <c r="N172" s="17"/>
      <c r="O172" s="17"/>
      <c r="P172" s="17"/>
      <c r="Q172" s="17"/>
      <c r="R172" s="17"/>
      <c r="S172" s="17"/>
      <c r="T172" s="17"/>
      <c r="U172" s="16"/>
      <c r="V172" s="16"/>
      <c r="W172" s="16"/>
      <c r="X172" s="16"/>
      <c r="Y172" s="16"/>
      <c r="Z172" s="16"/>
      <c r="AA172" s="16"/>
      <c r="AB172" s="16"/>
      <c r="AC172" s="18"/>
      <c r="AD172" s="18"/>
      <c r="AE172" s="18"/>
      <c r="AF172" s="18"/>
      <c r="AG172" s="18"/>
      <c r="AH172" s="18"/>
      <c r="AI172" s="18"/>
      <c r="AJ172" s="18"/>
      <c r="AK172" s="16"/>
      <c r="AL172" s="16"/>
      <c r="AM172" s="16"/>
      <c r="AN172" s="16"/>
      <c r="AO172" s="16"/>
      <c r="AP172" s="16"/>
      <c r="AQ172" s="16"/>
      <c r="AR172" s="16"/>
      <c r="AS172" s="18"/>
      <c r="AT172" s="18"/>
      <c r="AU172" s="18"/>
      <c r="AV172" s="18"/>
      <c r="AW172" s="18"/>
      <c r="AX172" s="18"/>
      <c r="AY172" s="18"/>
      <c r="AZ172" s="18"/>
      <c r="BA172" s="16"/>
      <c r="BB172" s="16"/>
      <c r="BC172" s="16"/>
      <c r="BD172" s="16"/>
      <c r="BE172" s="16"/>
      <c r="BF172" s="16"/>
      <c r="BG172" s="16"/>
      <c r="BH172" s="16"/>
      <c r="BI172" s="18"/>
      <c r="BJ172" s="18"/>
      <c r="BK172" s="18"/>
      <c r="BL172" s="18"/>
      <c r="BM172" s="18"/>
      <c r="BN172" s="18"/>
      <c r="BO172" s="18"/>
      <c r="BP172" s="18"/>
      <c r="BQ172" s="16"/>
      <c r="BR172" s="16"/>
      <c r="BS172" s="16"/>
      <c r="BT172" s="16"/>
      <c r="BU172" s="16"/>
      <c r="BV172" s="16"/>
      <c r="BW172" s="16"/>
      <c r="BX172" s="16"/>
    </row>
    <row r="173" spans="1:76" ht="12.75">
      <c r="A173" s="14"/>
      <c r="B173" s="14"/>
      <c r="C173" s="14"/>
      <c r="D173" s="14"/>
      <c r="E173" s="14"/>
      <c r="F173" s="14"/>
      <c r="G173" s="14"/>
      <c r="H173" s="15"/>
      <c r="I173" s="15"/>
      <c r="J173" s="14"/>
      <c r="K173" s="15"/>
      <c r="L173" s="16"/>
      <c r="M173" s="17"/>
      <c r="N173" s="17"/>
      <c r="O173" s="17"/>
      <c r="P173" s="17"/>
      <c r="Q173" s="17"/>
      <c r="R173" s="17"/>
      <c r="S173" s="17"/>
      <c r="T173" s="17"/>
      <c r="U173" s="16"/>
      <c r="V173" s="16"/>
      <c r="W173" s="16"/>
      <c r="X173" s="16"/>
      <c r="Y173" s="16"/>
      <c r="Z173" s="16"/>
      <c r="AA173" s="16"/>
      <c r="AB173" s="16"/>
      <c r="AC173" s="18"/>
      <c r="AD173" s="18"/>
      <c r="AE173" s="18"/>
      <c r="AF173" s="18"/>
      <c r="AG173" s="18"/>
      <c r="AH173" s="18"/>
      <c r="AI173" s="18"/>
      <c r="AJ173" s="18"/>
      <c r="AK173" s="16"/>
      <c r="AL173" s="16"/>
      <c r="AM173" s="16"/>
      <c r="AN173" s="16"/>
      <c r="AO173" s="16"/>
      <c r="AP173" s="16"/>
      <c r="AQ173" s="16"/>
      <c r="AR173" s="16"/>
      <c r="AS173" s="18"/>
      <c r="AT173" s="18"/>
      <c r="AU173" s="18"/>
      <c r="AV173" s="18"/>
      <c r="AW173" s="18"/>
      <c r="AX173" s="18"/>
      <c r="AY173" s="18"/>
      <c r="AZ173" s="18"/>
      <c r="BA173" s="16"/>
      <c r="BB173" s="16"/>
      <c r="BC173" s="16"/>
      <c r="BD173" s="16"/>
      <c r="BE173" s="16"/>
      <c r="BF173" s="16"/>
      <c r="BG173" s="16"/>
      <c r="BH173" s="16"/>
      <c r="BI173" s="18"/>
      <c r="BJ173" s="18"/>
      <c r="BK173" s="18"/>
      <c r="BL173" s="18"/>
      <c r="BM173" s="18"/>
      <c r="BN173" s="18"/>
      <c r="BO173" s="18"/>
      <c r="BP173" s="18"/>
      <c r="BQ173" s="16"/>
      <c r="BR173" s="16"/>
      <c r="BS173" s="16"/>
      <c r="BT173" s="16"/>
      <c r="BU173" s="16"/>
      <c r="BV173" s="16"/>
      <c r="BW173" s="16"/>
      <c r="BX173" s="16"/>
    </row>
    <row r="174" spans="1:76" ht="12.75">
      <c r="A174" s="14"/>
      <c r="B174" s="14"/>
      <c r="C174" s="14"/>
      <c r="D174" s="14"/>
      <c r="E174" s="14"/>
      <c r="F174" s="14"/>
      <c r="G174" s="14"/>
      <c r="H174" s="15"/>
      <c r="I174" s="15"/>
      <c r="J174" s="14"/>
      <c r="K174" s="15"/>
      <c r="L174" s="16"/>
      <c r="M174" s="17"/>
      <c r="N174" s="17"/>
      <c r="O174" s="17"/>
      <c r="P174" s="17"/>
      <c r="Q174" s="17"/>
      <c r="R174" s="17"/>
      <c r="S174" s="17"/>
      <c r="T174" s="17"/>
      <c r="U174" s="16"/>
      <c r="V174" s="16"/>
      <c r="W174" s="16"/>
      <c r="X174" s="16"/>
      <c r="Y174" s="16"/>
      <c r="Z174" s="16"/>
      <c r="AA174" s="16"/>
      <c r="AB174" s="16"/>
      <c r="AC174" s="18"/>
      <c r="AD174" s="18"/>
      <c r="AE174" s="18"/>
      <c r="AF174" s="18"/>
      <c r="AG174" s="18"/>
      <c r="AH174" s="18"/>
      <c r="AI174" s="18"/>
      <c r="AJ174" s="18"/>
      <c r="AK174" s="16"/>
      <c r="AL174" s="16"/>
      <c r="AM174" s="16"/>
      <c r="AN174" s="16"/>
      <c r="AO174" s="16"/>
      <c r="AP174" s="16"/>
      <c r="AQ174" s="16"/>
      <c r="AR174" s="16"/>
      <c r="AS174" s="18"/>
      <c r="AT174" s="18"/>
      <c r="AU174" s="18"/>
      <c r="AV174" s="18"/>
      <c r="AW174" s="18"/>
      <c r="AX174" s="18"/>
      <c r="AY174" s="18"/>
      <c r="AZ174" s="18"/>
      <c r="BA174" s="16"/>
      <c r="BB174" s="16"/>
      <c r="BC174" s="16"/>
      <c r="BD174" s="16"/>
      <c r="BE174" s="16"/>
      <c r="BF174" s="16"/>
      <c r="BG174" s="16"/>
      <c r="BH174" s="16"/>
      <c r="BI174" s="18"/>
      <c r="BJ174" s="18"/>
      <c r="BK174" s="18"/>
      <c r="BL174" s="18"/>
      <c r="BM174" s="18"/>
      <c r="BN174" s="18"/>
      <c r="BO174" s="18"/>
      <c r="BP174" s="18"/>
      <c r="BQ174" s="16"/>
      <c r="BR174" s="16"/>
      <c r="BS174" s="16"/>
      <c r="BT174" s="16"/>
      <c r="BU174" s="16"/>
      <c r="BV174" s="16"/>
      <c r="BW174" s="16"/>
      <c r="BX174" s="16"/>
    </row>
    <row r="175" spans="1:76" ht="12.75">
      <c r="A175" s="14"/>
      <c r="B175" s="14"/>
      <c r="C175" s="14"/>
      <c r="D175" s="14"/>
      <c r="E175" s="14"/>
      <c r="F175" s="14"/>
      <c r="G175" s="14"/>
      <c r="H175" s="15"/>
      <c r="I175" s="15"/>
      <c r="J175" s="14"/>
      <c r="K175" s="15"/>
      <c r="L175" s="16"/>
      <c r="M175" s="17"/>
      <c r="N175" s="17"/>
      <c r="O175" s="17"/>
      <c r="P175" s="17"/>
      <c r="Q175" s="17"/>
      <c r="R175" s="17"/>
      <c r="S175" s="17"/>
      <c r="T175" s="17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  <c r="AJ175" s="18"/>
      <c r="AK175" s="16"/>
      <c r="AL175" s="16"/>
      <c r="AM175" s="16"/>
      <c r="AN175" s="16"/>
      <c r="AO175" s="16"/>
      <c r="AP175" s="16"/>
      <c r="AQ175" s="16"/>
      <c r="AR175" s="16"/>
      <c r="AS175" s="18"/>
      <c r="AT175" s="18"/>
      <c r="AU175" s="18"/>
      <c r="AV175" s="18"/>
      <c r="AW175" s="18"/>
      <c r="AX175" s="18"/>
      <c r="AY175" s="18"/>
      <c r="AZ175" s="18"/>
      <c r="BA175" s="16"/>
      <c r="BB175" s="16"/>
      <c r="BC175" s="16"/>
      <c r="BD175" s="16"/>
      <c r="BE175" s="16"/>
      <c r="BF175" s="16"/>
      <c r="BG175" s="16"/>
      <c r="BH175" s="16"/>
      <c r="BI175" s="18"/>
      <c r="BJ175" s="18"/>
      <c r="BK175" s="18"/>
      <c r="BL175" s="18"/>
      <c r="BM175" s="18"/>
      <c r="BN175" s="18"/>
      <c r="BO175" s="18"/>
      <c r="BP175" s="18"/>
      <c r="BQ175" s="16"/>
      <c r="BR175" s="16"/>
      <c r="BS175" s="16"/>
      <c r="BT175" s="16"/>
      <c r="BU175" s="16"/>
      <c r="BV175" s="16"/>
      <c r="BW175" s="16"/>
      <c r="BX175" s="16"/>
    </row>
    <row r="176" spans="1:76" ht="12.75">
      <c r="A176" s="14"/>
      <c r="B176" s="14"/>
      <c r="C176" s="14"/>
      <c r="D176" s="14"/>
      <c r="E176" s="14"/>
      <c r="F176" s="14"/>
      <c r="G176" s="14"/>
      <c r="H176" s="15"/>
      <c r="I176" s="15"/>
      <c r="J176" s="14"/>
      <c r="K176" s="15"/>
      <c r="L176" s="16"/>
      <c r="M176" s="17"/>
      <c r="N176" s="17"/>
      <c r="O176" s="17"/>
      <c r="P176" s="17"/>
      <c r="Q176" s="17"/>
      <c r="R176" s="17"/>
      <c r="S176" s="17"/>
      <c r="T176" s="17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  <c r="AJ176" s="18"/>
      <c r="AK176" s="16"/>
      <c r="AL176" s="16"/>
      <c r="AM176" s="16"/>
      <c r="AN176" s="16"/>
      <c r="AO176" s="16"/>
      <c r="AP176" s="16"/>
      <c r="AQ176" s="16"/>
      <c r="AR176" s="16"/>
      <c r="AS176" s="18"/>
      <c r="AT176" s="18"/>
      <c r="AU176" s="18"/>
      <c r="AV176" s="18"/>
      <c r="AW176" s="18"/>
      <c r="AX176" s="18"/>
      <c r="AY176" s="18"/>
      <c r="AZ176" s="18"/>
      <c r="BA176" s="16"/>
      <c r="BB176" s="16"/>
      <c r="BC176" s="16"/>
      <c r="BD176" s="16"/>
      <c r="BE176" s="16"/>
      <c r="BF176" s="16"/>
      <c r="BG176" s="16"/>
      <c r="BH176" s="16"/>
      <c r="BI176" s="18"/>
      <c r="BJ176" s="18"/>
      <c r="BK176" s="18"/>
      <c r="BL176" s="18"/>
      <c r="BM176" s="18"/>
      <c r="BN176" s="18"/>
      <c r="BO176" s="18"/>
      <c r="BP176" s="18"/>
      <c r="BQ176" s="16"/>
      <c r="BR176" s="16"/>
      <c r="BS176" s="16"/>
      <c r="BT176" s="16"/>
      <c r="BU176" s="16"/>
      <c r="BV176" s="16"/>
      <c r="BW176" s="16"/>
      <c r="BX176" s="16"/>
    </row>
    <row r="177" spans="1:76" ht="12.75">
      <c r="A177" s="14"/>
      <c r="B177" s="14"/>
      <c r="C177" s="14"/>
      <c r="D177" s="14"/>
      <c r="E177" s="14"/>
      <c r="F177" s="14"/>
      <c r="G177" s="14"/>
      <c r="H177" s="15"/>
      <c r="I177" s="15"/>
      <c r="J177" s="14"/>
      <c r="K177" s="15"/>
      <c r="L177" s="16"/>
      <c r="M177" s="17"/>
      <c r="N177" s="17"/>
      <c r="O177" s="17"/>
      <c r="P177" s="17"/>
      <c r="Q177" s="17"/>
      <c r="R177" s="17"/>
      <c r="S177" s="17"/>
      <c r="T177" s="17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  <c r="AJ177" s="18"/>
      <c r="AK177" s="16"/>
      <c r="AL177" s="16"/>
      <c r="AM177" s="16"/>
      <c r="AN177" s="16"/>
      <c r="AO177" s="16"/>
      <c r="AP177" s="16"/>
      <c r="AQ177" s="16"/>
      <c r="AR177" s="16"/>
      <c r="AS177" s="18"/>
      <c r="AT177" s="18"/>
      <c r="AU177" s="18"/>
      <c r="AV177" s="18"/>
      <c r="AW177" s="18"/>
      <c r="AX177" s="18"/>
      <c r="AY177" s="18"/>
      <c r="AZ177" s="18"/>
      <c r="BA177" s="16"/>
      <c r="BB177" s="16"/>
      <c r="BC177" s="16"/>
      <c r="BD177" s="16"/>
      <c r="BE177" s="16"/>
      <c r="BF177" s="16"/>
      <c r="BG177" s="16"/>
      <c r="BH177" s="16"/>
      <c r="BI177" s="18"/>
      <c r="BJ177" s="18"/>
      <c r="BK177" s="18"/>
      <c r="BL177" s="18"/>
      <c r="BM177" s="18"/>
      <c r="BN177" s="18"/>
      <c r="BO177" s="18"/>
      <c r="BP177" s="18"/>
      <c r="BQ177" s="16"/>
      <c r="BR177" s="16"/>
      <c r="BS177" s="16"/>
      <c r="BT177" s="16"/>
      <c r="BU177" s="16"/>
      <c r="BV177" s="16"/>
      <c r="BW177" s="16"/>
      <c r="BX177" s="16"/>
    </row>
    <row r="178" spans="1:76" ht="12.75">
      <c r="A178" s="14"/>
      <c r="B178" s="14"/>
      <c r="C178" s="14"/>
      <c r="D178" s="14"/>
      <c r="E178" s="14"/>
      <c r="F178" s="14"/>
      <c r="G178" s="14"/>
      <c r="H178" s="15"/>
      <c r="I178" s="15"/>
      <c r="J178" s="14"/>
      <c r="K178" s="15"/>
      <c r="L178" s="16"/>
      <c r="M178" s="17"/>
      <c r="N178" s="17"/>
      <c r="O178" s="17"/>
      <c r="P178" s="17"/>
      <c r="Q178" s="17"/>
      <c r="R178" s="17"/>
      <c r="S178" s="17"/>
      <c r="T178" s="17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  <c r="AJ178" s="18"/>
      <c r="AK178" s="16"/>
      <c r="AL178" s="16"/>
      <c r="AM178" s="16"/>
      <c r="AN178" s="16"/>
      <c r="AO178" s="16"/>
      <c r="AP178" s="16"/>
      <c r="AQ178" s="16"/>
      <c r="AR178" s="16"/>
      <c r="AS178" s="18"/>
      <c r="AT178" s="18"/>
      <c r="AU178" s="18"/>
      <c r="AV178" s="18"/>
      <c r="AW178" s="18"/>
      <c r="AX178" s="18"/>
      <c r="AY178" s="18"/>
      <c r="AZ178" s="18"/>
      <c r="BA178" s="16"/>
      <c r="BB178" s="16"/>
      <c r="BC178" s="16"/>
      <c r="BD178" s="16"/>
      <c r="BE178" s="16"/>
      <c r="BF178" s="16"/>
      <c r="BG178" s="16"/>
      <c r="BH178" s="16"/>
      <c r="BI178" s="18"/>
      <c r="BJ178" s="18"/>
      <c r="BK178" s="18"/>
      <c r="BL178" s="18"/>
      <c r="BM178" s="18"/>
      <c r="BN178" s="18"/>
      <c r="BO178" s="18"/>
      <c r="BP178" s="18"/>
      <c r="BQ178" s="16"/>
      <c r="BR178" s="16"/>
      <c r="BS178" s="16"/>
      <c r="BT178" s="16"/>
      <c r="BU178" s="16"/>
      <c r="BV178" s="16"/>
      <c r="BW178" s="16"/>
      <c r="BX178" s="16"/>
    </row>
    <row r="179" spans="1:76" ht="12.75">
      <c r="A179" s="14"/>
      <c r="B179" s="14"/>
      <c r="C179" s="14"/>
      <c r="D179" s="14"/>
      <c r="E179" s="14"/>
      <c r="F179" s="14"/>
      <c r="G179" s="14"/>
      <c r="H179" s="15"/>
      <c r="I179" s="15"/>
      <c r="J179" s="14"/>
      <c r="K179" s="15"/>
      <c r="L179" s="16"/>
      <c r="M179" s="17"/>
      <c r="N179" s="17"/>
      <c r="O179" s="17"/>
      <c r="P179" s="17"/>
      <c r="Q179" s="17"/>
      <c r="R179" s="17"/>
      <c r="S179" s="17"/>
      <c r="T179" s="17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  <c r="AJ179" s="18"/>
      <c r="AK179" s="16"/>
      <c r="AL179" s="16"/>
      <c r="AM179" s="16"/>
      <c r="AN179" s="16"/>
      <c r="AO179" s="16"/>
      <c r="AP179" s="16"/>
      <c r="AQ179" s="16"/>
      <c r="AR179" s="16"/>
      <c r="AS179" s="18"/>
      <c r="AT179" s="18"/>
      <c r="AU179" s="18"/>
      <c r="AV179" s="18"/>
      <c r="AW179" s="18"/>
      <c r="AX179" s="18"/>
      <c r="AY179" s="18"/>
      <c r="AZ179" s="18"/>
      <c r="BA179" s="16"/>
      <c r="BB179" s="16"/>
      <c r="BC179" s="16"/>
      <c r="BD179" s="16"/>
      <c r="BE179" s="16"/>
      <c r="BF179" s="16"/>
      <c r="BG179" s="16"/>
      <c r="BH179" s="16"/>
      <c r="BI179" s="18"/>
      <c r="BJ179" s="18"/>
      <c r="BK179" s="18"/>
      <c r="BL179" s="18"/>
      <c r="BM179" s="18"/>
      <c r="BN179" s="18"/>
      <c r="BO179" s="18"/>
      <c r="BP179" s="18"/>
      <c r="BQ179" s="16"/>
      <c r="BR179" s="16"/>
      <c r="BS179" s="16"/>
      <c r="BT179" s="16"/>
      <c r="BU179" s="16"/>
      <c r="BV179" s="16"/>
      <c r="BW179" s="16"/>
      <c r="BX179" s="16"/>
    </row>
    <row r="180" spans="1:76" ht="12.75">
      <c r="A180" s="14"/>
      <c r="B180" s="14"/>
      <c r="C180" s="14"/>
      <c r="D180" s="14"/>
      <c r="E180" s="14"/>
      <c r="F180" s="14"/>
      <c r="G180" s="14"/>
      <c r="H180" s="15"/>
      <c r="I180" s="15"/>
      <c r="J180" s="14"/>
      <c r="K180" s="15"/>
      <c r="L180" s="16"/>
      <c r="M180" s="17"/>
      <c r="N180" s="17"/>
      <c r="O180" s="17"/>
      <c r="P180" s="17"/>
      <c r="Q180" s="17"/>
      <c r="R180" s="17"/>
      <c r="S180" s="17"/>
      <c r="T180" s="17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  <c r="AJ180" s="18"/>
      <c r="AK180" s="16"/>
      <c r="AL180" s="16"/>
      <c r="AM180" s="16"/>
      <c r="AN180" s="16"/>
      <c r="AO180" s="16"/>
      <c r="AP180" s="16"/>
      <c r="AQ180" s="16"/>
      <c r="AR180" s="16"/>
      <c r="AS180" s="18"/>
      <c r="AT180" s="18"/>
      <c r="AU180" s="18"/>
      <c r="AV180" s="18"/>
      <c r="AW180" s="18"/>
      <c r="AX180" s="18"/>
      <c r="AY180" s="18"/>
      <c r="AZ180" s="18"/>
      <c r="BA180" s="16"/>
      <c r="BB180" s="16"/>
      <c r="BC180" s="16"/>
      <c r="BD180" s="16"/>
      <c r="BE180" s="16"/>
      <c r="BF180" s="16"/>
      <c r="BG180" s="16"/>
      <c r="BH180" s="16"/>
      <c r="BI180" s="18"/>
      <c r="BJ180" s="18"/>
      <c r="BK180" s="18"/>
      <c r="BL180" s="18"/>
      <c r="BM180" s="18"/>
      <c r="BN180" s="18"/>
      <c r="BO180" s="18"/>
      <c r="BP180" s="18"/>
      <c r="BQ180" s="16"/>
      <c r="BR180" s="16"/>
      <c r="BS180" s="16"/>
      <c r="BT180" s="16"/>
      <c r="BU180" s="16"/>
      <c r="BV180" s="16"/>
      <c r="BW180" s="16"/>
      <c r="BX180" s="16"/>
    </row>
    <row r="181" spans="1:76" ht="12.75">
      <c r="A181" s="14"/>
      <c r="B181" s="14"/>
      <c r="C181" s="14"/>
      <c r="D181" s="14"/>
      <c r="E181" s="14"/>
      <c r="F181" s="14"/>
      <c r="G181" s="14"/>
      <c r="H181" s="15"/>
      <c r="I181" s="15"/>
      <c r="J181" s="14"/>
      <c r="K181" s="15"/>
      <c r="L181" s="16"/>
      <c r="M181" s="17"/>
      <c r="N181" s="17"/>
      <c r="O181" s="17"/>
      <c r="P181" s="17"/>
      <c r="Q181" s="17"/>
      <c r="R181" s="17"/>
      <c r="S181" s="17"/>
      <c r="T181" s="17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  <c r="AJ181" s="18"/>
      <c r="AK181" s="16"/>
      <c r="AL181" s="16"/>
      <c r="AM181" s="16"/>
      <c r="AN181" s="16"/>
      <c r="AO181" s="16"/>
      <c r="AP181" s="16"/>
      <c r="AQ181" s="16"/>
      <c r="AR181" s="16"/>
      <c r="AS181" s="18"/>
      <c r="AT181" s="18"/>
      <c r="AU181" s="18"/>
      <c r="AV181" s="18"/>
      <c r="AW181" s="18"/>
      <c r="AX181" s="18"/>
      <c r="AY181" s="18"/>
      <c r="AZ181" s="18"/>
      <c r="BA181" s="16"/>
      <c r="BB181" s="16"/>
      <c r="BC181" s="16"/>
      <c r="BD181" s="16"/>
      <c r="BE181" s="16"/>
      <c r="BF181" s="16"/>
      <c r="BG181" s="16"/>
      <c r="BH181" s="16"/>
      <c r="BI181" s="18"/>
      <c r="BJ181" s="18"/>
      <c r="BK181" s="18"/>
      <c r="BL181" s="18"/>
      <c r="BM181" s="18"/>
      <c r="BN181" s="18"/>
      <c r="BO181" s="18"/>
      <c r="BP181" s="18"/>
      <c r="BQ181" s="16"/>
      <c r="BR181" s="16"/>
      <c r="BS181" s="16"/>
      <c r="BT181" s="16"/>
      <c r="BU181" s="16"/>
      <c r="BV181" s="16"/>
      <c r="BW181" s="16"/>
      <c r="BX181" s="16"/>
    </row>
    <row r="182" spans="1:76" ht="12.75">
      <c r="A182" s="14"/>
      <c r="B182" s="14"/>
      <c r="C182" s="14"/>
      <c r="D182" s="14"/>
      <c r="E182" s="14"/>
      <c r="F182" s="14"/>
      <c r="G182" s="14"/>
      <c r="H182" s="15"/>
      <c r="I182" s="15"/>
      <c r="J182" s="14"/>
      <c r="K182" s="15"/>
      <c r="L182" s="16"/>
      <c r="M182" s="17"/>
      <c r="N182" s="17"/>
      <c r="O182" s="17"/>
      <c r="P182" s="17"/>
      <c r="Q182" s="17"/>
      <c r="R182" s="17"/>
      <c r="S182" s="17"/>
      <c r="T182" s="17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  <c r="AJ182" s="18"/>
      <c r="AK182" s="16"/>
      <c r="AL182" s="16"/>
      <c r="AM182" s="16"/>
      <c r="AN182" s="16"/>
      <c r="AO182" s="16"/>
      <c r="AP182" s="16"/>
      <c r="AQ182" s="16"/>
      <c r="AR182" s="16"/>
      <c r="AS182" s="18"/>
      <c r="AT182" s="18"/>
      <c r="AU182" s="18"/>
      <c r="AV182" s="18"/>
      <c r="AW182" s="18"/>
      <c r="AX182" s="18"/>
      <c r="AY182" s="18"/>
      <c r="AZ182" s="18"/>
      <c r="BA182" s="16"/>
      <c r="BB182" s="16"/>
      <c r="BC182" s="16"/>
      <c r="BD182" s="16"/>
      <c r="BE182" s="16"/>
      <c r="BF182" s="16"/>
      <c r="BG182" s="16"/>
      <c r="BH182" s="16"/>
      <c r="BI182" s="18"/>
      <c r="BJ182" s="18"/>
      <c r="BK182" s="18"/>
      <c r="BL182" s="18"/>
      <c r="BM182" s="18"/>
      <c r="BN182" s="18"/>
      <c r="BO182" s="18"/>
      <c r="BP182" s="18"/>
      <c r="BQ182" s="16"/>
      <c r="BR182" s="16"/>
      <c r="BS182" s="16"/>
      <c r="BT182" s="16"/>
      <c r="BU182" s="16"/>
      <c r="BV182" s="16"/>
      <c r="BW182" s="16"/>
      <c r="BX182" s="16"/>
    </row>
    <row r="183" spans="1:76" ht="12.75">
      <c r="A183" s="14"/>
      <c r="B183" s="14"/>
      <c r="C183" s="14"/>
      <c r="D183" s="14"/>
      <c r="E183" s="14"/>
      <c r="F183" s="14"/>
      <c r="G183" s="14"/>
      <c r="H183" s="15"/>
      <c r="I183" s="15"/>
      <c r="J183" s="14"/>
      <c r="K183" s="15"/>
      <c r="L183" s="16"/>
      <c r="M183" s="17"/>
      <c r="N183" s="17"/>
      <c r="O183" s="17"/>
      <c r="P183" s="17"/>
      <c r="Q183" s="17"/>
      <c r="R183" s="17"/>
      <c r="S183" s="17"/>
      <c r="T183" s="17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  <c r="AJ183" s="18"/>
      <c r="AK183" s="16"/>
      <c r="AL183" s="16"/>
      <c r="AM183" s="16"/>
      <c r="AN183" s="16"/>
      <c r="AO183" s="16"/>
      <c r="AP183" s="16"/>
      <c r="AQ183" s="16"/>
      <c r="AR183" s="16"/>
      <c r="AS183" s="18"/>
      <c r="AT183" s="18"/>
      <c r="AU183" s="18"/>
      <c r="AV183" s="18"/>
      <c r="AW183" s="18"/>
      <c r="AX183" s="18"/>
      <c r="AY183" s="18"/>
      <c r="AZ183" s="18"/>
      <c r="BA183" s="16"/>
      <c r="BB183" s="16"/>
      <c r="BC183" s="16"/>
      <c r="BD183" s="16"/>
      <c r="BE183" s="16"/>
      <c r="BF183" s="16"/>
      <c r="BG183" s="16"/>
      <c r="BH183" s="16"/>
      <c r="BI183" s="18"/>
      <c r="BJ183" s="18"/>
      <c r="BK183" s="18"/>
      <c r="BL183" s="18"/>
      <c r="BM183" s="18"/>
      <c r="BN183" s="18"/>
      <c r="BO183" s="18"/>
      <c r="BP183" s="18"/>
      <c r="BQ183" s="16"/>
      <c r="BR183" s="16"/>
      <c r="BS183" s="16"/>
      <c r="BT183" s="16"/>
      <c r="BU183" s="16"/>
      <c r="BV183" s="16"/>
      <c r="BW183" s="16"/>
      <c r="BX183" s="16"/>
    </row>
    <row r="184" spans="1:76" ht="12.75">
      <c r="A184" s="14"/>
      <c r="B184" s="14"/>
      <c r="C184" s="14"/>
      <c r="D184" s="14"/>
      <c r="E184" s="14"/>
      <c r="F184" s="14"/>
      <c r="G184" s="14"/>
      <c r="H184" s="15"/>
      <c r="I184" s="15"/>
      <c r="J184" s="14"/>
      <c r="K184" s="15"/>
      <c r="L184" s="16"/>
      <c r="M184" s="17"/>
      <c r="N184" s="17"/>
      <c r="O184" s="17"/>
      <c r="P184" s="17"/>
      <c r="Q184" s="17"/>
      <c r="R184" s="17"/>
      <c r="S184" s="17"/>
      <c r="T184" s="17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  <c r="AJ184" s="18"/>
      <c r="AK184" s="16"/>
      <c r="AL184" s="16"/>
      <c r="AM184" s="16"/>
      <c r="AN184" s="16"/>
      <c r="AO184" s="16"/>
      <c r="AP184" s="16"/>
      <c r="AQ184" s="16"/>
      <c r="AR184" s="16"/>
      <c r="AS184" s="18"/>
      <c r="AT184" s="18"/>
      <c r="AU184" s="18"/>
      <c r="AV184" s="18"/>
      <c r="AW184" s="18"/>
      <c r="AX184" s="18"/>
      <c r="AY184" s="18"/>
      <c r="AZ184" s="18"/>
      <c r="BA184" s="16"/>
      <c r="BB184" s="16"/>
      <c r="BC184" s="16"/>
      <c r="BD184" s="16"/>
      <c r="BE184" s="16"/>
      <c r="BF184" s="16"/>
      <c r="BG184" s="16"/>
      <c r="BH184" s="16"/>
      <c r="BI184" s="18"/>
      <c r="BJ184" s="18"/>
      <c r="BK184" s="18"/>
      <c r="BL184" s="18"/>
      <c r="BM184" s="18"/>
      <c r="BN184" s="18"/>
      <c r="BO184" s="18"/>
      <c r="BP184" s="18"/>
      <c r="BQ184" s="16"/>
      <c r="BR184" s="16"/>
      <c r="BS184" s="16"/>
      <c r="BT184" s="16"/>
      <c r="BU184" s="16"/>
      <c r="BV184" s="16"/>
      <c r="BW184" s="16"/>
      <c r="BX184" s="16"/>
    </row>
    <row r="185" spans="1:76" ht="12.75">
      <c r="A185" s="14"/>
      <c r="B185" s="14"/>
      <c r="C185" s="14"/>
      <c r="D185" s="14"/>
      <c r="E185" s="14"/>
      <c r="F185" s="14"/>
      <c r="G185" s="14"/>
      <c r="H185" s="15"/>
      <c r="I185" s="15"/>
      <c r="J185" s="14"/>
      <c r="K185" s="15"/>
      <c r="L185" s="16"/>
      <c r="M185" s="17"/>
      <c r="N185" s="17"/>
      <c r="O185" s="17"/>
      <c r="P185" s="17"/>
      <c r="Q185" s="17"/>
      <c r="R185" s="17"/>
      <c r="S185" s="17"/>
      <c r="T185" s="17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  <c r="AJ185" s="18"/>
      <c r="AK185" s="16"/>
      <c r="AL185" s="16"/>
      <c r="AM185" s="16"/>
      <c r="AN185" s="16"/>
      <c r="AO185" s="16"/>
      <c r="AP185" s="16"/>
      <c r="AQ185" s="16"/>
      <c r="AR185" s="16"/>
      <c r="AS185" s="18"/>
      <c r="AT185" s="18"/>
      <c r="AU185" s="18"/>
      <c r="AV185" s="18"/>
      <c r="AW185" s="18"/>
      <c r="AX185" s="18"/>
      <c r="AY185" s="18"/>
      <c r="AZ185" s="18"/>
      <c r="BA185" s="16"/>
      <c r="BB185" s="16"/>
      <c r="BC185" s="16"/>
      <c r="BD185" s="16"/>
      <c r="BE185" s="16"/>
      <c r="BF185" s="16"/>
      <c r="BG185" s="16"/>
      <c r="BH185" s="16"/>
      <c r="BI185" s="18"/>
      <c r="BJ185" s="18"/>
      <c r="BK185" s="18"/>
      <c r="BL185" s="18"/>
      <c r="BM185" s="18"/>
      <c r="BN185" s="18"/>
      <c r="BO185" s="18"/>
      <c r="BP185" s="18"/>
      <c r="BQ185" s="16"/>
      <c r="BR185" s="16"/>
      <c r="BS185" s="16"/>
      <c r="BT185" s="16"/>
      <c r="BU185" s="16"/>
      <c r="BV185" s="16"/>
      <c r="BW185" s="16"/>
      <c r="BX185" s="16"/>
    </row>
    <row r="186" spans="1:76" ht="12.75">
      <c r="A186" s="14"/>
      <c r="B186" s="14"/>
      <c r="C186" s="14"/>
      <c r="D186" s="14"/>
      <c r="E186" s="14"/>
      <c r="F186" s="14"/>
      <c r="G186" s="14"/>
      <c r="H186" s="15"/>
      <c r="I186" s="15"/>
      <c r="J186" s="14"/>
      <c r="K186" s="15"/>
      <c r="L186" s="16"/>
      <c r="M186" s="17"/>
      <c r="N186" s="17"/>
      <c r="O186" s="17"/>
      <c r="P186" s="17"/>
      <c r="Q186" s="17"/>
      <c r="R186" s="17"/>
      <c r="S186" s="17"/>
      <c r="T186" s="17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  <c r="AJ186" s="18"/>
      <c r="AK186" s="16"/>
      <c r="AL186" s="16"/>
      <c r="AM186" s="16"/>
      <c r="AN186" s="16"/>
      <c r="AO186" s="16"/>
      <c r="AP186" s="16"/>
      <c r="AQ186" s="16"/>
      <c r="AR186" s="16"/>
      <c r="AS186" s="18"/>
      <c r="AT186" s="18"/>
      <c r="AU186" s="18"/>
      <c r="AV186" s="18"/>
      <c r="AW186" s="18"/>
      <c r="AX186" s="18"/>
      <c r="AY186" s="18"/>
      <c r="AZ186" s="18"/>
      <c r="BA186" s="16"/>
      <c r="BB186" s="16"/>
      <c r="BC186" s="16"/>
      <c r="BD186" s="16"/>
      <c r="BE186" s="16"/>
      <c r="BF186" s="16"/>
      <c r="BG186" s="16"/>
      <c r="BH186" s="16"/>
      <c r="BI186" s="18"/>
      <c r="BJ186" s="18"/>
      <c r="BK186" s="18"/>
      <c r="BL186" s="18"/>
      <c r="BM186" s="18"/>
      <c r="BN186" s="18"/>
      <c r="BO186" s="18"/>
      <c r="BP186" s="18"/>
      <c r="BQ186" s="16"/>
      <c r="BR186" s="16"/>
      <c r="BS186" s="16"/>
      <c r="BT186" s="16"/>
      <c r="BU186" s="16"/>
      <c r="BV186" s="16"/>
      <c r="BW186" s="16"/>
      <c r="BX186" s="16"/>
    </row>
    <row r="187" spans="1:76" ht="12.75">
      <c r="A187" s="14"/>
      <c r="B187" s="14"/>
      <c r="C187" s="14"/>
      <c r="D187" s="14"/>
      <c r="E187" s="14"/>
      <c r="F187" s="14"/>
      <c r="G187" s="14"/>
      <c r="H187" s="15"/>
      <c r="I187" s="15"/>
      <c r="J187" s="14"/>
      <c r="K187" s="15"/>
      <c r="L187" s="16"/>
      <c r="M187" s="17"/>
      <c r="N187" s="17"/>
      <c r="O187" s="17"/>
      <c r="P187" s="17"/>
      <c r="Q187" s="17"/>
      <c r="R187" s="17"/>
      <c r="S187" s="17"/>
      <c r="T187" s="17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  <c r="AJ187" s="18"/>
      <c r="AK187" s="16"/>
      <c r="AL187" s="16"/>
      <c r="AM187" s="16"/>
      <c r="AN187" s="16"/>
      <c r="AO187" s="16"/>
      <c r="AP187" s="16"/>
      <c r="AQ187" s="16"/>
      <c r="AR187" s="16"/>
      <c r="AS187" s="18"/>
      <c r="AT187" s="18"/>
      <c r="AU187" s="18"/>
      <c r="AV187" s="18"/>
      <c r="AW187" s="18"/>
      <c r="AX187" s="18"/>
      <c r="AY187" s="18"/>
      <c r="AZ187" s="18"/>
      <c r="BA187" s="16"/>
      <c r="BB187" s="16"/>
      <c r="BC187" s="16"/>
      <c r="BD187" s="16"/>
      <c r="BE187" s="16"/>
      <c r="BF187" s="16"/>
      <c r="BG187" s="16"/>
      <c r="BH187" s="16"/>
      <c r="BI187" s="18"/>
      <c r="BJ187" s="18"/>
      <c r="BK187" s="18"/>
      <c r="BL187" s="18"/>
      <c r="BM187" s="18"/>
      <c r="BN187" s="18"/>
      <c r="BO187" s="18"/>
      <c r="BP187" s="18"/>
      <c r="BQ187" s="16"/>
      <c r="BR187" s="16"/>
      <c r="BS187" s="16"/>
      <c r="BT187" s="16"/>
      <c r="BU187" s="16"/>
      <c r="BV187" s="16"/>
      <c r="BW187" s="16"/>
      <c r="BX187" s="16"/>
    </row>
    <row r="188" spans="1:76" ht="12.75">
      <c r="A188" s="14"/>
      <c r="B188" s="14"/>
      <c r="C188" s="14"/>
      <c r="D188" s="14"/>
      <c r="E188" s="14"/>
      <c r="F188" s="14"/>
      <c r="G188" s="14"/>
      <c r="H188" s="15"/>
      <c r="I188" s="15"/>
      <c r="J188" s="14"/>
      <c r="K188" s="15"/>
      <c r="L188" s="16"/>
      <c r="M188" s="17"/>
      <c r="N188" s="17"/>
      <c r="O188" s="17"/>
      <c r="P188" s="17"/>
      <c r="Q188" s="17"/>
      <c r="R188" s="17"/>
      <c r="S188" s="17"/>
      <c r="T188" s="17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  <c r="AJ188" s="18"/>
      <c r="AK188" s="16"/>
      <c r="AL188" s="16"/>
      <c r="AM188" s="16"/>
      <c r="AN188" s="16"/>
      <c r="AO188" s="16"/>
      <c r="AP188" s="16"/>
      <c r="AQ188" s="16"/>
      <c r="AR188" s="16"/>
      <c r="AS188" s="18"/>
      <c r="AT188" s="18"/>
      <c r="AU188" s="18"/>
      <c r="AV188" s="18"/>
      <c r="AW188" s="18"/>
      <c r="AX188" s="18"/>
      <c r="AY188" s="18"/>
      <c r="AZ188" s="18"/>
      <c r="BA188" s="16"/>
      <c r="BB188" s="16"/>
      <c r="BC188" s="16"/>
      <c r="BD188" s="16"/>
      <c r="BE188" s="16"/>
      <c r="BF188" s="16"/>
      <c r="BG188" s="16"/>
      <c r="BH188" s="16"/>
      <c r="BI188" s="18"/>
      <c r="BJ188" s="18"/>
      <c r="BK188" s="18"/>
      <c r="BL188" s="18"/>
      <c r="BM188" s="18"/>
      <c r="BN188" s="18"/>
      <c r="BO188" s="18"/>
      <c r="BP188" s="18"/>
      <c r="BQ188" s="16"/>
      <c r="BR188" s="16"/>
      <c r="BS188" s="16"/>
      <c r="BT188" s="16"/>
      <c r="BU188" s="16"/>
      <c r="BV188" s="16"/>
      <c r="BW188" s="16"/>
      <c r="BX188" s="16"/>
    </row>
    <row r="189" spans="1:76" ht="12.75">
      <c r="A189" s="14"/>
      <c r="B189" s="14"/>
      <c r="C189" s="14"/>
      <c r="D189" s="14"/>
      <c r="E189" s="14"/>
      <c r="F189" s="14"/>
      <c r="G189" s="14"/>
      <c r="H189" s="15"/>
      <c r="I189" s="15"/>
      <c r="J189" s="14"/>
      <c r="K189" s="15"/>
      <c r="L189" s="16"/>
      <c r="M189" s="17"/>
      <c r="N189" s="17"/>
      <c r="O189" s="17"/>
      <c r="P189" s="17"/>
      <c r="Q189" s="17"/>
      <c r="R189" s="17"/>
      <c r="S189" s="17"/>
      <c r="T189" s="17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  <c r="AJ189" s="18"/>
      <c r="AK189" s="16"/>
      <c r="AL189" s="16"/>
      <c r="AM189" s="16"/>
      <c r="AN189" s="16"/>
      <c r="AO189" s="16"/>
      <c r="AP189" s="16"/>
      <c r="AQ189" s="16"/>
      <c r="AR189" s="16"/>
      <c r="AS189" s="18"/>
      <c r="AT189" s="18"/>
      <c r="AU189" s="18"/>
      <c r="AV189" s="18"/>
      <c r="AW189" s="18"/>
      <c r="AX189" s="18"/>
      <c r="AY189" s="18"/>
      <c r="AZ189" s="18"/>
      <c r="BA189" s="16"/>
      <c r="BB189" s="16"/>
      <c r="BC189" s="16"/>
      <c r="BD189" s="16"/>
      <c r="BE189" s="16"/>
      <c r="BF189" s="16"/>
      <c r="BG189" s="16"/>
      <c r="BH189" s="16"/>
      <c r="BI189" s="18"/>
      <c r="BJ189" s="18"/>
      <c r="BK189" s="18"/>
      <c r="BL189" s="18"/>
      <c r="BM189" s="18"/>
      <c r="BN189" s="18"/>
      <c r="BO189" s="18"/>
      <c r="BP189" s="18"/>
      <c r="BQ189" s="16"/>
      <c r="BR189" s="16"/>
      <c r="BS189" s="16"/>
      <c r="BT189" s="16"/>
      <c r="BU189" s="16"/>
      <c r="BV189" s="16"/>
      <c r="BW189" s="16"/>
      <c r="BX189" s="16"/>
    </row>
    <row r="190" spans="1:76" ht="12.75">
      <c r="A190" s="14"/>
      <c r="B190" s="14"/>
      <c r="C190" s="14"/>
      <c r="D190" s="14"/>
      <c r="E190" s="14"/>
      <c r="F190" s="14"/>
      <c r="G190" s="14"/>
      <c r="H190" s="15"/>
      <c r="I190" s="15"/>
      <c r="J190" s="14"/>
      <c r="K190" s="15"/>
      <c r="L190" s="16"/>
      <c r="M190" s="17"/>
      <c r="N190" s="17"/>
      <c r="O190" s="17"/>
      <c r="P190" s="17"/>
      <c r="Q190" s="17"/>
      <c r="R190" s="17"/>
      <c r="S190" s="17"/>
      <c r="T190" s="17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  <c r="AJ190" s="18"/>
      <c r="AK190" s="16"/>
      <c r="AL190" s="16"/>
      <c r="AM190" s="16"/>
      <c r="AN190" s="16"/>
      <c r="AO190" s="16"/>
      <c r="AP190" s="16"/>
      <c r="AQ190" s="16"/>
      <c r="AR190" s="16"/>
      <c r="AS190" s="18"/>
      <c r="AT190" s="18"/>
      <c r="AU190" s="18"/>
      <c r="AV190" s="18"/>
      <c r="AW190" s="18"/>
      <c r="AX190" s="18"/>
      <c r="AY190" s="18"/>
      <c r="AZ190" s="18"/>
      <c r="BA190" s="16"/>
      <c r="BB190" s="16"/>
      <c r="BC190" s="16"/>
      <c r="BD190" s="16"/>
      <c r="BE190" s="16"/>
      <c r="BF190" s="16"/>
      <c r="BG190" s="16"/>
      <c r="BH190" s="16"/>
      <c r="BI190" s="18"/>
      <c r="BJ190" s="18"/>
      <c r="BK190" s="18"/>
      <c r="BL190" s="18"/>
      <c r="BM190" s="18"/>
      <c r="BN190" s="18"/>
      <c r="BO190" s="18"/>
      <c r="BP190" s="18"/>
      <c r="BQ190" s="16"/>
      <c r="BR190" s="16"/>
      <c r="BS190" s="16"/>
      <c r="BT190" s="16"/>
      <c r="BU190" s="16"/>
      <c r="BV190" s="16"/>
      <c r="BW190" s="16"/>
      <c r="BX190" s="16"/>
    </row>
    <row r="191" spans="1:76" ht="12.75">
      <c r="A191" s="14"/>
      <c r="B191" s="14"/>
      <c r="C191" s="14"/>
      <c r="D191" s="14"/>
      <c r="E191" s="14"/>
      <c r="F191" s="14"/>
      <c r="G191" s="14"/>
      <c r="H191" s="15"/>
      <c r="I191" s="15"/>
      <c r="J191" s="14"/>
      <c r="K191" s="15"/>
      <c r="L191" s="16"/>
      <c r="M191" s="17"/>
      <c r="N191" s="17"/>
      <c r="O191" s="17"/>
      <c r="P191" s="17"/>
      <c r="Q191" s="17"/>
      <c r="R191" s="17"/>
      <c r="S191" s="17"/>
      <c r="T191" s="17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  <c r="AJ191" s="18"/>
      <c r="AK191" s="16"/>
      <c r="AL191" s="16"/>
      <c r="AM191" s="16"/>
      <c r="AN191" s="16"/>
      <c r="AO191" s="16"/>
      <c r="AP191" s="16"/>
      <c r="AQ191" s="16"/>
      <c r="AR191" s="16"/>
      <c r="AS191" s="18"/>
      <c r="AT191" s="18"/>
      <c r="AU191" s="18"/>
      <c r="AV191" s="18"/>
      <c r="AW191" s="18"/>
      <c r="AX191" s="18"/>
      <c r="AY191" s="18"/>
      <c r="AZ191" s="18"/>
      <c r="BA191" s="16"/>
      <c r="BB191" s="16"/>
      <c r="BC191" s="16"/>
      <c r="BD191" s="16"/>
      <c r="BE191" s="16"/>
      <c r="BF191" s="16"/>
      <c r="BG191" s="16"/>
      <c r="BH191" s="16"/>
      <c r="BI191" s="18"/>
      <c r="BJ191" s="18"/>
      <c r="BK191" s="18"/>
      <c r="BL191" s="18"/>
      <c r="BM191" s="18"/>
      <c r="BN191" s="18"/>
      <c r="BO191" s="18"/>
      <c r="BP191" s="18"/>
      <c r="BQ191" s="16"/>
      <c r="BR191" s="16"/>
      <c r="BS191" s="16"/>
      <c r="BT191" s="16"/>
      <c r="BU191" s="16"/>
      <c r="BV191" s="16"/>
      <c r="BW191" s="16"/>
      <c r="BX191" s="16"/>
    </row>
    <row r="192" spans="1:76" ht="12.75">
      <c r="A192" s="14"/>
      <c r="B192" s="14"/>
      <c r="C192" s="14"/>
      <c r="D192" s="14"/>
      <c r="E192" s="14"/>
      <c r="F192" s="14"/>
      <c r="G192" s="14"/>
      <c r="H192" s="15"/>
      <c r="I192" s="15"/>
      <c r="J192" s="14"/>
      <c r="K192" s="15"/>
      <c r="L192" s="16"/>
      <c r="M192" s="17"/>
      <c r="N192" s="17"/>
      <c r="O192" s="17"/>
      <c r="P192" s="17"/>
      <c r="Q192" s="17"/>
      <c r="R192" s="17"/>
      <c r="S192" s="17"/>
      <c r="T192" s="17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  <c r="AJ192" s="18"/>
      <c r="AK192" s="16"/>
      <c r="AL192" s="16"/>
      <c r="AM192" s="16"/>
      <c r="AN192" s="16"/>
      <c r="AO192" s="16"/>
      <c r="AP192" s="16"/>
      <c r="AQ192" s="16"/>
      <c r="AR192" s="16"/>
      <c r="AS192" s="18"/>
      <c r="AT192" s="18"/>
      <c r="AU192" s="18"/>
      <c r="AV192" s="18"/>
      <c r="AW192" s="18"/>
      <c r="AX192" s="18"/>
      <c r="AY192" s="18"/>
      <c r="AZ192" s="18"/>
      <c r="BA192" s="16"/>
      <c r="BB192" s="16"/>
      <c r="BC192" s="16"/>
      <c r="BD192" s="16"/>
      <c r="BE192" s="16"/>
      <c r="BF192" s="16"/>
      <c r="BG192" s="16"/>
      <c r="BH192" s="16"/>
      <c r="BI192" s="18"/>
      <c r="BJ192" s="18"/>
      <c r="BK192" s="18"/>
      <c r="BL192" s="18"/>
      <c r="BM192" s="18"/>
      <c r="BN192" s="18"/>
      <c r="BO192" s="18"/>
      <c r="BP192" s="18"/>
      <c r="BQ192" s="16"/>
      <c r="BR192" s="16"/>
      <c r="BS192" s="16"/>
      <c r="BT192" s="16"/>
      <c r="BU192" s="16"/>
      <c r="BV192" s="16"/>
      <c r="BW192" s="16"/>
      <c r="BX192" s="16"/>
    </row>
    <row r="193" spans="1:76" ht="12.75">
      <c r="A193" s="14"/>
      <c r="B193" s="14"/>
      <c r="C193" s="14"/>
      <c r="D193" s="14"/>
      <c r="E193" s="14"/>
      <c r="F193" s="14"/>
      <c r="G193" s="14"/>
      <c r="H193" s="15"/>
      <c r="I193" s="15"/>
      <c r="J193" s="14"/>
      <c r="K193" s="15"/>
      <c r="L193" s="16"/>
      <c r="M193" s="17"/>
      <c r="N193" s="17"/>
      <c r="O193" s="17"/>
      <c r="P193" s="17"/>
      <c r="Q193" s="17"/>
      <c r="R193" s="17"/>
      <c r="S193" s="17"/>
      <c r="T193" s="17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  <c r="AJ193" s="18"/>
      <c r="AK193" s="16"/>
      <c r="AL193" s="16"/>
      <c r="AM193" s="16"/>
      <c r="AN193" s="16"/>
      <c r="AO193" s="16"/>
      <c r="AP193" s="16"/>
      <c r="AQ193" s="16"/>
      <c r="AR193" s="16"/>
      <c r="AS193" s="18"/>
      <c r="AT193" s="18"/>
      <c r="AU193" s="18"/>
      <c r="AV193" s="18"/>
      <c r="AW193" s="18"/>
      <c r="AX193" s="18"/>
      <c r="AY193" s="18"/>
      <c r="AZ193" s="18"/>
      <c r="BA193" s="16"/>
      <c r="BB193" s="16"/>
      <c r="BC193" s="16"/>
      <c r="BD193" s="16"/>
      <c r="BE193" s="16"/>
      <c r="BF193" s="16"/>
      <c r="BG193" s="16"/>
      <c r="BH193" s="16"/>
      <c r="BI193" s="18"/>
      <c r="BJ193" s="18"/>
      <c r="BK193" s="18"/>
      <c r="BL193" s="18"/>
      <c r="BM193" s="18"/>
      <c r="BN193" s="18"/>
      <c r="BO193" s="18"/>
      <c r="BP193" s="18"/>
      <c r="BQ193" s="16"/>
      <c r="BR193" s="16"/>
      <c r="BS193" s="16"/>
      <c r="BT193" s="16"/>
      <c r="BU193" s="16"/>
      <c r="BV193" s="16"/>
      <c r="BW193" s="16"/>
      <c r="BX193" s="16"/>
    </row>
    <row r="194" spans="1:76" ht="12.75">
      <c r="A194" s="14"/>
      <c r="B194" s="14"/>
      <c r="C194" s="14"/>
      <c r="D194" s="14"/>
      <c r="E194" s="14"/>
      <c r="F194" s="14"/>
      <c r="G194" s="14"/>
      <c r="H194" s="15"/>
      <c r="I194" s="15"/>
      <c r="J194" s="14"/>
      <c r="K194" s="15"/>
      <c r="L194" s="16"/>
      <c r="M194" s="17"/>
      <c r="N194" s="17"/>
      <c r="O194" s="17"/>
      <c r="P194" s="17"/>
      <c r="Q194" s="17"/>
      <c r="R194" s="17"/>
      <c r="S194" s="17"/>
      <c r="T194" s="17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  <c r="AJ194" s="18"/>
      <c r="AK194" s="16"/>
      <c r="AL194" s="16"/>
      <c r="AM194" s="16"/>
      <c r="AN194" s="16"/>
      <c r="AO194" s="16"/>
      <c r="AP194" s="16"/>
      <c r="AQ194" s="16"/>
      <c r="AR194" s="16"/>
      <c r="AS194" s="18"/>
      <c r="AT194" s="18"/>
      <c r="AU194" s="18"/>
      <c r="AV194" s="18"/>
      <c r="AW194" s="18"/>
      <c r="AX194" s="18"/>
      <c r="AY194" s="18"/>
      <c r="AZ194" s="18"/>
      <c r="BA194" s="16"/>
      <c r="BB194" s="16"/>
      <c r="BC194" s="16"/>
      <c r="BD194" s="16"/>
      <c r="BE194" s="16"/>
      <c r="BF194" s="16"/>
      <c r="BG194" s="16"/>
      <c r="BH194" s="16"/>
      <c r="BI194" s="18"/>
      <c r="BJ194" s="18"/>
      <c r="BK194" s="18"/>
      <c r="BL194" s="18"/>
      <c r="BM194" s="18"/>
      <c r="BN194" s="18"/>
      <c r="BO194" s="18"/>
      <c r="BP194" s="18"/>
      <c r="BQ194" s="16"/>
      <c r="BR194" s="16"/>
      <c r="BS194" s="16"/>
      <c r="BT194" s="16"/>
      <c r="BU194" s="16"/>
      <c r="BV194" s="16"/>
      <c r="BW194" s="16"/>
      <c r="BX194" s="16"/>
    </row>
    <row r="195" spans="1:76" ht="12.75">
      <c r="A195" s="14"/>
      <c r="B195" s="14"/>
      <c r="C195" s="14"/>
      <c r="D195" s="14"/>
      <c r="E195" s="14"/>
      <c r="F195" s="14"/>
      <c r="G195" s="14"/>
      <c r="H195" s="15"/>
      <c r="I195" s="15"/>
      <c r="J195" s="14"/>
      <c r="K195" s="15"/>
      <c r="L195" s="16"/>
      <c r="M195" s="17"/>
      <c r="N195" s="17"/>
      <c r="O195" s="17"/>
      <c r="P195" s="17"/>
      <c r="Q195" s="17"/>
      <c r="R195" s="17"/>
      <c r="S195" s="17"/>
      <c r="T195" s="17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  <c r="AJ195" s="18"/>
      <c r="AK195" s="16"/>
      <c r="AL195" s="16"/>
      <c r="AM195" s="16"/>
      <c r="AN195" s="16"/>
      <c r="AO195" s="16"/>
      <c r="AP195" s="16"/>
      <c r="AQ195" s="16"/>
      <c r="AR195" s="16"/>
      <c r="AS195" s="18"/>
      <c r="AT195" s="18"/>
      <c r="AU195" s="18"/>
      <c r="AV195" s="18"/>
      <c r="AW195" s="18"/>
      <c r="AX195" s="18"/>
      <c r="AY195" s="18"/>
      <c r="AZ195" s="18"/>
      <c r="BA195" s="16"/>
      <c r="BB195" s="16"/>
      <c r="BC195" s="16"/>
      <c r="BD195" s="16"/>
      <c r="BE195" s="16"/>
      <c r="BF195" s="16"/>
      <c r="BG195" s="16"/>
      <c r="BH195" s="16"/>
      <c r="BI195" s="18"/>
      <c r="BJ195" s="18"/>
      <c r="BK195" s="18"/>
      <c r="BL195" s="18"/>
      <c r="BM195" s="18"/>
      <c r="BN195" s="18"/>
      <c r="BO195" s="18"/>
      <c r="BP195" s="18"/>
      <c r="BQ195" s="16"/>
      <c r="BR195" s="16"/>
      <c r="BS195" s="16"/>
      <c r="BT195" s="16"/>
      <c r="BU195" s="16"/>
      <c r="BV195" s="16"/>
      <c r="BW195" s="16"/>
      <c r="BX195" s="16"/>
    </row>
    <row r="196" spans="1:76" ht="12.75">
      <c r="A196" s="14"/>
      <c r="B196" s="14"/>
      <c r="C196" s="14"/>
      <c r="D196" s="14"/>
      <c r="E196" s="14"/>
      <c r="F196" s="14"/>
      <c r="G196" s="14"/>
      <c r="H196" s="15"/>
      <c r="I196" s="15"/>
      <c r="J196" s="14"/>
      <c r="K196" s="15"/>
      <c r="L196" s="16"/>
      <c r="M196" s="17"/>
      <c r="N196" s="17"/>
      <c r="O196" s="17"/>
      <c r="P196" s="17"/>
      <c r="Q196" s="17"/>
      <c r="R196" s="17"/>
      <c r="S196" s="17"/>
      <c r="T196" s="17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  <c r="AJ196" s="18"/>
      <c r="AK196" s="16"/>
      <c r="AL196" s="16"/>
      <c r="AM196" s="16"/>
      <c r="AN196" s="16"/>
      <c r="AO196" s="16"/>
      <c r="AP196" s="16"/>
      <c r="AQ196" s="16"/>
      <c r="AR196" s="16"/>
      <c r="AS196" s="18"/>
      <c r="AT196" s="18"/>
      <c r="AU196" s="18"/>
      <c r="AV196" s="18"/>
      <c r="AW196" s="18"/>
      <c r="AX196" s="18"/>
      <c r="AY196" s="18"/>
      <c r="AZ196" s="18"/>
      <c r="BA196" s="16"/>
      <c r="BB196" s="16"/>
      <c r="BC196" s="16"/>
      <c r="BD196" s="16"/>
      <c r="BE196" s="16"/>
      <c r="BF196" s="16"/>
      <c r="BG196" s="16"/>
      <c r="BH196" s="16"/>
      <c r="BI196" s="18"/>
      <c r="BJ196" s="18"/>
      <c r="BK196" s="18"/>
      <c r="BL196" s="18"/>
      <c r="BM196" s="18"/>
      <c r="BN196" s="18"/>
      <c r="BO196" s="18"/>
      <c r="BP196" s="18"/>
      <c r="BQ196" s="16"/>
      <c r="BR196" s="16"/>
      <c r="BS196" s="16"/>
      <c r="BT196" s="16"/>
      <c r="BU196" s="16"/>
      <c r="BV196" s="16"/>
      <c r="BW196" s="16"/>
      <c r="BX196" s="16"/>
    </row>
    <row r="197" spans="1:76" ht="12.75">
      <c r="A197" s="14"/>
      <c r="B197" s="14"/>
      <c r="C197" s="14"/>
      <c r="D197" s="14"/>
      <c r="E197" s="14"/>
      <c r="F197" s="14"/>
      <c r="G197" s="14"/>
      <c r="H197" s="15"/>
      <c r="I197" s="15"/>
      <c r="J197" s="14"/>
      <c r="K197" s="15"/>
      <c r="L197" s="16"/>
      <c r="M197" s="17"/>
      <c r="N197" s="17"/>
      <c r="O197" s="17"/>
      <c r="P197" s="17"/>
      <c r="Q197" s="17"/>
      <c r="R197" s="17"/>
      <c r="S197" s="17"/>
      <c r="T197" s="17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  <c r="AJ197" s="18"/>
      <c r="AK197" s="16"/>
      <c r="AL197" s="16"/>
      <c r="AM197" s="16"/>
      <c r="AN197" s="16"/>
      <c r="AO197" s="16"/>
      <c r="AP197" s="16"/>
      <c r="AQ197" s="16"/>
      <c r="AR197" s="16"/>
      <c r="AS197" s="18"/>
      <c r="AT197" s="18"/>
      <c r="AU197" s="18"/>
      <c r="AV197" s="18"/>
      <c r="AW197" s="18"/>
      <c r="AX197" s="18"/>
      <c r="AY197" s="18"/>
      <c r="AZ197" s="18"/>
      <c r="BA197" s="16"/>
      <c r="BB197" s="16"/>
      <c r="BC197" s="16"/>
      <c r="BD197" s="16"/>
      <c r="BE197" s="16"/>
      <c r="BF197" s="16"/>
      <c r="BG197" s="16"/>
      <c r="BH197" s="16"/>
      <c r="BI197" s="18"/>
      <c r="BJ197" s="18"/>
      <c r="BK197" s="18"/>
      <c r="BL197" s="18"/>
      <c r="BM197" s="18"/>
      <c r="BN197" s="18"/>
      <c r="BO197" s="18"/>
      <c r="BP197" s="18"/>
      <c r="BQ197" s="16"/>
      <c r="BR197" s="16"/>
      <c r="BS197" s="16"/>
      <c r="BT197" s="16"/>
      <c r="BU197" s="16"/>
      <c r="BV197" s="16"/>
      <c r="BW197" s="16"/>
      <c r="BX197" s="16"/>
    </row>
    <row r="198" spans="1:76" ht="12.75">
      <c r="A198" s="14"/>
      <c r="B198" s="14"/>
      <c r="C198" s="14"/>
      <c r="D198" s="14"/>
      <c r="E198" s="14"/>
      <c r="F198" s="14"/>
      <c r="G198" s="14"/>
      <c r="H198" s="15"/>
      <c r="I198" s="15"/>
      <c r="J198" s="14"/>
      <c r="K198" s="15"/>
      <c r="L198" s="16"/>
      <c r="M198" s="17"/>
      <c r="N198" s="17"/>
      <c r="O198" s="17"/>
      <c r="P198" s="17"/>
      <c r="Q198" s="17"/>
      <c r="R198" s="17"/>
      <c r="S198" s="17"/>
      <c r="T198" s="17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  <c r="AJ198" s="18"/>
      <c r="AK198" s="16"/>
      <c r="AL198" s="16"/>
      <c r="AM198" s="16"/>
      <c r="AN198" s="16"/>
      <c r="AO198" s="16"/>
      <c r="AP198" s="16"/>
      <c r="AQ198" s="16"/>
      <c r="AR198" s="16"/>
      <c r="AS198" s="18"/>
      <c r="AT198" s="18"/>
      <c r="AU198" s="18"/>
      <c r="AV198" s="18"/>
      <c r="AW198" s="18"/>
      <c r="AX198" s="18"/>
      <c r="AY198" s="18"/>
      <c r="AZ198" s="18"/>
      <c r="BA198" s="16"/>
      <c r="BB198" s="16"/>
      <c r="BC198" s="16"/>
      <c r="BD198" s="16"/>
      <c r="BE198" s="16"/>
      <c r="BF198" s="16"/>
      <c r="BG198" s="16"/>
      <c r="BH198" s="16"/>
      <c r="BI198" s="18"/>
      <c r="BJ198" s="18"/>
      <c r="BK198" s="18"/>
      <c r="BL198" s="18"/>
      <c r="BM198" s="18"/>
      <c r="BN198" s="18"/>
      <c r="BO198" s="18"/>
      <c r="BP198" s="18"/>
      <c r="BQ198" s="16"/>
      <c r="BR198" s="16"/>
      <c r="BS198" s="16"/>
      <c r="BT198" s="16"/>
      <c r="BU198" s="16"/>
      <c r="BV198" s="16"/>
      <c r="BW198" s="16"/>
      <c r="BX198" s="16"/>
    </row>
    <row r="199" spans="1:76" ht="12.75">
      <c r="A199" s="14"/>
      <c r="B199" s="14"/>
      <c r="C199" s="14"/>
      <c r="D199" s="14"/>
      <c r="E199" s="14"/>
      <c r="F199" s="14"/>
      <c r="G199" s="14"/>
      <c r="H199" s="15"/>
      <c r="I199" s="15"/>
      <c r="J199" s="14"/>
      <c r="K199" s="15"/>
      <c r="L199" s="16"/>
      <c r="M199" s="17"/>
      <c r="N199" s="17"/>
      <c r="O199" s="17"/>
      <c r="P199" s="17"/>
      <c r="Q199" s="17"/>
      <c r="R199" s="17"/>
      <c r="S199" s="17"/>
      <c r="T199" s="17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  <c r="AJ199" s="18"/>
      <c r="AK199" s="16"/>
      <c r="AL199" s="16"/>
      <c r="AM199" s="16"/>
      <c r="AN199" s="16"/>
      <c r="AO199" s="16"/>
      <c r="AP199" s="16"/>
      <c r="AQ199" s="16"/>
      <c r="AR199" s="16"/>
      <c r="AS199" s="18"/>
      <c r="AT199" s="18"/>
      <c r="AU199" s="18"/>
      <c r="AV199" s="18"/>
      <c r="AW199" s="18"/>
      <c r="AX199" s="18"/>
      <c r="AY199" s="18"/>
      <c r="AZ199" s="18"/>
      <c r="BA199" s="16"/>
      <c r="BB199" s="16"/>
      <c r="BC199" s="16"/>
      <c r="BD199" s="16"/>
      <c r="BE199" s="16"/>
      <c r="BF199" s="16"/>
      <c r="BG199" s="16"/>
      <c r="BH199" s="16"/>
      <c r="BI199" s="18"/>
      <c r="BJ199" s="18"/>
      <c r="BK199" s="18"/>
      <c r="BL199" s="18"/>
      <c r="BM199" s="18"/>
      <c r="BN199" s="18"/>
      <c r="BO199" s="18"/>
      <c r="BP199" s="18"/>
      <c r="BQ199" s="16"/>
      <c r="BR199" s="16"/>
      <c r="BS199" s="16"/>
      <c r="BT199" s="16"/>
      <c r="BU199" s="16"/>
      <c r="BV199" s="16"/>
      <c r="BW199" s="16"/>
      <c r="BX199" s="16"/>
    </row>
    <row r="200" spans="1:76" ht="12.75">
      <c r="A200" s="14"/>
      <c r="B200" s="14"/>
      <c r="C200" s="14"/>
      <c r="D200" s="14"/>
      <c r="E200" s="14"/>
      <c r="F200" s="14"/>
      <c r="G200" s="14"/>
      <c r="H200" s="15"/>
      <c r="I200" s="15"/>
      <c r="J200" s="14"/>
      <c r="K200" s="15"/>
      <c r="L200" s="16"/>
      <c r="M200" s="17"/>
      <c r="N200" s="17"/>
      <c r="O200" s="17"/>
      <c r="P200" s="17"/>
      <c r="Q200" s="17"/>
      <c r="R200" s="17"/>
      <c r="S200" s="17"/>
      <c r="T200" s="17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  <c r="AJ200" s="18"/>
      <c r="AK200" s="16"/>
      <c r="AL200" s="16"/>
      <c r="AM200" s="16"/>
      <c r="AN200" s="16"/>
      <c r="AO200" s="16"/>
      <c r="AP200" s="16"/>
      <c r="AQ200" s="16"/>
      <c r="AR200" s="16"/>
      <c r="AS200" s="18"/>
      <c r="AT200" s="18"/>
      <c r="AU200" s="18"/>
      <c r="AV200" s="18"/>
      <c r="AW200" s="18"/>
      <c r="AX200" s="18"/>
      <c r="AY200" s="18"/>
      <c r="AZ200" s="18"/>
      <c r="BA200" s="16"/>
      <c r="BB200" s="16"/>
      <c r="BC200" s="16"/>
      <c r="BD200" s="16"/>
      <c r="BE200" s="16"/>
      <c r="BF200" s="16"/>
      <c r="BG200" s="16"/>
      <c r="BH200" s="16"/>
      <c r="BI200" s="18"/>
      <c r="BJ200" s="18"/>
      <c r="BK200" s="18"/>
      <c r="BL200" s="18"/>
      <c r="BM200" s="18"/>
      <c r="BN200" s="18"/>
      <c r="BO200" s="18"/>
      <c r="BP200" s="18"/>
      <c r="BQ200" s="16"/>
      <c r="BR200" s="16"/>
      <c r="BS200" s="16"/>
      <c r="BT200" s="16"/>
      <c r="BU200" s="16"/>
      <c r="BV200" s="16"/>
      <c r="BW200" s="16"/>
      <c r="BX200" s="16"/>
    </row>
    <row r="201" spans="1:76" ht="12.75">
      <c r="A201" s="14"/>
      <c r="B201" s="14"/>
      <c r="C201" s="14"/>
      <c r="D201" s="14"/>
      <c r="E201" s="14"/>
      <c r="F201" s="14"/>
      <c r="G201" s="14"/>
      <c r="H201" s="15"/>
      <c r="I201" s="15"/>
      <c r="J201" s="14"/>
      <c r="K201" s="15"/>
      <c r="L201" s="16"/>
      <c r="M201" s="17"/>
      <c r="N201" s="17"/>
      <c r="O201" s="17"/>
      <c r="P201" s="17"/>
      <c r="Q201" s="17"/>
      <c r="R201" s="17"/>
      <c r="S201" s="17"/>
      <c r="T201" s="17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  <c r="AJ201" s="18"/>
      <c r="AK201" s="16"/>
      <c r="AL201" s="16"/>
      <c r="AM201" s="16"/>
      <c r="AN201" s="16"/>
      <c r="AO201" s="16"/>
      <c r="AP201" s="16"/>
      <c r="AQ201" s="16"/>
      <c r="AR201" s="16"/>
      <c r="AS201" s="18"/>
      <c r="AT201" s="18"/>
      <c r="AU201" s="18"/>
      <c r="AV201" s="18"/>
      <c r="AW201" s="18"/>
      <c r="AX201" s="18"/>
      <c r="AY201" s="18"/>
      <c r="AZ201" s="18"/>
      <c r="BA201" s="16"/>
      <c r="BB201" s="16"/>
      <c r="BC201" s="16"/>
      <c r="BD201" s="16"/>
      <c r="BE201" s="16"/>
      <c r="BF201" s="16"/>
      <c r="BG201" s="16"/>
      <c r="BH201" s="16"/>
      <c r="BI201" s="18"/>
      <c r="BJ201" s="18"/>
      <c r="BK201" s="18"/>
      <c r="BL201" s="18"/>
      <c r="BM201" s="18"/>
      <c r="BN201" s="18"/>
      <c r="BO201" s="18"/>
      <c r="BP201" s="18"/>
      <c r="BQ201" s="16"/>
      <c r="BR201" s="16"/>
      <c r="BS201" s="16"/>
      <c r="BT201" s="16"/>
      <c r="BU201" s="16"/>
      <c r="BV201" s="16"/>
      <c r="BW201" s="16"/>
      <c r="BX201" s="16"/>
    </row>
    <row r="202" spans="1:76" ht="12.75">
      <c r="A202" s="14"/>
      <c r="B202" s="14"/>
      <c r="C202" s="14"/>
      <c r="D202" s="14"/>
      <c r="E202" s="14"/>
      <c r="F202" s="14"/>
      <c r="G202" s="14"/>
      <c r="H202" s="15"/>
      <c r="I202" s="15"/>
      <c r="J202" s="14"/>
      <c r="K202" s="15"/>
      <c r="L202" s="16"/>
      <c r="M202" s="17"/>
      <c r="N202" s="17"/>
      <c r="O202" s="17"/>
      <c r="P202" s="17"/>
      <c r="Q202" s="17"/>
      <c r="R202" s="17"/>
      <c r="S202" s="17"/>
      <c r="T202" s="17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  <c r="AJ202" s="18"/>
      <c r="AK202" s="16"/>
      <c r="AL202" s="16"/>
      <c r="AM202" s="16"/>
      <c r="AN202" s="16"/>
      <c r="AO202" s="16"/>
      <c r="AP202" s="16"/>
      <c r="AQ202" s="16"/>
      <c r="AR202" s="16"/>
      <c r="AS202" s="18"/>
      <c r="AT202" s="18"/>
      <c r="AU202" s="18"/>
      <c r="AV202" s="18"/>
      <c r="AW202" s="18"/>
      <c r="AX202" s="18"/>
      <c r="AY202" s="18"/>
      <c r="AZ202" s="18"/>
      <c r="BA202" s="16"/>
      <c r="BB202" s="16"/>
      <c r="BC202" s="16"/>
      <c r="BD202" s="16"/>
      <c r="BE202" s="16"/>
      <c r="BF202" s="16"/>
      <c r="BG202" s="16"/>
      <c r="BH202" s="16"/>
      <c r="BI202" s="18"/>
      <c r="BJ202" s="18"/>
      <c r="BK202" s="18"/>
      <c r="BL202" s="18"/>
      <c r="BM202" s="18"/>
      <c r="BN202" s="18"/>
      <c r="BO202" s="18"/>
      <c r="BP202" s="18"/>
      <c r="BQ202" s="16"/>
      <c r="BR202" s="16"/>
      <c r="BS202" s="16"/>
      <c r="BT202" s="16"/>
      <c r="BU202" s="16"/>
      <c r="BV202" s="16"/>
      <c r="BW202" s="16"/>
      <c r="BX202" s="16"/>
    </row>
    <row r="203" spans="1:76" ht="12.75">
      <c r="A203" s="14"/>
      <c r="B203" s="14"/>
      <c r="C203" s="14"/>
      <c r="D203" s="14"/>
      <c r="E203" s="14"/>
      <c r="F203" s="14"/>
      <c r="G203" s="14"/>
      <c r="H203" s="15"/>
      <c r="I203" s="15"/>
      <c r="J203" s="14"/>
      <c r="K203" s="15"/>
      <c r="L203" s="16"/>
      <c r="M203" s="17"/>
      <c r="N203" s="17"/>
      <c r="O203" s="17"/>
      <c r="P203" s="17"/>
      <c r="Q203" s="17"/>
      <c r="R203" s="17"/>
      <c r="S203" s="17"/>
      <c r="T203" s="17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  <c r="AJ203" s="18"/>
      <c r="AK203" s="16"/>
      <c r="AL203" s="16"/>
      <c r="AM203" s="16"/>
      <c r="AN203" s="16"/>
      <c r="AO203" s="16"/>
      <c r="AP203" s="16"/>
      <c r="AQ203" s="16"/>
      <c r="AR203" s="16"/>
      <c r="AS203" s="18"/>
      <c r="AT203" s="18"/>
      <c r="AU203" s="18"/>
      <c r="AV203" s="18"/>
      <c r="AW203" s="18"/>
      <c r="AX203" s="18"/>
      <c r="AY203" s="18"/>
      <c r="AZ203" s="18"/>
      <c r="BA203" s="16"/>
      <c r="BB203" s="16"/>
      <c r="BC203" s="16"/>
      <c r="BD203" s="16"/>
      <c r="BE203" s="16"/>
      <c r="BF203" s="16"/>
      <c r="BG203" s="16"/>
      <c r="BH203" s="16"/>
      <c r="BI203" s="18"/>
      <c r="BJ203" s="18"/>
      <c r="BK203" s="18"/>
      <c r="BL203" s="18"/>
      <c r="BM203" s="18"/>
      <c r="BN203" s="18"/>
      <c r="BO203" s="18"/>
      <c r="BP203" s="18"/>
      <c r="BQ203" s="16"/>
      <c r="BR203" s="16"/>
      <c r="BS203" s="16"/>
      <c r="BT203" s="16"/>
      <c r="BU203" s="16"/>
      <c r="BV203" s="16"/>
      <c r="BW203" s="16"/>
      <c r="BX203" s="16"/>
    </row>
    <row r="204" spans="1:76" ht="12.75">
      <c r="A204" s="14"/>
      <c r="B204" s="14"/>
      <c r="C204" s="14"/>
      <c r="D204" s="14"/>
      <c r="E204" s="14"/>
      <c r="F204" s="14"/>
      <c r="G204" s="14"/>
      <c r="H204" s="15"/>
      <c r="I204" s="15"/>
      <c r="J204" s="14"/>
      <c r="K204" s="15"/>
      <c r="L204" s="16"/>
      <c r="M204" s="17"/>
      <c r="N204" s="17"/>
      <c r="O204" s="17"/>
      <c r="P204" s="17"/>
      <c r="Q204" s="17"/>
      <c r="R204" s="17"/>
      <c r="S204" s="17"/>
      <c r="T204" s="17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  <c r="AJ204" s="18"/>
      <c r="AK204" s="16"/>
      <c r="AL204" s="16"/>
      <c r="AM204" s="16"/>
      <c r="AN204" s="16"/>
      <c r="AO204" s="16"/>
      <c r="AP204" s="16"/>
      <c r="AQ204" s="16"/>
      <c r="AR204" s="16"/>
      <c r="AS204" s="18"/>
      <c r="AT204" s="18"/>
      <c r="AU204" s="18"/>
      <c r="AV204" s="18"/>
      <c r="AW204" s="18"/>
      <c r="AX204" s="18"/>
      <c r="AY204" s="18"/>
      <c r="AZ204" s="18"/>
      <c r="BA204" s="16"/>
      <c r="BB204" s="16"/>
      <c r="BC204" s="16"/>
      <c r="BD204" s="16"/>
      <c r="BE204" s="16"/>
      <c r="BF204" s="16"/>
      <c r="BG204" s="16"/>
      <c r="BH204" s="16"/>
      <c r="BI204" s="18"/>
      <c r="BJ204" s="18"/>
      <c r="BK204" s="18"/>
      <c r="BL204" s="18"/>
      <c r="BM204" s="18"/>
      <c r="BN204" s="18"/>
      <c r="BO204" s="18"/>
      <c r="BP204" s="18"/>
      <c r="BQ204" s="16"/>
      <c r="BR204" s="16"/>
      <c r="BS204" s="16"/>
      <c r="BT204" s="16"/>
      <c r="BU204" s="16"/>
      <c r="BV204" s="16"/>
      <c r="BW204" s="16"/>
      <c r="BX204" s="16"/>
    </row>
    <row r="205" spans="1:76" ht="12.75">
      <c r="A205" s="14"/>
      <c r="B205" s="14"/>
      <c r="C205" s="14"/>
      <c r="D205" s="14"/>
      <c r="E205" s="14"/>
      <c r="F205" s="14"/>
      <c r="G205" s="14"/>
      <c r="H205" s="15"/>
      <c r="I205" s="15"/>
      <c r="J205" s="14"/>
      <c r="K205" s="15"/>
      <c r="L205" s="16"/>
      <c r="M205" s="17"/>
      <c r="N205" s="17"/>
      <c r="O205" s="17"/>
      <c r="P205" s="17"/>
      <c r="Q205" s="17"/>
      <c r="R205" s="17"/>
      <c r="S205" s="17"/>
      <c r="T205" s="17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  <c r="AJ205" s="18"/>
      <c r="AK205" s="16"/>
      <c r="AL205" s="16"/>
      <c r="AM205" s="16"/>
      <c r="AN205" s="16"/>
      <c r="AO205" s="16"/>
      <c r="AP205" s="16"/>
      <c r="AQ205" s="16"/>
      <c r="AR205" s="16"/>
      <c r="AS205" s="18"/>
      <c r="AT205" s="18"/>
      <c r="AU205" s="18"/>
      <c r="AV205" s="18"/>
      <c r="AW205" s="18"/>
      <c r="AX205" s="18"/>
      <c r="AY205" s="18"/>
      <c r="AZ205" s="18"/>
      <c r="BA205" s="16"/>
      <c r="BB205" s="16"/>
      <c r="BC205" s="16"/>
      <c r="BD205" s="16"/>
      <c r="BE205" s="16"/>
      <c r="BF205" s="16"/>
      <c r="BG205" s="16"/>
      <c r="BH205" s="16"/>
      <c r="BI205" s="18"/>
      <c r="BJ205" s="18"/>
      <c r="BK205" s="18"/>
      <c r="BL205" s="18"/>
      <c r="BM205" s="18"/>
      <c r="BN205" s="18"/>
      <c r="BO205" s="18"/>
      <c r="BP205" s="18"/>
      <c r="BQ205" s="16"/>
      <c r="BR205" s="16"/>
      <c r="BS205" s="16"/>
      <c r="BT205" s="16"/>
      <c r="BU205" s="16"/>
      <c r="BV205" s="16"/>
      <c r="BW205" s="16"/>
      <c r="BX205" s="16"/>
    </row>
    <row r="206" spans="1:76" ht="12.75">
      <c r="A206" s="14"/>
      <c r="B206" s="14"/>
      <c r="C206" s="14"/>
      <c r="D206" s="14"/>
      <c r="E206" s="14"/>
      <c r="F206" s="14"/>
      <c r="G206" s="14"/>
      <c r="H206" s="15"/>
      <c r="I206" s="15"/>
      <c r="J206" s="14"/>
      <c r="K206" s="15"/>
      <c r="L206" s="16"/>
      <c r="M206" s="17"/>
      <c r="N206" s="17"/>
      <c r="O206" s="17"/>
      <c r="P206" s="17"/>
      <c r="Q206" s="17"/>
      <c r="R206" s="17"/>
      <c r="S206" s="17"/>
      <c r="T206" s="17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  <c r="AJ206" s="18"/>
      <c r="AK206" s="16"/>
      <c r="AL206" s="16"/>
      <c r="AM206" s="16"/>
      <c r="AN206" s="16"/>
      <c r="AO206" s="16"/>
      <c r="AP206" s="16"/>
      <c r="AQ206" s="16"/>
      <c r="AR206" s="16"/>
      <c r="AS206" s="18"/>
      <c r="AT206" s="18"/>
      <c r="AU206" s="18"/>
      <c r="AV206" s="18"/>
      <c r="AW206" s="18"/>
      <c r="AX206" s="18"/>
      <c r="AY206" s="18"/>
      <c r="AZ206" s="18"/>
      <c r="BA206" s="16"/>
      <c r="BB206" s="16"/>
      <c r="BC206" s="16"/>
      <c r="BD206" s="16"/>
      <c r="BE206" s="16"/>
      <c r="BF206" s="16"/>
      <c r="BG206" s="16"/>
      <c r="BH206" s="16"/>
      <c r="BI206" s="18"/>
      <c r="BJ206" s="18"/>
      <c r="BK206" s="18"/>
      <c r="BL206" s="18"/>
      <c r="BM206" s="18"/>
      <c r="BN206" s="18"/>
      <c r="BO206" s="18"/>
      <c r="BP206" s="18"/>
      <c r="BQ206" s="16"/>
      <c r="BR206" s="16"/>
      <c r="BS206" s="16"/>
      <c r="BT206" s="16"/>
      <c r="BU206" s="16"/>
      <c r="BV206" s="16"/>
      <c r="BW206" s="16"/>
      <c r="BX206" s="16"/>
    </row>
    <row r="207" spans="1:76" ht="12.75">
      <c r="A207" s="14"/>
      <c r="B207" s="14"/>
      <c r="C207" s="14"/>
      <c r="D207" s="14"/>
      <c r="E207" s="14"/>
      <c r="F207" s="14"/>
      <c r="G207" s="14"/>
      <c r="H207" s="15"/>
      <c r="I207" s="15"/>
      <c r="J207" s="14"/>
      <c r="K207" s="15"/>
      <c r="L207" s="16"/>
      <c r="M207" s="17"/>
      <c r="N207" s="17"/>
      <c r="O207" s="17"/>
      <c r="P207" s="17"/>
      <c r="Q207" s="17"/>
      <c r="R207" s="17"/>
      <c r="S207" s="17"/>
      <c r="T207" s="17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  <c r="AJ207" s="18"/>
      <c r="AK207" s="16"/>
      <c r="AL207" s="16"/>
      <c r="AM207" s="16"/>
      <c r="AN207" s="16"/>
      <c r="AO207" s="16"/>
      <c r="AP207" s="16"/>
      <c r="AQ207" s="16"/>
      <c r="AR207" s="16"/>
      <c r="AS207" s="18"/>
      <c r="AT207" s="18"/>
      <c r="AU207" s="18"/>
      <c r="AV207" s="18"/>
      <c r="AW207" s="18"/>
      <c r="AX207" s="18"/>
      <c r="AY207" s="18"/>
      <c r="AZ207" s="18"/>
      <c r="BA207" s="16"/>
      <c r="BB207" s="16"/>
      <c r="BC207" s="16"/>
      <c r="BD207" s="16"/>
      <c r="BE207" s="16"/>
      <c r="BF207" s="16"/>
      <c r="BG207" s="16"/>
      <c r="BH207" s="16"/>
      <c r="BI207" s="18"/>
      <c r="BJ207" s="18"/>
      <c r="BK207" s="18"/>
      <c r="BL207" s="18"/>
      <c r="BM207" s="18"/>
      <c r="BN207" s="18"/>
      <c r="BO207" s="18"/>
      <c r="BP207" s="18"/>
      <c r="BQ207" s="16"/>
      <c r="BR207" s="16"/>
      <c r="BS207" s="16"/>
      <c r="BT207" s="16"/>
      <c r="BU207" s="16"/>
      <c r="BV207" s="16"/>
      <c r="BW207" s="16"/>
      <c r="BX207" s="16"/>
    </row>
    <row r="208" spans="1:76" ht="12.75">
      <c r="A208" s="14"/>
      <c r="B208" s="14"/>
      <c r="C208" s="14"/>
      <c r="D208" s="14"/>
      <c r="E208" s="14"/>
      <c r="F208" s="14"/>
      <c r="G208" s="14"/>
      <c r="H208" s="15"/>
      <c r="I208" s="15"/>
      <c r="J208" s="14"/>
      <c r="K208" s="15"/>
      <c r="L208" s="16"/>
      <c r="M208" s="17"/>
      <c r="N208" s="17"/>
      <c r="O208" s="17"/>
      <c r="P208" s="17"/>
      <c r="Q208" s="17"/>
      <c r="R208" s="17"/>
      <c r="S208" s="17"/>
      <c r="T208" s="17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  <c r="AJ208" s="18"/>
      <c r="AK208" s="16"/>
      <c r="AL208" s="16"/>
      <c r="AM208" s="16"/>
      <c r="AN208" s="16"/>
      <c r="AO208" s="16"/>
      <c r="AP208" s="16"/>
      <c r="AQ208" s="16"/>
      <c r="AR208" s="16"/>
      <c r="AS208" s="18"/>
      <c r="AT208" s="18"/>
      <c r="AU208" s="18"/>
      <c r="AV208" s="18"/>
      <c r="AW208" s="18"/>
      <c r="AX208" s="18"/>
      <c r="AY208" s="18"/>
      <c r="AZ208" s="18"/>
      <c r="BA208" s="16"/>
      <c r="BB208" s="16"/>
      <c r="BC208" s="16"/>
      <c r="BD208" s="16"/>
      <c r="BE208" s="16"/>
      <c r="BF208" s="16"/>
      <c r="BG208" s="16"/>
      <c r="BH208" s="16"/>
      <c r="BI208" s="18"/>
      <c r="BJ208" s="18"/>
      <c r="BK208" s="18"/>
      <c r="BL208" s="18"/>
      <c r="BM208" s="18"/>
      <c r="BN208" s="18"/>
      <c r="BO208" s="18"/>
      <c r="BP208" s="18"/>
      <c r="BQ208" s="16"/>
      <c r="BR208" s="16"/>
      <c r="BS208" s="16"/>
      <c r="BT208" s="16"/>
      <c r="BU208" s="16"/>
      <c r="BV208" s="16"/>
      <c r="BW208" s="16"/>
      <c r="BX208" s="16"/>
    </row>
    <row r="209" spans="1:76" ht="12.75">
      <c r="A209" s="14"/>
      <c r="B209" s="14"/>
      <c r="C209" s="14"/>
      <c r="D209" s="14"/>
      <c r="E209" s="14"/>
      <c r="F209" s="14"/>
      <c r="G209" s="14"/>
      <c r="H209" s="15"/>
      <c r="I209" s="15"/>
      <c r="J209" s="14"/>
      <c r="K209" s="15"/>
      <c r="L209" s="16"/>
      <c r="M209" s="17"/>
      <c r="N209" s="17"/>
      <c r="O209" s="17"/>
      <c r="P209" s="17"/>
      <c r="Q209" s="17"/>
      <c r="R209" s="17"/>
      <c r="S209" s="17"/>
      <c r="T209" s="17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  <c r="AJ209" s="18"/>
      <c r="AK209" s="16"/>
      <c r="AL209" s="16"/>
      <c r="AM209" s="16"/>
      <c r="AN209" s="16"/>
      <c r="AO209" s="16"/>
      <c r="AP209" s="16"/>
      <c r="AQ209" s="16"/>
      <c r="AR209" s="16"/>
      <c r="AS209" s="18"/>
      <c r="AT209" s="18"/>
      <c r="AU209" s="18"/>
      <c r="AV209" s="18"/>
      <c r="AW209" s="18"/>
      <c r="AX209" s="18"/>
      <c r="AY209" s="18"/>
      <c r="AZ209" s="18"/>
      <c r="BA209" s="16"/>
      <c r="BB209" s="16"/>
      <c r="BC209" s="16"/>
      <c r="BD209" s="16"/>
      <c r="BE209" s="16"/>
      <c r="BF209" s="16"/>
      <c r="BG209" s="16"/>
      <c r="BH209" s="16"/>
      <c r="BI209" s="18"/>
      <c r="BJ209" s="18"/>
      <c r="BK209" s="18"/>
      <c r="BL209" s="18"/>
      <c r="BM209" s="18"/>
      <c r="BN209" s="18"/>
      <c r="BO209" s="18"/>
      <c r="BP209" s="18"/>
      <c r="BQ209" s="16"/>
      <c r="BR209" s="16"/>
      <c r="BS209" s="16"/>
      <c r="BT209" s="16"/>
      <c r="BU209" s="16"/>
      <c r="BV209" s="16"/>
      <c r="BW209" s="16"/>
      <c r="BX209" s="16"/>
    </row>
    <row r="210" spans="1:76" ht="12.75">
      <c r="A210" s="14"/>
      <c r="B210" s="14"/>
      <c r="C210" s="14"/>
      <c r="D210" s="14"/>
      <c r="E210" s="14"/>
      <c r="F210" s="14"/>
      <c r="G210" s="14"/>
      <c r="H210" s="15"/>
      <c r="I210" s="15"/>
      <c r="J210" s="14"/>
      <c r="K210" s="15"/>
      <c r="L210" s="16"/>
      <c r="M210" s="17"/>
      <c r="N210" s="17"/>
      <c r="O210" s="17"/>
      <c r="P210" s="17"/>
      <c r="Q210" s="17"/>
      <c r="R210" s="17"/>
      <c r="S210" s="17"/>
      <c r="T210" s="17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  <c r="AJ210" s="18"/>
      <c r="AK210" s="16"/>
      <c r="AL210" s="16"/>
      <c r="AM210" s="16"/>
      <c r="AN210" s="16"/>
      <c r="AO210" s="16"/>
      <c r="AP210" s="16"/>
      <c r="AQ210" s="16"/>
      <c r="AR210" s="16"/>
      <c r="AS210" s="18"/>
      <c r="AT210" s="18"/>
      <c r="AU210" s="18"/>
      <c r="AV210" s="18"/>
      <c r="AW210" s="18"/>
      <c r="AX210" s="18"/>
      <c r="AY210" s="18"/>
      <c r="AZ210" s="18"/>
      <c r="BA210" s="16"/>
      <c r="BB210" s="16"/>
      <c r="BC210" s="16"/>
      <c r="BD210" s="16"/>
      <c r="BE210" s="16"/>
      <c r="BF210" s="16"/>
      <c r="BG210" s="16"/>
      <c r="BH210" s="16"/>
      <c r="BI210" s="18"/>
      <c r="BJ210" s="18"/>
      <c r="BK210" s="18"/>
      <c r="BL210" s="18"/>
      <c r="BM210" s="18"/>
      <c r="BN210" s="18"/>
      <c r="BO210" s="18"/>
      <c r="BP210" s="18"/>
      <c r="BQ210" s="16"/>
      <c r="BR210" s="16"/>
      <c r="BS210" s="16"/>
      <c r="BT210" s="16"/>
      <c r="BU210" s="16"/>
      <c r="BV210" s="16"/>
      <c r="BW210" s="16"/>
      <c r="BX210" s="16"/>
    </row>
    <row r="211" spans="1:76" ht="12.75">
      <c r="A211" s="14"/>
      <c r="B211" s="14"/>
      <c r="C211" s="14"/>
      <c r="D211" s="14"/>
      <c r="E211" s="14"/>
      <c r="F211" s="14"/>
      <c r="G211" s="14"/>
      <c r="H211" s="15"/>
      <c r="I211" s="15"/>
      <c r="J211" s="14"/>
      <c r="K211" s="15"/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/>
      <c r="B212" s="14"/>
      <c r="C212" s="14"/>
      <c r="D212" s="14"/>
      <c r="E212" s="14"/>
      <c r="F212" s="14"/>
      <c r="G212" s="14"/>
      <c r="H212" s="15"/>
      <c r="I212" s="15"/>
      <c r="J212" s="14"/>
      <c r="K212" s="15"/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/>
      <c r="B213" s="14"/>
      <c r="C213" s="14"/>
      <c r="D213" s="14"/>
      <c r="E213" s="14"/>
      <c r="F213" s="14"/>
      <c r="G213" s="14"/>
      <c r="H213" s="15"/>
      <c r="I213" s="15"/>
      <c r="J213" s="14"/>
      <c r="K213" s="15"/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/>
      <c r="B214" s="14"/>
      <c r="C214" s="14"/>
      <c r="D214" s="14"/>
      <c r="E214" s="14"/>
      <c r="F214" s="14"/>
      <c r="G214" s="14"/>
      <c r="H214" s="15"/>
      <c r="I214" s="15"/>
      <c r="J214" s="14"/>
      <c r="K214" s="15"/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/>
      <c r="B215" s="14"/>
      <c r="C215" s="14"/>
      <c r="D215" s="14"/>
      <c r="E215" s="14"/>
      <c r="F215" s="14"/>
      <c r="G215" s="14"/>
      <c r="H215" s="15"/>
      <c r="I215" s="15"/>
      <c r="J215" s="14"/>
      <c r="K215" s="15"/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/>
      <c r="B216" s="14"/>
      <c r="C216" s="14"/>
      <c r="D216" s="14"/>
      <c r="E216" s="14"/>
      <c r="F216" s="14"/>
      <c r="G216" s="14"/>
      <c r="H216" s="15"/>
      <c r="I216" s="15"/>
      <c r="J216" s="14"/>
      <c r="K216" s="15"/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/>
      <c r="B217" s="14"/>
      <c r="C217" s="14"/>
      <c r="D217" s="14"/>
      <c r="E217" s="14"/>
      <c r="F217" s="14"/>
      <c r="G217" s="14"/>
      <c r="H217" s="15"/>
      <c r="I217" s="15"/>
      <c r="J217" s="14"/>
      <c r="K217" s="15"/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/>
      <c r="B218" s="14"/>
      <c r="C218" s="14"/>
      <c r="D218" s="14"/>
      <c r="E218" s="14"/>
      <c r="F218" s="14"/>
      <c r="G218" s="14"/>
      <c r="H218" s="15"/>
      <c r="I218" s="15"/>
      <c r="J218" s="14"/>
      <c r="K218" s="15"/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/>
      <c r="B219" s="14"/>
      <c r="C219" s="14"/>
      <c r="D219" s="14"/>
      <c r="E219" s="14"/>
      <c r="F219" s="14"/>
      <c r="G219" s="14"/>
      <c r="H219" s="15"/>
      <c r="I219" s="15"/>
      <c r="J219" s="14"/>
      <c r="K219" s="15"/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/>
      <c r="B220" s="14"/>
      <c r="C220" s="14"/>
      <c r="D220" s="14"/>
      <c r="E220" s="14"/>
      <c r="F220" s="14"/>
      <c r="G220" s="14"/>
      <c r="H220" s="15"/>
      <c r="I220" s="15"/>
      <c r="J220" s="14"/>
      <c r="K220" s="15"/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/>
      <c r="B221" s="14"/>
      <c r="C221" s="14"/>
      <c r="D221" s="14"/>
      <c r="E221" s="14"/>
      <c r="F221" s="14"/>
      <c r="G221" s="14"/>
      <c r="H221" s="15"/>
      <c r="I221" s="15"/>
      <c r="J221" s="14"/>
      <c r="K221" s="15"/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/>
      <c r="B222" s="14"/>
      <c r="C222" s="14"/>
      <c r="D222" s="14"/>
      <c r="E222" s="14"/>
      <c r="F222" s="14"/>
      <c r="G222" s="14"/>
      <c r="H222" s="15"/>
      <c r="I222" s="15"/>
      <c r="J222" s="14"/>
      <c r="K222" s="15"/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/>
      <c r="B223" s="14"/>
      <c r="C223" s="14"/>
      <c r="D223" s="14"/>
      <c r="E223" s="14"/>
      <c r="F223" s="14"/>
      <c r="G223" s="14"/>
      <c r="H223" s="15"/>
      <c r="I223" s="15"/>
      <c r="J223" s="14"/>
      <c r="K223" s="15"/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/>
      <c r="B224" s="14"/>
      <c r="C224" s="14"/>
      <c r="D224" s="14"/>
      <c r="E224" s="14"/>
      <c r="F224" s="14"/>
      <c r="G224" s="14"/>
      <c r="H224" s="15"/>
      <c r="I224" s="15"/>
      <c r="J224" s="14"/>
      <c r="K224" s="15"/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/>
      <c r="B225" s="14"/>
      <c r="C225" s="14"/>
      <c r="D225" s="14"/>
      <c r="E225" s="14"/>
      <c r="F225" s="14"/>
      <c r="G225" s="14"/>
      <c r="H225" s="15"/>
      <c r="I225" s="15"/>
      <c r="J225" s="14"/>
      <c r="K225" s="15"/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/>
      <c r="B226" s="14"/>
      <c r="C226" s="14"/>
      <c r="D226" s="14"/>
      <c r="E226" s="14"/>
      <c r="F226" s="14"/>
      <c r="G226" s="14"/>
      <c r="H226" s="15"/>
      <c r="I226" s="15"/>
      <c r="J226" s="14"/>
      <c r="K226" s="15"/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/>
      <c r="B227" s="14"/>
      <c r="C227" s="14"/>
      <c r="D227" s="14"/>
      <c r="E227" s="14"/>
      <c r="F227" s="14"/>
      <c r="G227" s="14"/>
      <c r="H227" s="15"/>
      <c r="I227" s="15"/>
      <c r="J227" s="14"/>
      <c r="K227" s="15"/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/>
      <c r="B228" s="14"/>
      <c r="C228" s="14"/>
      <c r="D228" s="14"/>
      <c r="E228" s="14"/>
      <c r="F228" s="14"/>
      <c r="G228" s="14"/>
      <c r="H228" s="15"/>
      <c r="I228" s="15"/>
      <c r="J228" s="14"/>
      <c r="K228" s="15"/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/>
      <c r="B229" s="14"/>
      <c r="C229" s="14"/>
      <c r="D229" s="14"/>
      <c r="E229" s="14"/>
      <c r="F229" s="14"/>
      <c r="G229" s="14"/>
      <c r="H229" s="15"/>
      <c r="I229" s="15"/>
      <c r="J229" s="14"/>
      <c r="K229" s="15"/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/>
      <c r="B230" s="14"/>
      <c r="C230" s="14"/>
      <c r="D230" s="14"/>
      <c r="E230" s="14"/>
      <c r="F230" s="14"/>
      <c r="G230" s="14"/>
      <c r="H230" s="15"/>
      <c r="I230" s="15"/>
      <c r="J230" s="14"/>
      <c r="K230" s="15"/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/>
      <c r="B231" s="14"/>
      <c r="C231" s="14"/>
      <c r="D231" s="14"/>
      <c r="E231" s="14"/>
      <c r="F231" s="14"/>
      <c r="G231" s="14"/>
      <c r="H231" s="15"/>
      <c r="I231" s="15"/>
      <c r="J231" s="14"/>
      <c r="K231" s="15"/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/>
      <c r="B232" s="14"/>
      <c r="C232" s="14"/>
      <c r="D232" s="14"/>
      <c r="E232" s="14"/>
      <c r="F232" s="14"/>
      <c r="G232" s="14"/>
      <c r="H232" s="15"/>
      <c r="I232" s="15"/>
      <c r="J232" s="14"/>
      <c r="K232" s="15"/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/>
      <c r="B233" s="14"/>
      <c r="C233" s="14"/>
      <c r="D233" s="14"/>
      <c r="E233" s="14"/>
      <c r="F233" s="14"/>
      <c r="G233" s="14"/>
      <c r="H233" s="15"/>
      <c r="I233" s="15"/>
      <c r="J233" s="14"/>
      <c r="K233" s="15"/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/>
      <c r="B234" s="14"/>
      <c r="C234" s="14"/>
      <c r="D234" s="14"/>
      <c r="E234" s="14"/>
      <c r="F234" s="14"/>
      <c r="G234" s="14"/>
      <c r="H234" s="15"/>
      <c r="I234" s="15"/>
      <c r="J234" s="14"/>
      <c r="K234" s="15"/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/>
      <c r="B235" s="14"/>
      <c r="C235" s="14"/>
      <c r="D235" s="14"/>
      <c r="E235" s="14"/>
      <c r="F235" s="14"/>
      <c r="G235" s="14"/>
      <c r="H235" s="15"/>
      <c r="I235" s="15"/>
      <c r="J235" s="14"/>
      <c r="K235" s="15"/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/>
      <c r="B236" s="14"/>
      <c r="C236" s="14"/>
      <c r="D236" s="14"/>
      <c r="E236" s="14"/>
      <c r="F236" s="14"/>
      <c r="G236" s="14"/>
      <c r="H236" s="15"/>
      <c r="I236" s="15"/>
      <c r="J236" s="14"/>
      <c r="K236" s="15"/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/>
      <c r="B237" s="14"/>
      <c r="C237" s="14"/>
      <c r="D237" s="14"/>
      <c r="E237" s="14"/>
      <c r="F237" s="14"/>
      <c r="G237" s="14"/>
      <c r="H237" s="15"/>
      <c r="I237" s="15"/>
      <c r="J237" s="14"/>
      <c r="K237" s="15"/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/>
      <c r="B238" s="14"/>
      <c r="C238" s="14"/>
      <c r="D238" s="14"/>
      <c r="E238" s="14"/>
      <c r="F238" s="14"/>
      <c r="G238" s="14"/>
      <c r="H238" s="15"/>
      <c r="I238" s="15"/>
      <c r="J238" s="14"/>
      <c r="K238" s="15"/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/>
      <c r="B239" s="14"/>
      <c r="C239" s="14"/>
      <c r="D239" s="14"/>
      <c r="E239" s="14"/>
      <c r="F239" s="14"/>
      <c r="G239" s="14"/>
      <c r="H239" s="15"/>
      <c r="I239" s="15"/>
      <c r="J239" s="14"/>
      <c r="K239" s="15"/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/>
      <c r="B240" s="14"/>
      <c r="C240" s="14"/>
      <c r="D240" s="14"/>
      <c r="E240" s="14"/>
      <c r="F240" s="14"/>
      <c r="G240" s="14"/>
      <c r="H240" s="15"/>
      <c r="I240" s="15"/>
      <c r="J240" s="14"/>
      <c r="K240" s="15"/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/>
      <c r="B241" s="14"/>
      <c r="C241" s="14"/>
      <c r="D241" s="14"/>
      <c r="E241" s="14"/>
      <c r="F241" s="14"/>
      <c r="G241" s="14"/>
      <c r="H241" s="15"/>
      <c r="I241" s="15"/>
      <c r="J241" s="14"/>
      <c r="K241" s="15"/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/>
      <c r="B242" s="14"/>
      <c r="C242" s="14"/>
      <c r="D242" s="14"/>
      <c r="E242" s="14"/>
      <c r="F242" s="14"/>
      <c r="G242" s="14"/>
      <c r="H242" s="15"/>
      <c r="I242" s="15"/>
      <c r="J242" s="14"/>
      <c r="K242" s="15"/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/>
      <c r="B243" s="14"/>
      <c r="C243" s="14"/>
      <c r="D243" s="14"/>
      <c r="E243" s="14"/>
      <c r="F243" s="14"/>
      <c r="G243" s="14"/>
      <c r="H243" s="15"/>
      <c r="I243" s="15"/>
      <c r="J243" s="14"/>
      <c r="K243" s="15"/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/>
      <c r="B244" s="14"/>
      <c r="C244" s="14"/>
      <c r="D244" s="14"/>
      <c r="E244" s="14"/>
      <c r="F244" s="14"/>
      <c r="G244" s="14"/>
      <c r="H244" s="15"/>
      <c r="I244" s="15"/>
      <c r="J244" s="14"/>
      <c r="K244" s="15"/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/>
      <c r="B245" s="14"/>
      <c r="C245" s="14"/>
      <c r="D245" s="14"/>
      <c r="E245" s="14"/>
      <c r="F245" s="14"/>
      <c r="G245" s="14"/>
      <c r="H245" s="15"/>
      <c r="I245" s="15"/>
      <c r="J245" s="14"/>
      <c r="K245" s="15"/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/>
      <c r="B246" s="14"/>
      <c r="C246" s="14"/>
      <c r="D246" s="14"/>
      <c r="E246" s="14"/>
      <c r="F246" s="14"/>
      <c r="G246" s="14"/>
      <c r="H246" s="15"/>
      <c r="I246" s="15"/>
      <c r="J246" s="14"/>
      <c r="K246" s="15"/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/>
      <c r="B247" s="14"/>
      <c r="C247" s="14"/>
      <c r="D247" s="14"/>
      <c r="E247" s="14"/>
      <c r="F247" s="14"/>
      <c r="G247" s="14"/>
      <c r="H247" s="15"/>
      <c r="I247" s="15"/>
      <c r="J247" s="14"/>
      <c r="K247" s="15"/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/>
      <c r="B248" s="14"/>
      <c r="C248" s="14"/>
      <c r="D248" s="14"/>
      <c r="E248" s="14"/>
      <c r="F248" s="14"/>
      <c r="G248" s="14"/>
      <c r="H248" s="15"/>
      <c r="I248" s="15"/>
      <c r="J248" s="14"/>
      <c r="K248" s="15"/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/>
      <c r="B249" s="14"/>
      <c r="C249" s="14"/>
      <c r="D249" s="14"/>
      <c r="E249" s="14"/>
      <c r="F249" s="14"/>
      <c r="G249" s="14"/>
      <c r="H249" s="15"/>
      <c r="I249" s="15"/>
      <c r="J249" s="14"/>
      <c r="K249" s="15"/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/>
      <c r="B250" s="14"/>
      <c r="C250" s="14"/>
      <c r="D250" s="14"/>
      <c r="E250" s="14"/>
      <c r="F250" s="14"/>
      <c r="G250" s="14"/>
      <c r="H250" s="15"/>
      <c r="I250" s="15"/>
      <c r="J250" s="14"/>
      <c r="K250" s="15"/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/>
      <c r="B251" s="14"/>
      <c r="C251" s="14"/>
      <c r="D251" s="14"/>
      <c r="E251" s="14"/>
      <c r="F251" s="14"/>
      <c r="G251" s="14"/>
      <c r="H251" s="15"/>
      <c r="I251" s="15"/>
      <c r="J251" s="14"/>
      <c r="K251" s="15"/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/>
      <c r="B252" s="14"/>
      <c r="C252" s="14"/>
      <c r="D252" s="14"/>
      <c r="E252" s="14"/>
      <c r="F252" s="14"/>
      <c r="G252" s="14"/>
      <c r="H252" s="15"/>
      <c r="I252" s="15"/>
      <c r="J252" s="14"/>
      <c r="K252" s="15"/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/>
      <c r="B253" s="14"/>
      <c r="C253" s="14"/>
      <c r="D253" s="14"/>
      <c r="E253" s="14"/>
      <c r="F253" s="14"/>
      <c r="G253" s="14"/>
      <c r="H253" s="15"/>
      <c r="I253" s="15"/>
      <c r="J253" s="14"/>
      <c r="K253" s="15"/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/>
      <c r="B254" s="14"/>
      <c r="C254" s="14"/>
      <c r="D254" s="14"/>
      <c r="E254" s="14"/>
      <c r="F254" s="14"/>
      <c r="G254" s="14"/>
      <c r="H254" s="15"/>
      <c r="I254" s="15"/>
      <c r="J254" s="14"/>
      <c r="K254" s="15"/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/>
      <c r="B255" s="14"/>
      <c r="C255" s="14"/>
      <c r="D255" s="14"/>
      <c r="E255" s="14"/>
      <c r="F255" s="14"/>
      <c r="G255" s="14"/>
      <c r="H255" s="15"/>
      <c r="I255" s="15"/>
      <c r="J255" s="14"/>
      <c r="K255" s="15"/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/>
      <c r="B256" s="14"/>
      <c r="C256" s="14"/>
      <c r="D256" s="14"/>
      <c r="E256" s="14"/>
      <c r="F256" s="14"/>
      <c r="G256" s="14"/>
      <c r="H256" s="15"/>
      <c r="I256" s="15"/>
      <c r="J256" s="14"/>
      <c r="K256" s="15"/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/>
      <c r="B257" s="14"/>
      <c r="C257" s="14"/>
      <c r="D257" s="14"/>
      <c r="E257" s="14"/>
      <c r="F257" s="14"/>
      <c r="G257" s="14"/>
      <c r="H257" s="15"/>
      <c r="I257" s="15"/>
      <c r="J257" s="14"/>
      <c r="K257" s="15"/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/>
      <c r="B258" s="14"/>
      <c r="C258" s="14"/>
      <c r="D258" s="14"/>
      <c r="E258" s="14"/>
      <c r="F258" s="14"/>
      <c r="G258" s="14"/>
      <c r="H258" s="15"/>
      <c r="I258" s="15"/>
      <c r="J258" s="14"/>
      <c r="K258" s="15"/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/>
      <c r="B259" s="14"/>
      <c r="C259" s="14"/>
      <c r="D259" s="14"/>
      <c r="E259" s="14"/>
      <c r="F259" s="14"/>
      <c r="G259" s="14"/>
      <c r="H259" s="15"/>
      <c r="I259" s="15"/>
      <c r="J259" s="14"/>
      <c r="K259" s="15"/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/>
      <c r="B260" s="14"/>
      <c r="C260" s="14"/>
      <c r="D260" s="14"/>
      <c r="E260" s="14"/>
      <c r="F260" s="14"/>
      <c r="G260" s="14"/>
      <c r="H260" s="15"/>
      <c r="I260" s="15"/>
      <c r="J260" s="14"/>
      <c r="K260" s="15"/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/>
      <c r="B261" s="14"/>
      <c r="C261" s="14"/>
      <c r="D261" s="14"/>
      <c r="E261" s="14"/>
      <c r="F261" s="14"/>
      <c r="G261" s="14"/>
      <c r="H261" s="15"/>
      <c r="I261" s="15"/>
      <c r="J261" s="14"/>
      <c r="K261" s="15"/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/>
      <c r="B262" s="14"/>
      <c r="C262" s="14"/>
      <c r="D262" s="14"/>
      <c r="E262" s="14"/>
      <c r="F262" s="14"/>
      <c r="G262" s="14"/>
      <c r="H262" s="15"/>
      <c r="I262" s="15"/>
      <c r="J262" s="14"/>
      <c r="K262" s="15"/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/>
      <c r="B263" s="14"/>
      <c r="C263" s="14"/>
      <c r="D263" s="14"/>
      <c r="E263" s="14"/>
      <c r="F263" s="14"/>
      <c r="G263" s="14"/>
      <c r="H263" s="15"/>
      <c r="I263" s="15"/>
      <c r="J263" s="14"/>
      <c r="K263" s="15"/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/>
      <c r="B264" s="14"/>
      <c r="C264" s="14"/>
      <c r="D264" s="14"/>
      <c r="E264" s="14"/>
      <c r="F264" s="14"/>
      <c r="G264" s="14"/>
      <c r="H264" s="15"/>
      <c r="I264" s="15"/>
      <c r="J264" s="14"/>
      <c r="K264" s="15"/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/>
      <c r="B265" s="14"/>
      <c r="C265" s="14"/>
      <c r="D265" s="14"/>
      <c r="E265" s="14"/>
      <c r="F265" s="14"/>
      <c r="G265" s="14"/>
      <c r="H265" s="15"/>
      <c r="I265" s="15"/>
      <c r="J265" s="14"/>
      <c r="K265" s="15"/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/>
      <c r="B266" s="14"/>
      <c r="C266" s="14"/>
      <c r="D266" s="14"/>
      <c r="E266" s="14"/>
      <c r="F266" s="14"/>
      <c r="G266" s="14"/>
      <c r="H266" s="15"/>
      <c r="I266" s="15"/>
      <c r="J266" s="14"/>
      <c r="K266" s="15"/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/>
      <c r="B267" s="14"/>
      <c r="C267" s="14"/>
      <c r="D267" s="14"/>
      <c r="E267" s="14"/>
      <c r="F267" s="14"/>
      <c r="G267" s="14"/>
      <c r="H267" s="15"/>
      <c r="I267" s="15"/>
      <c r="J267" s="14"/>
      <c r="K267" s="15"/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/>
      <c r="B268" s="14"/>
      <c r="C268" s="14"/>
      <c r="D268" s="14"/>
      <c r="E268" s="14"/>
      <c r="F268" s="14"/>
      <c r="G268" s="14"/>
      <c r="H268" s="15"/>
      <c r="I268" s="15"/>
      <c r="J268" s="14"/>
      <c r="K268" s="15"/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/>
      <c r="B269" s="14"/>
      <c r="C269" s="14"/>
      <c r="D269" s="14"/>
      <c r="E269" s="14"/>
      <c r="F269" s="14"/>
      <c r="G269" s="14"/>
      <c r="H269" s="15"/>
      <c r="I269" s="15"/>
      <c r="J269" s="14"/>
      <c r="K269" s="15"/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/>
      <c r="B270" s="14"/>
      <c r="C270" s="14"/>
      <c r="D270" s="14"/>
      <c r="E270" s="14"/>
      <c r="F270" s="14"/>
      <c r="G270" s="14"/>
      <c r="H270" s="15"/>
      <c r="I270" s="15"/>
      <c r="J270" s="14"/>
      <c r="K270" s="15"/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/>
      <c r="B271" s="14"/>
      <c r="C271" s="14"/>
      <c r="D271" s="14"/>
      <c r="E271" s="14"/>
      <c r="F271" s="14"/>
      <c r="G271" s="14"/>
      <c r="H271" s="15"/>
      <c r="I271" s="15"/>
      <c r="J271" s="14"/>
      <c r="K271" s="15"/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/>
      <c r="B272" s="14"/>
      <c r="C272" s="14"/>
      <c r="D272" s="14"/>
      <c r="E272" s="14"/>
      <c r="F272" s="14"/>
      <c r="G272" s="14"/>
      <c r="H272" s="15"/>
      <c r="I272" s="15"/>
      <c r="J272" s="14"/>
      <c r="K272" s="15"/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/>
      <c r="B273" s="14"/>
      <c r="C273" s="14"/>
      <c r="D273" s="14"/>
      <c r="E273" s="14"/>
      <c r="F273" s="14"/>
      <c r="G273" s="14"/>
      <c r="H273" s="15"/>
      <c r="I273" s="15"/>
      <c r="J273" s="14"/>
      <c r="K273" s="15"/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/>
      <c r="B274" s="14"/>
      <c r="C274" s="14"/>
      <c r="D274" s="14"/>
      <c r="E274" s="14"/>
      <c r="F274" s="14"/>
      <c r="G274" s="14"/>
      <c r="H274" s="15"/>
      <c r="I274" s="15"/>
      <c r="J274" s="14"/>
      <c r="K274" s="15"/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/>
      <c r="B275" s="14"/>
      <c r="C275" s="14"/>
      <c r="D275" s="14"/>
      <c r="E275" s="14"/>
      <c r="F275" s="14"/>
      <c r="G275" s="14"/>
      <c r="H275" s="15"/>
      <c r="I275" s="15"/>
      <c r="J275" s="14"/>
      <c r="K275" s="15"/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/>
      <c r="B276" s="14"/>
      <c r="C276" s="14"/>
      <c r="D276" s="14"/>
      <c r="E276" s="14"/>
      <c r="F276" s="14"/>
      <c r="G276" s="14"/>
      <c r="H276" s="15"/>
      <c r="I276" s="15"/>
      <c r="J276" s="14"/>
      <c r="K276" s="15"/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/>
      <c r="B277" s="14"/>
      <c r="C277" s="14"/>
      <c r="D277" s="14"/>
      <c r="E277" s="14"/>
      <c r="F277" s="14"/>
      <c r="G277" s="14"/>
      <c r="H277" s="15"/>
      <c r="I277" s="15"/>
      <c r="J277" s="14"/>
      <c r="K277" s="15"/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/>
      <c r="B278" s="14"/>
      <c r="C278" s="14"/>
      <c r="D278" s="14"/>
      <c r="E278" s="14"/>
      <c r="F278" s="14"/>
      <c r="G278" s="14"/>
      <c r="H278" s="15"/>
      <c r="I278" s="15"/>
      <c r="J278" s="14"/>
      <c r="K278" s="15"/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/>
      <c r="B279" s="14"/>
      <c r="C279" s="14"/>
      <c r="D279" s="14"/>
      <c r="E279" s="14"/>
      <c r="F279" s="14"/>
      <c r="G279" s="14"/>
      <c r="H279" s="15"/>
      <c r="I279" s="15"/>
      <c r="J279" s="14"/>
      <c r="K279" s="15"/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/>
      <c r="B280" s="14"/>
      <c r="C280" s="14"/>
      <c r="D280" s="14"/>
      <c r="E280" s="14"/>
      <c r="F280" s="14"/>
      <c r="G280" s="14"/>
      <c r="H280" s="15"/>
      <c r="I280" s="15"/>
      <c r="J280" s="14"/>
      <c r="K280" s="15"/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/>
      <c r="B281" s="14"/>
      <c r="C281" s="14"/>
      <c r="D281" s="14"/>
      <c r="E281" s="14"/>
      <c r="F281" s="14"/>
      <c r="G281" s="14"/>
      <c r="H281" s="15"/>
      <c r="I281" s="15"/>
      <c r="J281" s="14"/>
      <c r="K281" s="15"/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/>
      <c r="B282" s="14"/>
      <c r="C282" s="14"/>
      <c r="D282" s="14"/>
      <c r="E282" s="14"/>
      <c r="F282" s="14"/>
      <c r="G282" s="14"/>
      <c r="H282" s="15"/>
      <c r="I282" s="15"/>
      <c r="J282" s="14"/>
      <c r="K282" s="15"/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/>
      <c r="B283" s="14"/>
      <c r="C283" s="14"/>
      <c r="D283" s="14"/>
      <c r="E283" s="14"/>
      <c r="F283" s="14"/>
      <c r="G283" s="14"/>
      <c r="H283" s="15"/>
      <c r="I283" s="15"/>
      <c r="J283" s="14"/>
      <c r="K283" s="15"/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/>
      <c r="B284" s="14"/>
      <c r="C284" s="14"/>
      <c r="D284" s="14"/>
      <c r="E284" s="14"/>
      <c r="F284" s="14"/>
      <c r="G284" s="14"/>
      <c r="H284" s="15"/>
      <c r="I284" s="15"/>
      <c r="J284" s="14"/>
      <c r="K284" s="15"/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/>
      <c r="B285" s="14"/>
      <c r="C285" s="14"/>
      <c r="D285" s="14"/>
      <c r="E285" s="14"/>
      <c r="F285" s="14"/>
      <c r="G285" s="14"/>
      <c r="H285" s="15"/>
      <c r="I285" s="15"/>
      <c r="J285" s="14"/>
      <c r="K285" s="15"/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/>
      <c r="B286" s="14"/>
      <c r="C286" s="14"/>
      <c r="D286" s="14"/>
      <c r="E286" s="14"/>
      <c r="F286" s="14"/>
      <c r="G286" s="14"/>
      <c r="H286" s="15"/>
      <c r="I286" s="15"/>
      <c r="J286" s="14"/>
      <c r="K286" s="15"/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/>
      <c r="B287" s="14"/>
      <c r="C287" s="14"/>
      <c r="D287" s="14"/>
      <c r="E287" s="14"/>
      <c r="F287" s="14"/>
      <c r="G287" s="14"/>
      <c r="H287" s="15"/>
      <c r="I287" s="15"/>
      <c r="J287" s="14"/>
      <c r="K287" s="15"/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/>
      <c r="B288" s="14"/>
      <c r="C288" s="14"/>
      <c r="D288" s="14"/>
      <c r="E288" s="14"/>
      <c r="F288" s="14"/>
      <c r="G288" s="14"/>
      <c r="H288" s="15"/>
      <c r="I288" s="15"/>
      <c r="J288" s="14"/>
      <c r="K288" s="15"/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/>
      <c r="B289" s="14"/>
      <c r="C289" s="14"/>
      <c r="D289" s="14"/>
      <c r="E289" s="14"/>
      <c r="F289" s="14"/>
      <c r="G289" s="14"/>
      <c r="H289" s="15"/>
      <c r="I289" s="15"/>
      <c r="J289" s="14"/>
      <c r="K289" s="15"/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/>
      <c r="B290" s="14"/>
      <c r="C290" s="14"/>
      <c r="D290" s="14"/>
      <c r="E290" s="14"/>
      <c r="F290" s="14"/>
      <c r="G290" s="14"/>
      <c r="H290" s="15"/>
      <c r="I290" s="15"/>
      <c r="J290" s="14"/>
      <c r="K290" s="15"/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/>
      <c r="B291" s="14"/>
      <c r="C291" s="14"/>
      <c r="D291" s="14"/>
      <c r="E291" s="14"/>
      <c r="F291" s="14"/>
      <c r="G291" s="14"/>
      <c r="H291" s="15"/>
      <c r="I291" s="15"/>
      <c r="J291" s="14"/>
      <c r="K291" s="15"/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/>
      <c r="B292" s="14"/>
      <c r="C292" s="14"/>
      <c r="D292" s="14"/>
      <c r="E292" s="14"/>
      <c r="F292" s="14"/>
      <c r="G292" s="14"/>
      <c r="H292" s="15"/>
      <c r="I292" s="15"/>
      <c r="J292" s="14"/>
      <c r="K292" s="15"/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/>
      <c r="B293" s="14"/>
      <c r="C293" s="14"/>
      <c r="D293" s="14"/>
      <c r="E293" s="14"/>
      <c r="F293" s="14"/>
      <c r="G293" s="14"/>
      <c r="H293" s="15"/>
      <c r="I293" s="15"/>
      <c r="J293" s="14"/>
      <c r="K293" s="15"/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/>
      <c r="B294" s="14"/>
      <c r="C294" s="14"/>
      <c r="D294" s="14"/>
      <c r="E294" s="14"/>
      <c r="F294" s="14"/>
      <c r="G294" s="14"/>
      <c r="H294" s="15"/>
      <c r="I294" s="15"/>
      <c r="J294" s="14"/>
      <c r="K294" s="15"/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/>
      <c r="B295" s="14"/>
      <c r="C295" s="14"/>
      <c r="D295" s="14"/>
      <c r="E295" s="14"/>
      <c r="F295" s="14"/>
      <c r="G295" s="14"/>
      <c r="H295" s="15"/>
      <c r="I295" s="15"/>
      <c r="J295" s="14"/>
      <c r="K295" s="15"/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/>
      <c r="B296" s="14"/>
      <c r="C296" s="14"/>
      <c r="D296" s="14"/>
      <c r="E296" s="14"/>
      <c r="F296" s="14"/>
      <c r="G296" s="14"/>
      <c r="H296" s="15"/>
      <c r="I296" s="15"/>
      <c r="J296" s="14"/>
      <c r="K296" s="15"/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/>
      <c r="B297" s="14"/>
      <c r="C297" s="14"/>
      <c r="D297" s="14"/>
      <c r="E297" s="14"/>
      <c r="F297" s="14"/>
      <c r="G297" s="14"/>
      <c r="H297" s="15"/>
      <c r="I297" s="15"/>
      <c r="J297" s="14"/>
      <c r="K297" s="15"/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/>
      <c r="B298" s="14"/>
      <c r="C298" s="14"/>
      <c r="D298" s="14"/>
      <c r="E298" s="14"/>
      <c r="F298" s="14"/>
      <c r="G298" s="14"/>
      <c r="H298" s="15"/>
      <c r="I298" s="15"/>
      <c r="J298" s="14"/>
      <c r="K298" s="15"/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/>
      <c r="B299" s="14"/>
      <c r="C299" s="14"/>
      <c r="D299" s="14"/>
      <c r="E299" s="14"/>
      <c r="F299" s="14"/>
      <c r="G299" s="14"/>
      <c r="H299" s="15"/>
      <c r="I299" s="15"/>
      <c r="J299" s="14"/>
      <c r="K299" s="15"/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/>
      <c r="B300" s="14"/>
      <c r="C300" s="14"/>
      <c r="D300" s="14"/>
      <c r="E300" s="14"/>
      <c r="F300" s="14"/>
      <c r="G300" s="14"/>
      <c r="H300" s="15"/>
      <c r="I300" s="15"/>
      <c r="J300" s="14"/>
      <c r="K300" s="15"/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/>
      <c r="B301" s="14"/>
      <c r="C301" s="14"/>
      <c r="D301" s="14"/>
      <c r="E301" s="14"/>
      <c r="F301" s="14"/>
      <c r="G301" s="14"/>
      <c r="H301" s="15"/>
      <c r="I301" s="15"/>
      <c r="J301" s="14"/>
      <c r="K301" s="15"/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/>
      <c r="B302" s="14"/>
      <c r="C302" s="14"/>
      <c r="D302" s="14"/>
      <c r="E302" s="14"/>
      <c r="F302" s="14"/>
      <c r="G302" s="14"/>
      <c r="H302" s="15"/>
      <c r="I302" s="15"/>
      <c r="J302" s="14"/>
      <c r="K302" s="15"/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/>
      <c r="B303" s="14"/>
      <c r="C303" s="14"/>
      <c r="D303" s="14"/>
      <c r="E303" s="14"/>
      <c r="F303" s="14"/>
      <c r="G303" s="14"/>
      <c r="H303" s="15"/>
      <c r="I303" s="15"/>
      <c r="J303" s="14"/>
      <c r="K303" s="15"/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/>
      <c r="B304" s="14"/>
      <c r="C304" s="14"/>
      <c r="D304" s="14"/>
      <c r="E304" s="14"/>
      <c r="F304" s="14"/>
      <c r="G304" s="14"/>
      <c r="H304" s="15"/>
      <c r="I304" s="15"/>
      <c r="J304" s="14"/>
      <c r="K304" s="15"/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/>
      <c r="B305" s="14"/>
      <c r="C305" s="14"/>
      <c r="D305" s="14"/>
      <c r="E305" s="14"/>
      <c r="F305" s="14"/>
      <c r="G305" s="14"/>
      <c r="H305" s="15"/>
      <c r="I305" s="15"/>
      <c r="J305" s="14"/>
      <c r="K305" s="15"/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/>
      <c r="B306" s="14"/>
      <c r="C306" s="14"/>
      <c r="D306" s="14"/>
      <c r="E306" s="14"/>
      <c r="F306" s="14"/>
      <c r="G306" s="14"/>
      <c r="H306" s="15"/>
      <c r="I306" s="15"/>
      <c r="J306" s="14"/>
      <c r="K306" s="15"/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/>
      <c r="B307" s="14"/>
      <c r="C307" s="14"/>
      <c r="D307" s="14"/>
      <c r="E307" s="14"/>
      <c r="F307" s="14"/>
      <c r="G307" s="14"/>
      <c r="H307" s="15"/>
      <c r="I307" s="15"/>
      <c r="J307" s="14"/>
      <c r="K307" s="15"/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/>
      <c r="B308" s="14"/>
      <c r="C308" s="14"/>
      <c r="D308" s="14"/>
      <c r="E308" s="14"/>
      <c r="F308" s="14"/>
      <c r="G308" s="14"/>
      <c r="H308" s="15"/>
      <c r="I308" s="15"/>
      <c r="J308" s="14"/>
      <c r="K308" s="15"/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/>
      <c r="B309" s="14"/>
      <c r="C309" s="14"/>
      <c r="D309" s="14"/>
      <c r="E309" s="14"/>
      <c r="F309" s="14"/>
      <c r="G309" s="14"/>
      <c r="H309" s="15"/>
      <c r="I309" s="15"/>
      <c r="J309" s="14"/>
      <c r="K309" s="15"/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/>
      <c r="B310" s="14"/>
      <c r="C310" s="14"/>
      <c r="D310" s="14"/>
      <c r="E310" s="14"/>
      <c r="F310" s="14"/>
      <c r="G310" s="14"/>
      <c r="H310" s="15"/>
      <c r="I310" s="15"/>
      <c r="J310" s="14"/>
      <c r="K310" s="15"/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/>
      <c r="B311" s="14"/>
      <c r="C311" s="14"/>
      <c r="D311" s="14"/>
      <c r="E311" s="14"/>
      <c r="F311" s="14"/>
      <c r="G311" s="14"/>
      <c r="H311" s="15"/>
      <c r="I311" s="15"/>
      <c r="J311" s="14"/>
      <c r="K311" s="15"/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/>
      <c r="B312" s="14"/>
      <c r="C312" s="14"/>
      <c r="D312" s="14"/>
      <c r="E312" s="14"/>
      <c r="F312" s="14"/>
      <c r="G312" s="14"/>
      <c r="H312" s="15"/>
      <c r="I312" s="15"/>
      <c r="J312" s="14"/>
      <c r="K312" s="15"/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/>
      <c r="B313" s="14"/>
      <c r="C313" s="14"/>
      <c r="D313" s="14"/>
      <c r="E313" s="14"/>
      <c r="F313" s="14"/>
      <c r="G313" s="14"/>
      <c r="H313" s="15"/>
      <c r="I313" s="15"/>
      <c r="J313" s="14"/>
      <c r="K313" s="15"/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/>
      <c r="B314" s="14"/>
      <c r="C314" s="14"/>
      <c r="D314" s="14"/>
      <c r="E314" s="14"/>
      <c r="F314" s="14"/>
      <c r="G314" s="14"/>
      <c r="H314" s="15"/>
      <c r="I314" s="15"/>
      <c r="J314" s="14"/>
      <c r="K314" s="15"/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/>
      <c r="B315" s="14"/>
      <c r="C315" s="14"/>
      <c r="D315" s="14"/>
      <c r="E315" s="14"/>
      <c r="F315" s="14"/>
      <c r="G315" s="14"/>
      <c r="H315" s="15"/>
      <c r="I315" s="15"/>
      <c r="J315" s="14"/>
      <c r="K315" s="15"/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/>
      <c r="B316" s="14"/>
      <c r="C316" s="14"/>
      <c r="D316" s="14"/>
      <c r="E316" s="14"/>
      <c r="F316" s="14"/>
      <c r="G316" s="14"/>
      <c r="H316" s="15"/>
      <c r="I316" s="15"/>
      <c r="J316" s="14"/>
      <c r="K316" s="15"/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/>
      <c r="B317" s="14"/>
      <c r="C317" s="14"/>
      <c r="D317" s="14"/>
      <c r="E317" s="14"/>
      <c r="F317" s="14"/>
      <c r="G317" s="14"/>
      <c r="H317" s="15"/>
      <c r="I317" s="15"/>
      <c r="J317" s="14"/>
      <c r="K317" s="15"/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/>
      <c r="B318" s="14"/>
      <c r="C318" s="14"/>
      <c r="D318" s="14"/>
      <c r="E318" s="14"/>
      <c r="F318" s="14"/>
      <c r="G318" s="14"/>
      <c r="H318" s="15"/>
      <c r="I318" s="15"/>
      <c r="J318" s="14"/>
      <c r="K318" s="15"/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/>
      <c r="B319" s="14"/>
      <c r="C319" s="14"/>
      <c r="D319" s="14"/>
      <c r="E319" s="14"/>
      <c r="F319" s="14"/>
      <c r="G319" s="14"/>
      <c r="H319" s="15"/>
      <c r="I319" s="15"/>
      <c r="J319" s="14"/>
      <c r="K319" s="15"/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/>
      <c r="B320" s="14"/>
      <c r="C320" s="14"/>
      <c r="D320" s="14"/>
      <c r="E320" s="14"/>
      <c r="F320" s="14"/>
      <c r="G320" s="14"/>
      <c r="H320" s="15"/>
      <c r="I320" s="15"/>
      <c r="J320" s="14"/>
      <c r="K320" s="15"/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/>
      <c r="B321" s="14"/>
      <c r="C321" s="14"/>
      <c r="D321" s="14"/>
      <c r="E321" s="14"/>
      <c r="F321" s="14"/>
      <c r="G321" s="14"/>
      <c r="H321" s="15"/>
      <c r="I321" s="15"/>
      <c r="J321" s="14"/>
      <c r="K321" s="15"/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/>
      <c r="B322" s="14"/>
      <c r="C322" s="14"/>
      <c r="D322" s="14"/>
      <c r="E322" s="14"/>
      <c r="F322" s="14"/>
      <c r="G322" s="14"/>
      <c r="H322" s="15"/>
      <c r="I322" s="15"/>
      <c r="J322" s="14"/>
      <c r="K322" s="15"/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/>
      <c r="B323" s="14"/>
      <c r="C323" s="14"/>
      <c r="D323" s="14"/>
      <c r="E323" s="14"/>
      <c r="F323" s="14"/>
      <c r="G323" s="14"/>
      <c r="H323" s="15"/>
      <c r="I323" s="15"/>
      <c r="J323" s="14"/>
      <c r="K323" s="15"/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/>
      <c r="B324" s="14"/>
      <c r="C324" s="14"/>
      <c r="D324" s="14"/>
      <c r="E324" s="14"/>
      <c r="F324" s="14"/>
      <c r="G324" s="14"/>
      <c r="H324" s="15"/>
      <c r="I324" s="15"/>
      <c r="J324" s="14"/>
      <c r="K324" s="15"/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/>
      <c r="B325" s="14"/>
      <c r="C325" s="14"/>
      <c r="D325" s="14"/>
      <c r="E325" s="14"/>
      <c r="F325" s="14"/>
      <c r="G325" s="14"/>
      <c r="H325" s="15"/>
      <c r="I325" s="15"/>
      <c r="J325" s="14"/>
      <c r="K325" s="15"/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/>
      <c r="B326" s="14"/>
      <c r="C326" s="14"/>
      <c r="D326" s="14"/>
      <c r="E326" s="14"/>
      <c r="F326" s="14"/>
      <c r="G326" s="14"/>
      <c r="H326" s="15"/>
      <c r="I326" s="15"/>
      <c r="J326" s="14"/>
      <c r="K326" s="15"/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/>
      <c r="B327" s="14"/>
      <c r="C327" s="14"/>
      <c r="D327" s="14"/>
      <c r="E327" s="14"/>
      <c r="F327" s="14"/>
      <c r="G327" s="14"/>
      <c r="H327" s="15"/>
      <c r="I327" s="15"/>
      <c r="J327" s="14"/>
      <c r="K327" s="15"/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/>
      <c r="B328" s="14"/>
      <c r="C328" s="14"/>
      <c r="D328" s="14"/>
      <c r="E328" s="14"/>
      <c r="F328" s="14"/>
      <c r="G328" s="14"/>
      <c r="H328" s="15"/>
      <c r="I328" s="15"/>
      <c r="J328" s="14"/>
      <c r="K328" s="15"/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/>
      <c r="B329" s="14"/>
      <c r="C329" s="14"/>
      <c r="D329" s="14"/>
      <c r="E329" s="14"/>
      <c r="F329" s="14"/>
      <c r="G329" s="14"/>
      <c r="H329" s="15"/>
      <c r="I329" s="15"/>
      <c r="J329" s="14"/>
      <c r="K329" s="15"/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/>
      <c r="B330" s="14"/>
      <c r="C330" s="14"/>
      <c r="D330" s="14"/>
      <c r="E330" s="14"/>
      <c r="F330" s="14"/>
      <c r="G330" s="14"/>
      <c r="H330" s="15"/>
      <c r="I330" s="15"/>
      <c r="J330" s="14"/>
      <c r="K330" s="15"/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/>
      <c r="B331" s="14"/>
      <c r="C331" s="14"/>
      <c r="D331" s="14"/>
      <c r="E331" s="14"/>
      <c r="F331" s="14"/>
      <c r="G331" s="14"/>
      <c r="H331" s="15"/>
      <c r="I331" s="15"/>
      <c r="J331" s="14"/>
      <c r="K331" s="15"/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/>
      <c r="B332" s="14"/>
      <c r="C332" s="14"/>
      <c r="D332" s="14"/>
      <c r="E332" s="14"/>
      <c r="F332" s="14"/>
      <c r="G332" s="14"/>
      <c r="H332" s="15"/>
      <c r="I332" s="15"/>
      <c r="J332" s="14"/>
      <c r="K332" s="15"/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/>
      <c r="B333" s="14"/>
      <c r="C333" s="14"/>
      <c r="D333" s="14"/>
      <c r="E333" s="14"/>
      <c r="F333" s="14"/>
      <c r="G333" s="14"/>
      <c r="H333" s="15"/>
      <c r="I333" s="15"/>
      <c r="J333" s="14"/>
      <c r="K333" s="15"/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/>
      <c r="B334" s="14"/>
      <c r="C334" s="14"/>
      <c r="D334" s="14"/>
      <c r="E334" s="14"/>
      <c r="F334" s="14"/>
      <c r="G334" s="14"/>
      <c r="H334" s="15"/>
      <c r="I334" s="15"/>
      <c r="J334" s="14"/>
      <c r="K334" s="15"/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/>
      <c r="B335" s="14"/>
      <c r="C335" s="14"/>
      <c r="D335" s="14"/>
      <c r="E335" s="14"/>
      <c r="F335" s="14"/>
      <c r="G335" s="14"/>
      <c r="H335" s="15"/>
      <c r="I335" s="15"/>
      <c r="J335" s="14"/>
      <c r="K335" s="15"/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/>
      <c r="B336" s="14"/>
      <c r="C336" s="14"/>
      <c r="D336" s="14"/>
      <c r="E336" s="14"/>
      <c r="F336" s="14"/>
      <c r="G336" s="14"/>
      <c r="H336" s="15"/>
      <c r="I336" s="15"/>
      <c r="J336" s="14"/>
      <c r="K336" s="15"/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/>
      <c r="B337" s="14"/>
      <c r="C337" s="14"/>
      <c r="D337" s="14"/>
      <c r="E337" s="14"/>
      <c r="F337" s="14"/>
      <c r="G337" s="14"/>
      <c r="H337" s="15"/>
      <c r="I337" s="15"/>
      <c r="J337" s="14"/>
      <c r="K337" s="15"/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/>
      <c r="B338" s="14"/>
      <c r="C338" s="14"/>
      <c r="D338" s="14"/>
      <c r="E338" s="14"/>
      <c r="F338" s="14"/>
      <c r="G338" s="14"/>
      <c r="H338" s="15"/>
      <c r="I338" s="15"/>
      <c r="J338" s="14"/>
      <c r="K338" s="15"/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/>
      <c r="B339" s="14"/>
      <c r="C339" s="14"/>
      <c r="D339" s="14"/>
      <c r="E339" s="14"/>
      <c r="F339" s="14"/>
      <c r="G339" s="14"/>
      <c r="H339" s="15"/>
      <c r="I339" s="15"/>
      <c r="J339" s="14"/>
      <c r="K339" s="15"/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/>
      <c r="B340" s="14"/>
      <c r="C340" s="14"/>
      <c r="D340" s="14"/>
      <c r="E340" s="14"/>
      <c r="F340" s="14"/>
      <c r="G340" s="14"/>
      <c r="H340" s="15"/>
      <c r="I340" s="15"/>
      <c r="J340" s="14"/>
      <c r="K340" s="15"/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/>
      <c r="B341" s="14"/>
      <c r="C341" s="14"/>
      <c r="D341" s="14"/>
      <c r="E341" s="14"/>
      <c r="F341" s="14"/>
      <c r="G341" s="14"/>
      <c r="H341" s="15"/>
      <c r="I341" s="15"/>
      <c r="J341" s="14"/>
      <c r="K341" s="15"/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/>
      <c r="B342" s="14"/>
      <c r="C342" s="14"/>
      <c r="D342" s="14"/>
      <c r="E342" s="14"/>
      <c r="F342" s="14"/>
      <c r="G342" s="14"/>
      <c r="H342" s="15"/>
      <c r="I342" s="15"/>
      <c r="J342" s="14"/>
      <c r="K342" s="15"/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/>
      <c r="B343" s="14"/>
      <c r="C343" s="14"/>
      <c r="D343" s="14"/>
      <c r="E343" s="14"/>
      <c r="F343" s="14"/>
      <c r="G343" s="14"/>
      <c r="H343" s="15"/>
      <c r="I343" s="15"/>
      <c r="J343" s="14"/>
      <c r="K343" s="15"/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/>
      <c r="B344" s="14"/>
      <c r="C344" s="14"/>
      <c r="D344" s="14"/>
      <c r="E344" s="14"/>
      <c r="F344" s="14"/>
      <c r="G344" s="14"/>
      <c r="H344" s="15"/>
      <c r="I344" s="15"/>
      <c r="J344" s="14"/>
      <c r="K344" s="15"/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/>
      <c r="B345" s="14"/>
      <c r="C345" s="14"/>
      <c r="D345" s="14"/>
      <c r="E345" s="14"/>
      <c r="F345" s="14"/>
      <c r="G345" s="14"/>
      <c r="H345" s="15"/>
      <c r="I345" s="15"/>
      <c r="J345" s="14"/>
      <c r="K345" s="15"/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/>
      <c r="B346" s="14"/>
      <c r="C346" s="14"/>
      <c r="D346" s="14"/>
      <c r="E346" s="14"/>
      <c r="F346" s="14"/>
      <c r="G346" s="14"/>
      <c r="H346" s="15"/>
      <c r="I346" s="15"/>
      <c r="J346" s="14"/>
      <c r="K346" s="15"/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/>
      <c r="B347" s="14"/>
      <c r="C347" s="14"/>
      <c r="D347" s="14"/>
      <c r="E347" s="14"/>
      <c r="F347" s="14"/>
      <c r="G347" s="14"/>
      <c r="H347" s="15"/>
      <c r="I347" s="15"/>
      <c r="J347" s="14"/>
      <c r="K347" s="15"/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/>
      <c r="B348" s="14"/>
      <c r="C348" s="14"/>
      <c r="D348" s="14"/>
      <c r="E348" s="14"/>
      <c r="F348" s="14"/>
      <c r="G348" s="14"/>
      <c r="H348" s="15"/>
      <c r="I348" s="15"/>
      <c r="J348" s="14"/>
      <c r="K348" s="15"/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/>
      <c r="B349" s="14"/>
      <c r="C349" s="14"/>
      <c r="D349" s="14"/>
      <c r="E349" s="14"/>
      <c r="F349" s="14"/>
      <c r="G349" s="14"/>
      <c r="H349" s="15"/>
      <c r="I349" s="15"/>
      <c r="J349" s="14"/>
      <c r="K349" s="15"/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/>
      <c r="B350" s="14"/>
      <c r="C350" s="14"/>
      <c r="D350" s="14"/>
      <c r="E350" s="14"/>
      <c r="F350" s="14"/>
      <c r="G350" s="14"/>
      <c r="H350" s="15"/>
      <c r="I350" s="15"/>
      <c r="J350" s="14"/>
      <c r="K350" s="15"/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/>
      <c r="B351" s="14"/>
      <c r="C351" s="14"/>
      <c r="D351" s="14"/>
      <c r="E351" s="14"/>
      <c r="F351" s="14"/>
      <c r="G351" s="14"/>
      <c r="H351" s="15"/>
      <c r="I351" s="15"/>
      <c r="J351" s="14"/>
      <c r="K351" s="15"/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/>
      <c r="B352" s="14"/>
      <c r="C352" s="14"/>
      <c r="D352" s="14"/>
      <c r="E352" s="14"/>
      <c r="F352" s="14"/>
      <c r="G352" s="14"/>
      <c r="H352" s="15"/>
      <c r="I352" s="15"/>
      <c r="J352" s="14"/>
      <c r="K352" s="15"/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/>
      <c r="B353" s="14"/>
      <c r="C353" s="14"/>
      <c r="D353" s="14"/>
      <c r="E353" s="14"/>
      <c r="F353" s="14"/>
      <c r="G353" s="14"/>
      <c r="H353" s="15"/>
      <c r="I353" s="15"/>
      <c r="J353" s="14"/>
      <c r="K353" s="15"/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/>
      <c r="B354" s="14"/>
      <c r="C354" s="14"/>
      <c r="D354" s="14"/>
      <c r="E354" s="14"/>
      <c r="F354" s="14"/>
      <c r="G354" s="14"/>
      <c r="H354" s="15"/>
      <c r="I354" s="15"/>
      <c r="J354" s="14"/>
      <c r="K354" s="15"/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/>
      <c r="B355" s="14"/>
      <c r="C355" s="14"/>
      <c r="D355" s="14"/>
      <c r="E355" s="14"/>
      <c r="F355" s="14"/>
      <c r="G355" s="14"/>
      <c r="H355" s="15"/>
      <c r="I355" s="15"/>
      <c r="J355" s="14"/>
      <c r="K355" s="15"/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/>
      <c r="B356" s="14"/>
      <c r="C356" s="14"/>
      <c r="D356" s="14"/>
      <c r="E356" s="14"/>
      <c r="F356" s="14"/>
      <c r="G356" s="14"/>
      <c r="H356" s="15"/>
      <c r="I356" s="15"/>
      <c r="J356" s="14"/>
      <c r="K356" s="15"/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/>
      <c r="B357" s="14"/>
      <c r="C357" s="14"/>
      <c r="D357" s="14"/>
      <c r="E357" s="14"/>
      <c r="F357" s="14"/>
      <c r="G357" s="14"/>
      <c r="H357" s="15"/>
      <c r="I357" s="15"/>
      <c r="J357" s="14"/>
      <c r="K357" s="15"/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/>
      <c r="B358" s="14"/>
      <c r="C358" s="14"/>
      <c r="D358" s="14"/>
      <c r="E358" s="14"/>
      <c r="F358" s="14"/>
      <c r="G358" s="14"/>
      <c r="H358" s="15"/>
      <c r="I358" s="15"/>
      <c r="J358" s="14"/>
      <c r="K358" s="15"/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/>
      <c r="B359" s="14"/>
      <c r="C359" s="14"/>
      <c r="D359" s="14"/>
      <c r="E359" s="14"/>
      <c r="F359" s="14"/>
      <c r="G359" s="14"/>
      <c r="H359" s="15"/>
      <c r="I359" s="15"/>
      <c r="J359" s="14"/>
      <c r="K359" s="15"/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/>
      <c r="B360" s="14"/>
      <c r="C360" s="14"/>
      <c r="D360" s="14"/>
      <c r="E360" s="14"/>
      <c r="F360" s="14"/>
      <c r="G360" s="14"/>
      <c r="H360" s="15"/>
      <c r="I360" s="15"/>
      <c r="J360" s="14"/>
      <c r="K360" s="15"/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/>
      <c r="B361" s="14"/>
      <c r="C361" s="14"/>
      <c r="D361" s="14"/>
      <c r="E361" s="14"/>
      <c r="F361" s="14"/>
      <c r="G361" s="14"/>
      <c r="H361" s="15"/>
      <c r="I361" s="15"/>
      <c r="J361" s="14"/>
      <c r="K361" s="15"/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/>
      <c r="B362" s="14"/>
      <c r="C362" s="14"/>
      <c r="D362" s="14"/>
      <c r="E362" s="14"/>
      <c r="F362" s="14"/>
      <c r="G362" s="14"/>
      <c r="H362" s="15"/>
      <c r="I362" s="15"/>
      <c r="J362" s="14"/>
      <c r="K362" s="15"/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/>
      <c r="B363" s="14"/>
      <c r="C363" s="14"/>
      <c r="D363" s="14"/>
      <c r="E363" s="14"/>
      <c r="F363" s="14"/>
      <c r="G363" s="14"/>
      <c r="H363" s="15"/>
      <c r="I363" s="15"/>
      <c r="J363" s="14"/>
      <c r="K363" s="15"/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/>
      <c r="B364" s="14"/>
      <c r="C364" s="14"/>
      <c r="D364" s="14"/>
      <c r="E364" s="14"/>
      <c r="F364" s="14"/>
      <c r="G364" s="14"/>
      <c r="H364" s="15"/>
      <c r="I364" s="15"/>
      <c r="J364" s="14"/>
      <c r="K364" s="15"/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/>
      <c r="B365" s="14"/>
      <c r="C365" s="14"/>
      <c r="D365" s="14"/>
      <c r="E365" s="14"/>
      <c r="F365" s="14"/>
      <c r="G365" s="14"/>
      <c r="H365" s="15"/>
      <c r="I365" s="15"/>
      <c r="J365" s="14"/>
      <c r="K365" s="15"/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/>
      <c r="B366" s="14"/>
      <c r="C366" s="14"/>
      <c r="D366" s="14"/>
      <c r="E366" s="14"/>
      <c r="F366" s="14"/>
      <c r="G366" s="14"/>
      <c r="H366" s="15"/>
      <c r="I366" s="15"/>
      <c r="J366" s="14"/>
      <c r="K366" s="15"/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/>
      <c r="B367" s="14"/>
      <c r="C367" s="14"/>
      <c r="D367" s="14"/>
      <c r="E367" s="14"/>
      <c r="F367" s="14"/>
      <c r="G367" s="14"/>
      <c r="H367" s="15"/>
      <c r="I367" s="15"/>
      <c r="J367" s="14"/>
      <c r="K367" s="15"/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/>
      <c r="B368" s="14"/>
      <c r="C368" s="14"/>
      <c r="D368" s="14"/>
      <c r="E368" s="14"/>
      <c r="F368" s="14"/>
      <c r="G368" s="14"/>
      <c r="H368" s="15"/>
      <c r="I368" s="15"/>
      <c r="J368" s="14"/>
      <c r="K368" s="15"/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/>
      <c r="B369" s="14"/>
      <c r="C369" s="14"/>
      <c r="D369" s="14"/>
      <c r="E369" s="14"/>
      <c r="F369" s="14"/>
      <c r="G369" s="14"/>
      <c r="H369" s="15"/>
      <c r="I369" s="15"/>
      <c r="J369" s="14"/>
      <c r="K369" s="15"/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/>
      <c r="B370" s="14"/>
      <c r="C370" s="14"/>
      <c r="D370" s="14"/>
      <c r="E370" s="14"/>
      <c r="F370" s="14"/>
      <c r="G370" s="14"/>
      <c r="H370" s="15"/>
      <c r="I370" s="15"/>
      <c r="J370" s="14"/>
      <c r="K370" s="15"/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/>
      <c r="B371" s="14"/>
      <c r="C371" s="14"/>
      <c r="D371" s="14"/>
      <c r="E371" s="14"/>
      <c r="F371" s="14"/>
      <c r="G371" s="14"/>
      <c r="H371" s="15"/>
      <c r="I371" s="15"/>
      <c r="J371" s="14"/>
      <c r="K371" s="15"/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/>
      <c r="B372" s="14"/>
      <c r="C372" s="14"/>
      <c r="D372" s="14"/>
      <c r="E372" s="14"/>
      <c r="F372" s="14"/>
      <c r="G372" s="14"/>
      <c r="H372" s="15"/>
      <c r="I372" s="15"/>
      <c r="J372" s="14"/>
      <c r="K372" s="15"/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/>
      <c r="B373" s="14"/>
      <c r="C373" s="14"/>
      <c r="D373" s="14"/>
      <c r="E373" s="14"/>
      <c r="F373" s="14"/>
      <c r="G373" s="14"/>
      <c r="H373" s="15"/>
      <c r="I373" s="15"/>
      <c r="J373" s="14"/>
      <c r="K373" s="15"/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/>
      <c r="B374" s="14"/>
      <c r="C374" s="14"/>
      <c r="D374" s="14"/>
      <c r="E374" s="14"/>
      <c r="F374" s="14"/>
      <c r="G374" s="14"/>
      <c r="H374" s="15"/>
      <c r="I374" s="15"/>
      <c r="J374" s="14"/>
      <c r="K374" s="15"/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/>
      <c r="B375" s="14"/>
      <c r="C375" s="14"/>
      <c r="D375" s="14"/>
      <c r="E375" s="14"/>
      <c r="F375" s="14"/>
      <c r="G375" s="14"/>
      <c r="H375" s="15"/>
      <c r="I375" s="15"/>
      <c r="J375" s="14"/>
      <c r="K375" s="15"/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/>
      <c r="B376" s="14"/>
      <c r="C376" s="14"/>
      <c r="D376" s="14"/>
      <c r="E376" s="14"/>
      <c r="F376" s="14"/>
      <c r="G376" s="14"/>
      <c r="H376" s="15"/>
      <c r="I376" s="15"/>
      <c r="J376" s="14"/>
      <c r="K376" s="15"/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/>
      <c r="B377" s="14"/>
      <c r="C377" s="14"/>
      <c r="D377" s="14"/>
      <c r="E377" s="14"/>
      <c r="F377" s="14"/>
      <c r="G377" s="14"/>
      <c r="H377" s="15"/>
      <c r="I377" s="15"/>
      <c r="J377" s="14"/>
      <c r="K377" s="15"/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/>
      <c r="B378" s="14"/>
      <c r="C378" s="14"/>
      <c r="D378" s="14"/>
      <c r="E378" s="14"/>
      <c r="F378" s="14"/>
      <c r="G378" s="14"/>
      <c r="H378" s="15"/>
      <c r="I378" s="15"/>
      <c r="J378" s="14"/>
      <c r="K378" s="15"/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/>
      <c r="B379" s="14"/>
      <c r="C379" s="14"/>
      <c r="D379" s="14"/>
      <c r="E379" s="14"/>
      <c r="F379" s="14"/>
      <c r="G379" s="14"/>
      <c r="H379" s="15"/>
      <c r="I379" s="15"/>
      <c r="J379" s="14"/>
      <c r="K379" s="15"/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/>
      <c r="B380" s="14"/>
      <c r="C380" s="14"/>
      <c r="D380" s="14"/>
      <c r="E380" s="14"/>
      <c r="F380" s="14"/>
      <c r="G380" s="14"/>
      <c r="H380" s="15"/>
      <c r="I380" s="15"/>
      <c r="J380" s="14"/>
      <c r="K380" s="15"/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/>
      <c r="B381" s="14"/>
      <c r="C381" s="14"/>
      <c r="D381" s="14"/>
      <c r="E381" s="14"/>
      <c r="F381" s="14"/>
      <c r="G381" s="14"/>
      <c r="H381" s="15"/>
      <c r="I381" s="15"/>
      <c r="J381" s="14"/>
      <c r="K381" s="15"/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/>
      <c r="B382" s="14"/>
      <c r="C382" s="14"/>
      <c r="D382" s="14"/>
      <c r="E382" s="14"/>
      <c r="F382" s="14"/>
      <c r="G382" s="14"/>
      <c r="H382" s="15"/>
      <c r="I382" s="15"/>
      <c r="J382" s="14"/>
      <c r="K382" s="15"/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/>
      <c r="B383" s="14"/>
      <c r="C383" s="14"/>
      <c r="D383" s="14"/>
      <c r="E383" s="14"/>
      <c r="F383" s="14"/>
      <c r="G383" s="14"/>
      <c r="H383" s="15"/>
      <c r="I383" s="15"/>
      <c r="J383" s="14"/>
      <c r="K383" s="15"/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/>
      <c r="B384" s="14"/>
      <c r="C384" s="14"/>
      <c r="D384" s="14"/>
      <c r="E384" s="14"/>
      <c r="F384" s="14"/>
      <c r="G384" s="14"/>
      <c r="H384" s="15"/>
      <c r="I384" s="15"/>
      <c r="J384" s="14"/>
      <c r="K384" s="15"/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/>
      <c r="B385" s="14"/>
      <c r="C385" s="14"/>
      <c r="D385" s="14"/>
      <c r="E385" s="14"/>
      <c r="F385" s="14"/>
      <c r="G385" s="14"/>
      <c r="H385" s="15"/>
      <c r="I385" s="15"/>
      <c r="J385" s="14"/>
      <c r="K385" s="15"/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/>
      <c r="B386" s="14"/>
      <c r="C386" s="14"/>
      <c r="D386" s="14"/>
      <c r="E386" s="14"/>
      <c r="F386" s="14"/>
      <c r="G386" s="14"/>
      <c r="H386" s="15"/>
      <c r="I386" s="15"/>
      <c r="J386" s="14"/>
      <c r="K386" s="15"/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/>
      <c r="B387" s="14"/>
      <c r="C387" s="14"/>
      <c r="D387" s="14"/>
      <c r="E387" s="14"/>
      <c r="F387" s="14"/>
      <c r="G387" s="14"/>
      <c r="H387" s="15"/>
      <c r="I387" s="15"/>
      <c r="J387" s="14"/>
      <c r="K387" s="15"/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/>
      <c r="B388" s="14"/>
      <c r="C388" s="14"/>
      <c r="D388" s="14"/>
      <c r="E388" s="14"/>
      <c r="F388" s="14"/>
      <c r="G388" s="14"/>
      <c r="H388" s="15"/>
      <c r="I388" s="15"/>
      <c r="J388" s="14"/>
      <c r="K388" s="15"/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/>
      <c r="B389" s="14"/>
      <c r="C389" s="14"/>
      <c r="D389" s="14"/>
      <c r="E389" s="14"/>
      <c r="F389" s="14"/>
      <c r="G389" s="14"/>
      <c r="H389" s="15"/>
      <c r="I389" s="15"/>
      <c r="J389" s="14"/>
      <c r="K389" s="15"/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/>
      <c r="B390" s="14"/>
      <c r="C390" s="14"/>
      <c r="D390" s="14"/>
      <c r="E390" s="14"/>
      <c r="F390" s="14"/>
      <c r="G390" s="14"/>
      <c r="H390" s="15"/>
      <c r="I390" s="15"/>
      <c r="J390" s="14"/>
      <c r="K390" s="15"/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/>
      <c r="B391" s="14"/>
      <c r="C391" s="14"/>
      <c r="D391" s="14"/>
      <c r="E391" s="14"/>
      <c r="F391" s="14"/>
      <c r="G391" s="14"/>
      <c r="H391" s="15"/>
      <c r="I391" s="15"/>
      <c r="J391" s="14"/>
      <c r="K391" s="15"/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/>
      <c r="B392" s="14"/>
      <c r="C392" s="14"/>
      <c r="D392" s="14"/>
      <c r="E392" s="14"/>
      <c r="F392" s="14"/>
      <c r="G392" s="14"/>
      <c r="H392" s="15"/>
      <c r="I392" s="15"/>
      <c r="J392" s="14"/>
      <c r="K392" s="15"/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/>
      <c r="B393" s="14"/>
      <c r="C393" s="14"/>
      <c r="D393" s="14"/>
      <c r="E393" s="14"/>
      <c r="F393" s="14"/>
      <c r="G393" s="14"/>
      <c r="H393" s="15"/>
      <c r="I393" s="15"/>
      <c r="J393" s="14"/>
      <c r="K393" s="15"/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/>
      <c r="B394" s="14"/>
      <c r="C394" s="14"/>
      <c r="D394" s="14"/>
      <c r="E394" s="14"/>
      <c r="F394" s="14"/>
      <c r="G394" s="14"/>
      <c r="H394" s="15"/>
      <c r="I394" s="15"/>
      <c r="J394" s="14"/>
      <c r="K394" s="15"/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/>
      <c r="B395" s="14"/>
      <c r="C395" s="14"/>
      <c r="D395" s="14"/>
      <c r="E395" s="14"/>
      <c r="F395" s="14"/>
      <c r="G395" s="14"/>
      <c r="H395" s="15"/>
      <c r="I395" s="15"/>
      <c r="J395" s="14"/>
      <c r="K395" s="15"/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/>
      <c r="B396" s="14"/>
      <c r="C396" s="14"/>
      <c r="D396" s="14"/>
      <c r="E396" s="14"/>
      <c r="F396" s="14"/>
      <c r="G396" s="14"/>
      <c r="H396" s="15"/>
      <c r="I396" s="15"/>
      <c r="J396" s="14"/>
      <c r="K396" s="15"/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/>
      <c r="B397" s="14"/>
      <c r="C397" s="14"/>
      <c r="D397" s="14"/>
      <c r="E397" s="14"/>
      <c r="F397" s="14"/>
      <c r="G397" s="14"/>
      <c r="H397" s="15"/>
      <c r="I397" s="15"/>
      <c r="J397" s="14"/>
      <c r="K397" s="15"/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/>
      <c r="B398" s="14"/>
      <c r="C398" s="14"/>
      <c r="D398" s="14"/>
      <c r="E398" s="14"/>
      <c r="F398" s="14"/>
      <c r="G398" s="14"/>
      <c r="H398" s="15"/>
      <c r="I398" s="15"/>
      <c r="J398" s="14"/>
      <c r="K398" s="15"/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/>
      <c r="B399" s="14"/>
      <c r="C399" s="14"/>
      <c r="D399" s="14"/>
      <c r="E399" s="14"/>
      <c r="F399" s="14"/>
      <c r="G399" s="14"/>
      <c r="H399" s="15"/>
      <c r="I399" s="15"/>
      <c r="J399" s="14"/>
      <c r="K399" s="15"/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/>
      <c r="B400" s="14"/>
      <c r="C400" s="14"/>
      <c r="D400" s="14"/>
      <c r="E400" s="14"/>
      <c r="F400" s="14"/>
      <c r="G400" s="14"/>
      <c r="H400" s="15"/>
      <c r="I400" s="15"/>
      <c r="J400" s="14"/>
      <c r="K400" s="15"/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/>
      <c r="B401" s="14"/>
      <c r="C401" s="14"/>
      <c r="D401" s="14"/>
      <c r="E401" s="14"/>
      <c r="F401" s="14"/>
      <c r="G401" s="14"/>
      <c r="H401" s="15"/>
      <c r="I401" s="15"/>
      <c r="J401" s="14"/>
      <c r="K401" s="15"/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/>
      <c r="B402" s="14"/>
      <c r="C402" s="14"/>
      <c r="D402" s="14"/>
      <c r="E402" s="14"/>
      <c r="F402" s="14"/>
      <c r="G402" s="14"/>
      <c r="H402" s="15"/>
      <c r="I402" s="15"/>
      <c r="J402" s="14"/>
      <c r="K402" s="15"/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/>
      <c r="B403" s="14"/>
      <c r="C403" s="14"/>
      <c r="D403" s="14"/>
      <c r="E403" s="14"/>
      <c r="F403" s="14"/>
      <c r="G403" s="14"/>
      <c r="H403" s="15"/>
      <c r="I403" s="15"/>
      <c r="J403" s="14"/>
      <c r="K403" s="15"/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/>
      <c r="B404" s="14"/>
      <c r="C404" s="14"/>
      <c r="D404" s="14"/>
      <c r="E404" s="14"/>
      <c r="F404" s="14"/>
      <c r="G404" s="14"/>
      <c r="H404" s="15"/>
      <c r="I404" s="15"/>
      <c r="J404" s="14"/>
      <c r="K404" s="15"/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/>
      <c r="B405" s="14"/>
      <c r="C405" s="14"/>
      <c r="D405" s="14"/>
      <c r="E405" s="14"/>
      <c r="F405" s="14"/>
      <c r="G405" s="14"/>
      <c r="H405" s="15"/>
      <c r="I405" s="15"/>
      <c r="J405" s="14"/>
      <c r="K405" s="15"/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/>
      <c r="B406" s="14"/>
      <c r="C406" s="14"/>
      <c r="D406" s="14"/>
      <c r="E406" s="14"/>
      <c r="F406" s="14"/>
      <c r="G406" s="14"/>
      <c r="H406" s="15"/>
      <c r="I406" s="15"/>
      <c r="J406" s="14"/>
      <c r="K406" s="15"/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/>
      <c r="B407" s="14"/>
      <c r="C407" s="14"/>
      <c r="D407" s="14"/>
      <c r="E407" s="14"/>
      <c r="F407" s="14"/>
      <c r="G407" s="14"/>
      <c r="H407" s="15"/>
      <c r="I407" s="15"/>
      <c r="J407" s="14"/>
      <c r="K407" s="15"/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/>
      <c r="B408" s="14"/>
      <c r="C408" s="14"/>
      <c r="D408" s="14"/>
      <c r="E408" s="14"/>
      <c r="F408" s="14"/>
      <c r="G408" s="14"/>
      <c r="H408" s="15"/>
      <c r="I408" s="15"/>
      <c r="J408" s="14"/>
      <c r="K408" s="15"/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/>
      <c r="B409" s="14"/>
      <c r="C409" s="14"/>
      <c r="D409" s="14"/>
      <c r="E409" s="14"/>
      <c r="F409" s="14"/>
      <c r="G409" s="14"/>
      <c r="H409" s="15"/>
      <c r="I409" s="15"/>
      <c r="J409" s="14"/>
      <c r="K409" s="15"/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/>
      <c r="B410" s="14"/>
      <c r="C410" s="14"/>
      <c r="D410" s="14"/>
      <c r="E410" s="14"/>
      <c r="F410" s="14"/>
      <c r="G410" s="14"/>
      <c r="H410" s="15"/>
      <c r="I410" s="15"/>
      <c r="J410" s="14"/>
      <c r="K410" s="15"/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/>
      <c r="B411" s="14"/>
      <c r="C411" s="14"/>
      <c r="D411" s="14"/>
      <c r="E411" s="14"/>
      <c r="F411" s="14"/>
      <c r="G411" s="14"/>
      <c r="H411" s="15"/>
      <c r="I411" s="15"/>
      <c r="J411" s="14"/>
      <c r="K411" s="15"/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/>
      <c r="B412" s="14"/>
      <c r="C412" s="14"/>
      <c r="D412" s="14"/>
      <c r="E412" s="14"/>
      <c r="F412" s="14"/>
      <c r="G412" s="14"/>
      <c r="H412" s="15"/>
      <c r="I412" s="15"/>
      <c r="J412" s="14"/>
      <c r="K412" s="15"/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/>
      <c r="B413" s="14"/>
      <c r="C413" s="14"/>
      <c r="D413" s="14"/>
      <c r="E413" s="14"/>
      <c r="F413" s="14"/>
      <c r="G413" s="14"/>
      <c r="H413" s="15"/>
      <c r="I413" s="15"/>
      <c r="J413" s="14"/>
      <c r="K413" s="15"/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/>
      <c r="B414" s="14"/>
      <c r="C414" s="14"/>
      <c r="D414" s="14"/>
      <c r="E414" s="14"/>
      <c r="F414" s="14"/>
      <c r="G414" s="14"/>
      <c r="H414" s="15"/>
      <c r="I414" s="15"/>
      <c r="J414" s="14"/>
      <c r="K414" s="15"/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/>
      <c r="B415" s="14"/>
      <c r="C415" s="14"/>
      <c r="D415" s="14"/>
      <c r="E415" s="14"/>
      <c r="F415" s="14"/>
      <c r="G415" s="14"/>
      <c r="H415" s="15"/>
      <c r="I415" s="15"/>
      <c r="J415" s="14"/>
      <c r="K415" s="15"/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/>
      <c r="B416" s="14"/>
      <c r="C416" s="14"/>
      <c r="D416" s="14"/>
      <c r="E416" s="14"/>
      <c r="F416" s="14"/>
      <c r="G416" s="14"/>
      <c r="H416" s="15"/>
      <c r="I416" s="15"/>
      <c r="J416" s="14"/>
      <c r="K416" s="15"/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/>
      <c r="B417" s="14"/>
      <c r="C417" s="14"/>
      <c r="D417" s="14"/>
      <c r="E417" s="14"/>
      <c r="F417" s="14"/>
      <c r="G417" s="14"/>
      <c r="H417" s="15"/>
      <c r="I417" s="15"/>
      <c r="J417" s="14"/>
      <c r="K417" s="15"/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/>
      <c r="B418" s="14"/>
      <c r="C418" s="14"/>
      <c r="D418" s="14"/>
      <c r="E418" s="14"/>
      <c r="F418" s="14"/>
      <c r="G418" s="14"/>
      <c r="H418" s="15"/>
      <c r="I418" s="15"/>
      <c r="J418" s="14"/>
      <c r="K418" s="15"/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/>
      <c r="B419" s="14"/>
      <c r="C419" s="14"/>
      <c r="D419" s="14"/>
      <c r="E419" s="14"/>
      <c r="F419" s="14"/>
      <c r="G419" s="14"/>
      <c r="H419" s="15"/>
      <c r="I419" s="15"/>
      <c r="J419" s="14"/>
      <c r="K419" s="15"/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/>
      <c r="B420" s="14"/>
      <c r="C420" s="14"/>
      <c r="D420" s="14"/>
      <c r="E420" s="14"/>
      <c r="F420" s="14"/>
      <c r="G420" s="14"/>
      <c r="H420" s="15"/>
      <c r="I420" s="15"/>
      <c r="J420" s="14"/>
      <c r="K420" s="15"/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/>
      <c r="B421" s="14"/>
      <c r="C421" s="14"/>
      <c r="D421" s="14"/>
      <c r="E421" s="14"/>
      <c r="F421" s="14"/>
      <c r="G421" s="14"/>
      <c r="H421" s="15"/>
      <c r="I421" s="15"/>
      <c r="J421" s="14"/>
      <c r="K421" s="15"/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/>
      <c r="B422" s="14"/>
      <c r="C422" s="14"/>
      <c r="D422" s="14"/>
      <c r="E422" s="14"/>
      <c r="F422" s="14"/>
      <c r="G422" s="14"/>
      <c r="H422" s="15"/>
      <c r="I422" s="15"/>
      <c r="J422" s="14"/>
      <c r="K422" s="15"/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/>
      <c r="B423" s="14"/>
      <c r="C423" s="14"/>
      <c r="D423" s="14"/>
      <c r="E423" s="14"/>
      <c r="F423" s="14"/>
      <c r="G423" s="14"/>
      <c r="H423" s="15"/>
      <c r="I423" s="15"/>
      <c r="J423" s="14"/>
      <c r="K423" s="15"/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/>
      <c r="B424" s="14"/>
      <c r="C424" s="14"/>
      <c r="D424" s="14"/>
      <c r="E424" s="14"/>
      <c r="F424" s="14"/>
      <c r="G424" s="14"/>
      <c r="H424" s="15"/>
      <c r="I424" s="15"/>
      <c r="J424" s="14"/>
      <c r="K424" s="15"/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/>
      <c r="B425" s="14"/>
      <c r="C425" s="14"/>
      <c r="D425" s="14"/>
      <c r="E425" s="14"/>
      <c r="F425" s="14"/>
      <c r="G425" s="14"/>
      <c r="H425" s="15"/>
      <c r="I425" s="15"/>
      <c r="J425" s="14"/>
      <c r="K425" s="15"/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/>
      <c r="B426" s="14"/>
      <c r="C426" s="14"/>
      <c r="D426" s="14"/>
      <c r="E426" s="14"/>
      <c r="F426" s="14"/>
      <c r="G426" s="14"/>
      <c r="H426" s="15"/>
      <c r="I426" s="15"/>
      <c r="J426" s="14"/>
      <c r="K426" s="15"/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/>
      <c r="B427" s="14"/>
      <c r="C427" s="14"/>
      <c r="D427" s="14"/>
      <c r="E427" s="14"/>
      <c r="F427" s="14"/>
      <c r="G427" s="14"/>
      <c r="H427" s="15"/>
      <c r="I427" s="15"/>
      <c r="J427" s="14"/>
      <c r="K427" s="15"/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/>
      <c r="B428" s="14"/>
      <c r="C428" s="14"/>
      <c r="D428" s="14"/>
      <c r="E428" s="14"/>
      <c r="F428" s="14"/>
      <c r="G428" s="14"/>
      <c r="H428" s="15"/>
      <c r="I428" s="15"/>
      <c r="J428" s="14"/>
      <c r="K428" s="15"/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/>
      <c r="B429" s="14"/>
      <c r="C429" s="14"/>
      <c r="D429" s="14"/>
      <c r="E429" s="14"/>
      <c r="F429" s="14"/>
      <c r="G429" s="14"/>
      <c r="H429" s="15"/>
      <c r="I429" s="15"/>
      <c r="J429" s="14"/>
      <c r="K429" s="15"/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/>
      <c r="B430" s="14"/>
      <c r="C430" s="14"/>
      <c r="D430" s="14"/>
      <c r="E430" s="14"/>
      <c r="F430" s="14"/>
      <c r="G430" s="14"/>
      <c r="H430" s="15"/>
      <c r="I430" s="15"/>
      <c r="J430" s="14"/>
      <c r="K430" s="15"/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/>
      <c r="B431" s="14"/>
      <c r="C431" s="14"/>
      <c r="D431" s="14"/>
      <c r="E431" s="14"/>
      <c r="F431" s="14"/>
      <c r="G431" s="14"/>
      <c r="H431" s="15"/>
      <c r="I431" s="15"/>
      <c r="J431" s="14"/>
      <c r="K431" s="15"/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/>
      <c r="B432" s="14"/>
      <c r="C432" s="14"/>
      <c r="D432" s="14"/>
      <c r="E432" s="14"/>
      <c r="F432" s="14"/>
      <c r="G432" s="14"/>
      <c r="H432" s="15"/>
      <c r="I432" s="15"/>
      <c r="J432" s="14"/>
      <c r="K432" s="15"/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/>
      <c r="B433" s="14"/>
      <c r="C433" s="14"/>
      <c r="D433" s="14"/>
      <c r="E433" s="14"/>
      <c r="F433" s="14"/>
      <c r="G433" s="14"/>
      <c r="H433" s="15"/>
      <c r="I433" s="15"/>
      <c r="J433" s="14"/>
      <c r="K433" s="15"/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/>
      <c r="B434" s="14"/>
      <c r="C434" s="14"/>
      <c r="D434" s="14"/>
      <c r="E434" s="14"/>
      <c r="F434" s="14"/>
      <c r="G434" s="14"/>
      <c r="H434" s="15"/>
      <c r="I434" s="15"/>
      <c r="J434" s="14"/>
      <c r="K434" s="15"/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/>
      <c r="B435" s="14"/>
      <c r="C435" s="14"/>
      <c r="D435" s="14"/>
      <c r="E435" s="14"/>
      <c r="F435" s="14"/>
      <c r="G435" s="14"/>
      <c r="H435" s="15"/>
      <c r="I435" s="15"/>
      <c r="J435" s="14"/>
      <c r="K435" s="15"/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/>
      <c r="B436" s="14"/>
      <c r="C436" s="14"/>
      <c r="D436" s="14"/>
      <c r="E436" s="14"/>
      <c r="F436" s="14"/>
      <c r="G436" s="14"/>
      <c r="H436" s="15"/>
      <c r="I436" s="15"/>
      <c r="J436" s="14"/>
      <c r="K436" s="15"/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/>
      <c r="B437" s="14"/>
      <c r="C437" s="14"/>
      <c r="D437" s="14"/>
      <c r="E437" s="14"/>
      <c r="F437" s="14"/>
      <c r="G437" s="14"/>
      <c r="H437" s="15"/>
      <c r="I437" s="15"/>
      <c r="J437" s="14"/>
      <c r="K437" s="15"/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/>
      <c r="B438" s="14"/>
      <c r="C438" s="14"/>
      <c r="D438" s="14"/>
      <c r="E438" s="14"/>
      <c r="F438" s="14"/>
      <c r="G438" s="14"/>
      <c r="H438" s="15"/>
      <c r="I438" s="15"/>
      <c r="J438" s="14"/>
      <c r="K438" s="15"/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/>
      <c r="B439" s="14"/>
      <c r="C439" s="14"/>
      <c r="D439" s="14"/>
      <c r="E439" s="14"/>
      <c r="F439" s="14"/>
      <c r="G439" s="14"/>
      <c r="H439" s="15"/>
      <c r="I439" s="15"/>
      <c r="J439" s="14"/>
      <c r="K439" s="15"/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/>
      <c r="B440" s="14"/>
      <c r="C440" s="14"/>
      <c r="D440" s="14"/>
      <c r="E440" s="14"/>
      <c r="F440" s="14"/>
      <c r="G440" s="14"/>
      <c r="H440" s="15"/>
      <c r="I440" s="15"/>
      <c r="J440" s="14"/>
      <c r="K440" s="15"/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/>
      <c r="B441" s="14"/>
      <c r="C441" s="14"/>
      <c r="D441" s="14"/>
      <c r="E441" s="14"/>
      <c r="F441" s="14"/>
      <c r="G441" s="14"/>
      <c r="H441" s="15"/>
      <c r="I441" s="15"/>
      <c r="J441" s="14"/>
      <c r="K441" s="15"/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/>
      <c r="B442" s="14"/>
      <c r="C442" s="14"/>
      <c r="D442" s="14"/>
      <c r="E442" s="14"/>
      <c r="F442" s="14"/>
      <c r="G442" s="14"/>
      <c r="H442" s="15"/>
      <c r="I442" s="15"/>
      <c r="J442" s="14"/>
      <c r="K442" s="15"/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/>
      <c r="B443" s="14"/>
      <c r="C443" s="14"/>
      <c r="D443" s="14"/>
      <c r="E443" s="14"/>
      <c r="F443" s="14"/>
      <c r="G443" s="14"/>
      <c r="H443" s="15"/>
      <c r="I443" s="15"/>
      <c r="J443" s="14"/>
      <c r="K443" s="15"/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/>
      <c r="B444" s="14"/>
      <c r="C444" s="14"/>
      <c r="D444" s="14"/>
      <c r="E444" s="14"/>
      <c r="F444" s="14"/>
      <c r="G444" s="14"/>
      <c r="H444" s="15"/>
      <c r="I444" s="15"/>
      <c r="J444" s="14"/>
      <c r="K444" s="15"/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/>
      <c r="B445" s="14"/>
      <c r="C445" s="14"/>
      <c r="D445" s="14"/>
      <c r="E445" s="14"/>
      <c r="F445" s="14"/>
      <c r="G445" s="14"/>
      <c r="H445" s="15"/>
      <c r="I445" s="15"/>
      <c r="J445" s="14"/>
      <c r="K445" s="15"/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/>
      <c r="B446" s="14"/>
      <c r="C446" s="14"/>
      <c r="D446" s="14"/>
      <c r="E446" s="14"/>
      <c r="F446" s="14"/>
      <c r="G446" s="14"/>
      <c r="H446" s="15"/>
      <c r="I446" s="15"/>
      <c r="J446" s="14"/>
      <c r="K446" s="15"/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/>
      <c r="B447" s="14"/>
      <c r="C447" s="14"/>
      <c r="D447" s="14"/>
      <c r="E447" s="14"/>
      <c r="F447" s="14"/>
      <c r="G447" s="14"/>
      <c r="H447" s="15"/>
      <c r="I447" s="15"/>
      <c r="J447" s="14"/>
      <c r="K447" s="15"/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/>
      <c r="B448" s="14"/>
      <c r="C448" s="14"/>
      <c r="D448" s="14"/>
      <c r="E448" s="14"/>
      <c r="F448" s="14"/>
      <c r="G448" s="14"/>
      <c r="H448" s="15"/>
      <c r="I448" s="15"/>
      <c r="J448" s="14"/>
      <c r="K448" s="15"/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/>
      <c r="B449" s="14"/>
      <c r="C449" s="14"/>
      <c r="D449" s="14"/>
      <c r="E449" s="14"/>
      <c r="F449" s="14"/>
      <c r="G449" s="14"/>
      <c r="H449" s="15"/>
      <c r="I449" s="15"/>
      <c r="J449" s="14"/>
      <c r="K449" s="15"/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/>
      <c r="B450" s="14"/>
      <c r="C450" s="14"/>
      <c r="D450" s="14"/>
      <c r="E450" s="14"/>
      <c r="F450" s="14"/>
      <c r="G450" s="14"/>
      <c r="H450" s="15"/>
      <c r="I450" s="15"/>
      <c r="J450" s="14"/>
      <c r="K450" s="15"/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/>
      <c r="B451" s="14"/>
      <c r="C451" s="14"/>
      <c r="D451" s="14"/>
      <c r="E451" s="14"/>
      <c r="F451" s="14"/>
      <c r="G451" s="14"/>
      <c r="H451" s="15"/>
      <c r="I451" s="15"/>
      <c r="J451" s="14"/>
      <c r="K451" s="15"/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/>
      <c r="B452" s="14"/>
      <c r="C452" s="14"/>
      <c r="D452" s="14"/>
      <c r="E452" s="14"/>
      <c r="F452" s="14"/>
      <c r="G452" s="14"/>
      <c r="H452" s="15"/>
      <c r="I452" s="15"/>
      <c r="J452" s="14"/>
      <c r="K452" s="15"/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/>
      <c r="B453" s="14"/>
      <c r="C453" s="14"/>
      <c r="D453" s="14"/>
      <c r="E453" s="14"/>
      <c r="F453" s="14"/>
      <c r="G453" s="14"/>
      <c r="H453" s="15"/>
      <c r="I453" s="15"/>
      <c r="J453" s="14"/>
      <c r="K453" s="15"/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/>
      <c r="B454" s="14"/>
      <c r="C454" s="14"/>
      <c r="D454" s="14"/>
      <c r="E454" s="14"/>
      <c r="F454" s="14"/>
      <c r="G454" s="14"/>
      <c r="H454" s="15"/>
      <c r="I454" s="15"/>
      <c r="J454" s="14"/>
      <c r="K454" s="15"/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/>
      <c r="B455" s="14"/>
      <c r="C455" s="14"/>
      <c r="D455" s="14"/>
      <c r="E455" s="14"/>
      <c r="F455" s="14"/>
      <c r="G455" s="14"/>
      <c r="H455" s="15"/>
      <c r="I455" s="15"/>
      <c r="J455" s="14"/>
      <c r="K455" s="15"/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/>
      <c r="B456" s="14"/>
      <c r="C456" s="14"/>
      <c r="D456" s="14"/>
      <c r="E456" s="14"/>
      <c r="F456" s="14"/>
      <c r="G456" s="14"/>
      <c r="H456" s="15"/>
      <c r="I456" s="15"/>
      <c r="J456" s="14"/>
      <c r="K456" s="15"/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/>
      <c r="B457" s="14"/>
      <c r="C457" s="14"/>
      <c r="D457" s="14"/>
      <c r="E457" s="14"/>
      <c r="F457" s="14"/>
      <c r="G457" s="14"/>
      <c r="H457" s="15"/>
      <c r="I457" s="15"/>
      <c r="J457" s="14"/>
      <c r="K457" s="15"/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/>
      <c r="B458" s="14"/>
      <c r="C458" s="14"/>
      <c r="D458" s="14"/>
      <c r="E458" s="14"/>
      <c r="F458" s="14"/>
      <c r="G458" s="14"/>
      <c r="H458" s="15"/>
      <c r="I458" s="15"/>
      <c r="J458" s="14"/>
      <c r="K458" s="15"/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/>
      <c r="B459" s="14"/>
      <c r="C459" s="14"/>
      <c r="D459" s="14"/>
      <c r="E459" s="14"/>
      <c r="F459" s="14"/>
      <c r="G459" s="14"/>
      <c r="H459" s="15"/>
      <c r="I459" s="15"/>
      <c r="J459" s="14"/>
      <c r="K459" s="15"/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/>
      <c r="B460" s="14"/>
      <c r="C460" s="14"/>
      <c r="D460" s="14"/>
      <c r="E460" s="14"/>
      <c r="F460" s="14"/>
      <c r="G460" s="14"/>
      <c r="H460" s="15"/>
      <c r="I460" s="15"/>
      <c r="J460" s="14"/>
      <c r="K460" s="15"/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/>
      <c r="B461" s="14"/>
      <c r="C461" s="14"/>
      <c r="D461" s="14"/>
      <c r="E461" s="14"/>
      <c r="F461" s="14"/>
      <c r="G461" s="14"/>
      <c r="H461" s="15"/>
      <c r="I461" s="15"/>
      <c r="J461" s="14"/>
      <c r="K461" s="15"/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/>
      <c r="B462" s="14"/>
      <c r="C462" s="14"/>
      <c r="D462" s="14"/>
      <c r="E462" s="14"/>
      <c r="F462" s="14"/>
      <c r="G462" s="14"/>
      <c r="H462" s="15"/>
      <c r="I462" s="15"/>
      <c r="J462" s="14"/>
      <c r="K462" s="15"/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/>
      <c r="B463" s="14"/>
      <c r="C463" s="14"/>
      <c r="D463" s="14"/>
      <c r="E463" s="14"/>
      <c r="F463" s="14"/>
      <c r="G463" s="14"/>
      <c r="H463" s="15"/>
      <c r="I463" s="15"/>
      <c r="J463" s="14"/>
      <c r="K463" s="15"/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/>
      <c r="B464" s="14"/>
      <c r="C464" s="14"/>
      <c r="D464" s="14"/>
      <c r="E464" s="14"/>
      <c r="F464" s="14"/>
      <c r="G464" s="14"/>
      <c r="H464" s="15"/>
      <c r="I464" s="15"/>
      <c r="J464" s="14"/>
      <c r="K464" s="15"/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/>
      <c r="B465" s="14"/>
      <c r="C465" s="14"/>
      <c r="D465" s="14"/>
      <c r="E465" s="14"/>
      <c r="F465" s="14"/>
      <c r="G465" s="14"/>
      <c r="H465" s="15"/>
      <c r="I465" s="15"/>
      <c r="J465" s="14"/>
      <c r="K465" s="15"/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/>
      <c r="B466" s="14"/>
      <c r="C466" s="14"/>
      <c r="D466" s="14"/>
      <c r="E466" s="14"/>
      <c r="F466" s="14"/>
      <c r="G466" s="14"/>
      <c r="H466" s="15"/>
      <c r="I466" s="15"/>
      <c r="J466" s="14"/>
      <c r="K466" s="15"/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/>
      <c r="B467" s="14"/>
      <c r="C467" s="14"/>
      <c r="D467" s="14"/>
      <c r="E467" s="14"/>
      <c r="F467" s="14"/>
      <c r="G467" s="14"/>
      <c r="H467" s="15"/>
      <c r="I467" s="15"/>
      <c r="J467" s="14"/>
      <c r="K467" s="15"/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/>
      <c r="B468" s="14"/>
      <c r="C468" s="14"/>
      <c r="D468" s="14"/>
      <c r="E468" s="14"/>
      <c r="F468" s="14"/>
      <c r="G468" s="14"/>
      <c r="H468" s="15"/>
      <c r="I468" s="15"/>
      <c r="J468" s="14"/>
      <c r="K468" s="15"/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/>
      <c r="B469" s="14"/>
      <c r="C469" s="14"/>
      <c r="D469" s="14"/>
      <c r="E469" s="14"/>
      <c r="F469" s="14"/>
      <c r="G469" s="14"/>
      <c r="H469" s="15"/>
      <c r="I469" s="15"/>
      <c r="J469" s="14"/>
      <c r="K469" s="15"/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/>
      <c r="B470" s="14"/>
      <c r="C470" s="14"/>
      <c r="D470" s="14"/>
      <c r="E470" s="14"/>
      <c r="F470" s="14"/>
      <c r="G470" s="14"/>
      <c r="H470" s="15"/>
      <c r="I470" s="15"/>
      <c r="J470" s="14"/>
      <c r="K470" s="15"/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/>
      <c r="B471" s="14"/>
      <c r="C471" s="14"/>
      <c r="D471" s="14"/>
      <c r="E471" s="14"/>
      <c r="F471" s="14"/>
      <c r="G471" s="14"/>
      <c r="H471" s="15"/>
      <c r="I471" s="15"/>
      <c r="J471" s="14"/>
      <c r="K471" s="15"/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/>
      <c r="B472" s="14"/>
      <c r="C472" s="14"/>
      <c r="D472" s="14"/>
      <c r="E472" s="14"/>
      <c r="F472" s="14"/>
      <c r="G472" s="14"/>
      <c r="H472" s="15"/>
      <c r="I472" s="15"/>
      <c r="J472" s="14"/>
      <c r="K472" s="15"/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/>
      <c r="B473" s="14"/>
      <c r="C473" s="14"/>
      <c r="D473" s="14"/>
      <c r="E473" s="14"/>
      <c r="F473" s="14"/>
      <c r="G473" s="14"/>
      <c r="H473" s="15"/>
      <c r="I473" s="15"/>
      <c r="J473" s="14"/>
      <c r="K473" s="15"/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/>
      <c r="B474" s="14"/>
      <c r="C474" s="14"/>
      <c r="D474" s="14"/>
      <c r="E474" s="14"/>
      <c r="F474" s="14"/>
      <c r="G474" s="14"/>
      <c r="H474" s="15"/>
      <c r="I474" s="15"/>
      <c r="J474" s="14"/>
      <c r="K474" s="15"/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/>
      <c r="B475" s="14"/>
      <c r="C475" s="14"/>
      <c r="D475" s="14"/>
      <c r="E475" s="14"/>
      <c r="F475" s="14"/>
      <c r="G475" s="14"/>
      <c r="H475" s="15"/>
      <c r="I475" s="15"/>
      <c r="J475" s="14"/>
      <c r="K475" s="15"/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/>
      <c r="B476" s="14"/>
      <c r="C476" s="14"/>
      <c r="D476" s="14"/>
      <c r="E476" s="14"/>
      <c r="F476" s="14"/>
      <c r="G476" s="14"/>
      <c r="H476" s="15"/>
      <c r="I476" s="15"/>
      <c r="J476" s="14"/>
      <c r="K476" s="15"/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/>
      <c r="B477" s="14"/>
      <c r="C477" s="14"/>
      <c r="D477" s="14"/>
      <c r="E477" s="14"/>
      <c r="F477" s="14"/>
      <c r="G477" s="14"/>
      <c r="H477" s="15"/>
      <c r="I477" s="15"/>
      <c r="J477" s="14"/>
      <c r="K477" s="15"/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/>
      <c r="B478" s="14"/>
      <c r="C478" s="14"/>
      <c r="D478" s="14"/>
      <c r="E478" s="14"/>
      <c r="F478" s="14"/>
      <c r="G478" s="14"/>
      <c r="H478" s="15"/>
      <c r="I478" s="15"/>
      <c r="J478" s="14"/>
      <c r="K478" s="15"/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/>
      <c r="B479" s="14"/>
      <c r="C479" s="14"/>
      <c r="D479" s="14"/>
      <c r="E479" s="14"/>
      <c r="F479" s="14"/>
      <c r="G479" s="14"/>
      <c r="H479" s="15"/>
      <c r="I479" s="15"/>
      <c r="J479" s="14"/>
      <c r="K479" s="15"/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/>
      <c r="B480" s="14"/>
      <c r="C480" s="14"/>
      <c r="D480" s="14"/>
      <c r="E480" s="14"/>
      <c r="F480" s="14"/>
      <c r="G480" s="14"/>
      <c r="H480" s="15"/>
      <c r="I480" s="15"/>
      <c r="J480" s="14"/>
      <c r="K480" s="15"/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/>
      <c r="B481" s="14"/>
      <c r="C481" s="14"/>
      <c r="D481" s="14"/>
      <c r="E481" s="14"/>
      <c r="F481" s="14"/>
      <c r="G481" s="14"/>
      <c r="H481" s="15"/>
      <c r="I481" s="15"/>
      <c r="J481" s="14"/>
      <c r="K481" s="15"/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/>
      <c r="B482" s="14"/>
      <c r="C482" s="14"/>
      <c r="D482" s="14"/>
      <c r="E482" s="14"/>
      <c r="F482" s="14"/>
      <c r="G482" s="14"/>
      <c r="H482" s="15"/>
      <c r="I482" s="15"/>
      <c r="J482" s="14"/>
      <c r="K482" s="15"/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/>
      <c r="B483" s="14"/>
      <c r="C483" s="14"/>
      <c r="D483" s="14"/>
      <c r="E483" s="14"/>
      <c r="F483" s="14"/>
      <c r="G483" s="14"/>
      <c r="H483" s="15"/>
      <c r="I483" s="15"/>
      <c r="J483" s="14"/>
      <c r="K483" s="15"/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/>
      <c r="B484" s="14"/>
      <c r="C484" s="14"/>
      <c r="D484" s="14"/>
      <c r="E484" s="14"/>
      <c r="F484" s="14"/>
      <c r="G484" s="14"/>
      <c r="H484" s="15"/>
      <c r="I484" s="15"/>
      <c r="J484" s="14"/>
      <c r="K484" s="15"/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/>
      <c r="B485" s="14"/>
      <c r="C485" s="14"/>
      <c r="D485" s="14"/>
      <c r="E485" s="14"/>
      <c r="F485" s="14"/>
      <c r="G485" s="14"/>
      <c r="H485" s="15"/>
      <c r="I485" s="15"/>
      <c r="J485" s="14"/>
      <c r="K485" s="15"/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/>
      <c r="B486" s="14"/>
      <c r="C486" s="14"/>
      <c r="D486" s="14"/>
      <c r="E486" s="14"/>
      <c r="F486" s="14"/>
      <c r="G486" s="14"/>
      <c r="H486" s="15"/>
      <c r="I486" s="15"/>
      <c r="J486" s="14"/>
      <c r="K486" s="15"/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/>
      <c r="B487" s="14"/>
      <c r="C487" s="14"/>
      <c r="D487" s="14"/>
      <c r="E487" s="14"/>
      <c r="F487" s="14"/>
      <c r="G487" s="14"/>
      <c r="H487" s="15"/>
      <c r="I487" s="15"/>
      <c r="J487" s="14"/>
      <c r="K487" s="15"/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/>
      <c r="B488" s="14"/>
      <c r="C488" s="14"/>
      <c r="D488" s="14"/>
      <c r="E488" s="14"/>
      <c r="F488" s="14"/>
      <c r="G488" s="14"/>
      <c r="H488" s="15"/>
      <c r="I488" s="15"/>
      <c r="J488" s="14"/>
      <c r="K488" s="15"/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/>
      <c r="B489" s="14"/>
      <c r="C489" s="14"/>
      <c r="D489" s="14"/>
      <c r="E489" s="14"/>
      <c r="F489" s="14"/>
      <c r="G489" s="14"/>
      <c r="H489" s="15"/>
      <c r="I489" s="15"/>
      <c r="J489" s="14"/>
      <c r="K489" s="15"/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/>
      <c r="B490" s="14"/>
      <c r="C490" s="14"/>
      <c r="D490" s="14"/>
      <c r="E490" s="14"/>
      <c r="F490" s="14"/>
      <c r="G490" s="14"/>
      <c r="H490" s="15"/>
      <c r="I490" s="15"/>
      <c r="J490" s="14"/>
      <c r="K490" s="15"/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/>
      <c r="B491" s="14"/>
      <c r="C491" s="14"/>
      <c r="D491" s="14"/>
      <c r="E491" s="14"/>
      <c r="F491" s="14"/>
      <c r="G491" s="14"/>
      <c r="H491" s="15"/>
      <c r="I491" s="15"/>
      <c r="J491" s="14"/>
      <c r="K491" s="15"/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/>
      <c r="B492" s="14"/>
      <c r="C492" s="14"/>
      <c r="D492" s="14"/>
      <c r="E492" s="14"/>
      <c r="F492" s="14"/>
      <c r="G492" s="14"/>
      <c r="H492" s="15"/>
      <c r="I492" s="15"/>
      <c r="J492" s="14"/>
      <c r="K492" s="15"/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/>
      <c r="B493" s="14"/>
      <c r="C493" s="14"/>
      <c r="D493" s="14"/>
      <c r="E493" s="14"/>
      <c r="F493" s="14"/>
      <c r="G493" s="14"/>
      <c r="H493" s="15"/>
      <c r="I493" s="15"/>
      <c r="J493" s="14"/>
      <c r="K493" s="15"/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/>
      <c r="B494" s="14"/>
      <c r="C494" s="14"/>
      <c r="D494" s="14"/>
      <c r="E494" s="14"/>
      <c r="F494" s="14"/>
      <c r="G494" s="14"/>
      <c r="H494" s="15"/>
      <c r="I494" s="15"/>
      <c r="J494" s="14"/>
      <c r="K494" s="15"/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/>
      <c r="B495" s="14"/>
      <c r="C495" s="14"/>
      <c r="D495" s="14"/>
      <c r="E495" s="14"/>
      <c r="F495" s="14"/>
      <c r="G495" s="14"/>
      <c r="H495" s="15"/>
      <c r="I495" s="15"/>
      <c r="J495" s="14"/>
      <c r="K495" s="15"/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/>
      <c r="B496" s="14"/>
      <c r="C496" s="14"/>
      <c r="D496" s="14"/>
      <c r="E496" s="14"/>
      <c r="F496" s="14"/>
      <c r="G496" s="14"/>
      <c r="H496" s="15"/>
      <c r="I496" s="15"/>
      <c r="J496" s="14"/>
      <c r="K496" s="15"/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/>
      <c r="B497" s="14"/>
      <c r="C497" s="14"/>
      <c r="D497" s="14"/>
      <c r="E497" s="14"/>
      <c r="F497" s="14"/>
      <c r="G497" s="14"/>
      <c r="H497" s="15"/>
      <c r="I497" s="15"/>
      <c r="J497" s="14"/>
      <c r="K497" s="15"/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/>
      <c r="B498" s="14"/>
      <c r="C498" s="14"/>
      <c r="D498" s="14"/>
      <c r="E498" s="14"/>
      <c r="F498" s="14"/>
      <c r="G498" s="14"/>
      <c r="H498" s="15"/>
      <c r="I498" s="15"/>
      <c r="J498" s="14"/>
      <c r="K498" s="15"/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/>
      <c r="B499" s="14"/>
      <c r="C499" s="14"/>
      <c r="D499" s="14"/>
      <c r="E499" s="14"/>
      <c r="F499" s="14"/>
      <c r="G499" s="14"/>
      <c r="H499" s="15"/>
      <c r="I499" s="15"/>
      <c r="J499" s="14"/>
      <c r="K499" s="15"/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/>
      <c r="B500" s="14"/>
      <c r="C500" s="14"/>
      <c r="D500" s="14"/>
      <c r="E500" s="14"/>
      <c r="F500" s="14"/>
      <c r="G500" s="14"/>
      <c r="H500" s="15"/>
      <c r="I500" s="15"/>
      <c r="J500" s="14"/>
      <c r="K500" s="15"/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/>
      <c r="B501" s="14"/>
      <c r="C501" s="14"/>
      <c r="D501" s="14"/>
      <c r="E501" s="14"/>
      <c r="F501" s="14"/>
      <c r="G501" s="14"/>
      <c r="H501" s="15"/>
      <c r="I501" s="15"/>
      <c r="J501" s="14"/>
      <c r="K501" s="15"/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/>
      <c r="B502" s="14"/>
      <c r="C502" s="14"/>
      <c r="D502" s="14"/>
      <c r="E502" s="14"/>
      <c r="F502" s="14"/>
      <c r="G502" s="14"/>
      <c r="H502" s="15"/>
      <c r="I502" s="15"/>
      <c r="J502" s="14"/>
      <c r="K502" s="15"/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/>
      <c r="B503" s="14"/>
      <c r="C503" s="14"/>
      <c r="D503" s="14"/>
      <c r="E503" s="14"/>
      <c r="F503" s="14"/>
      <c r="G503" s="14"/>
      <c r="H503" s="15"/>
      <c r="I503" s="15"/>
      <c r="J503" s="14"/>
      <c r="K503" s="15"/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/>
      <c r="B504" s="14"/>
      <c r="C504" s="14"/>
      <c r="D504" s="14"/>
      <c r="E504" s="14"/>
      <c r="F504" s="14"/>
      <c r="G504" s="14"/>
      <c r="H504" s="15"/>
      <c r="I504" s="15"/>
      <c r="J504" s="14"/>
      <c r="K504" s="15"/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/>
      <c r="B505" s="14"/>
      <c r="C505" s="14"/>
      <c r="D505" s="14"/>
      <c r="E505" s="14"/>
      <c r="F505" s="14"/>
      <c r="G505" s="14"/>
      <c r="H505" s="15"/>
      <c r="I505" s="15"/>
      <c r="J505" s="14"/>
      <c r="K505" s="15"/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/>
      <c r="B506" s="14"/>
      <c r="C506" s="14"/>
      <c r="D506" s="14"/>
      <c r="E506" s="14"/>
      <c r="F506" s="14"/>
      <c r="G506" s="14"/>
      <c r="H506" s="15"/>
      <c r="I506" s="15"/>
      <c r="J506" s="14"/>
      <c r="K506" s="15"/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/>
      <c r="B507" s="14"/>
      <c r="C507" s="14"/>
      <c r="D507" s="14"/>
      <c r="E507" s="14"/>
      <c r="F507" s="14"/>
      <c r="G507" s="14"/>
      <c r="H507" s="15"/>
      <c r="I507" s="15"/>
      <c r="J507" s="14"/>
      <c r="K507" s="15"/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/>
      <c r="B508" s="14"/>
      <c r="C508" s="14"/>
      <c r="D508" s="14"/>
      <c r="E508" s="14"/>
      <c r="F508" s="14"/>
      <c r="G508" s="14"/>
      <c r="H508" s="15"/>
      <c r="I508" s="15"/>
      <c r="J508" s="14"/>
      <c r="K508" s="15"/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/>
      <c r="B509" s="14"/>
      <c r="C509" s="14"/>
      <c r="D509" s="14"/>
      <c r="E509" s="14"/>
      <c r="F509" s="14"/>
      <c r="G509" s="14"/>
      <c r="H509" s="15"/>
      <c r="I509" s="15"/>
      <c r="J509" s="14"/>
      <c r="K509" s="15"/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/>
      <c r="B510" s="14"/>
      <c r="C510" s="14"/>
      <c r="D510" s="14"/>
      <c r="E510" s="14"/>
      <c r="F510" s="14"/>
      <c r="G510" s="14"/>
      <c r="H510" s="15"/>
      <c r="I510" s="15"/>
      <c r="J510" s="14"/>
      <c r="K510" s="15"/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/>
      <c r="B511" s="14"/>
      <c r="C511" s="14"/>
      <c r="D511" s="14"/>
      <c r="E511" s="14"/>
      <c r="F511" s="14"/>
      <c r="G511" s="14"/>
      <c r="H511" s="15"/>
      <c r="I511" s="15"/>
      <c r="J511" s="14"/>
      <c r="K511" s="15"/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/>
      <c r="B512" s="14"/>
      <c r="C512" s="14"/>
      <c r="D512" s="14"/>
      <c r="E512" s="14"/>
      <c r="F512" s="14"/>
      <c r="G512" s="14"/>
      <c r="H512" s="15"/>
      <c r="I512" s="15"/>
      <c r="J512" s="14"/>
      <c r="K512" s="15"/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/>
      <c r="B513" s="14"/>
      <c r="C513" s="14"/>
      <c r="D513" s="14"/>
      <c r="E513" s="14"/>
      <c r="F513" s="14"/>
      <c r="G513" s="14"/>
      <c r="H513" s="15"/>
      <c r="I513" s="15"/>
      <c r="J513" s="14"/>
      <c r="K513" s="15"/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/>
      <c r="B514" s="14"/>
      <c r="C514" s="14"/>
      <c r="D514" s="14"/>
      <c r="E514" s="14"/>
      <c r="F514" s="14"/>
      <c r="G514" s="14"/>
      <c r="H514" s="15"/>
      <c r="I514" s="15"/>
      <c r="J514" s="14"/>
      <c r="K514" s="15"/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/>
      <c r="B515" s="14"/>
      <c r="C515" s="14"/>
      <c r="D515" s="14"/>
      <c r="E515" s="14"/>
      <c r="F515" s="14"/>
      <c r="G515" s="14"/>
      <c r="H515" s="15"/>
      <c r="I515" s="15"/>
      <c r="J515" s="14"/>
      <c r="K515" s="15"/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/>
      <c r="B516" s="14"/>
      <c r="C516" s="14"/>
      <c r="D516" s="14"/>
      <c r="E516" s="14"/>
      <c r="F516" s="14"/>
      <c r="G516" s="14"/>
      <c r="H516" s="15"/>
      <c r="I516" s="15"/>
      <c r="J516" s="14"/>
      <c r="K516" s="15"/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/>
      <c r="B517" s="14"/>
      <c r="C517" s="14"/>
      <c r="D517" s="14"/>
      <c r="E517" s="14"/>
      <c r="F517" s="14"/>
      <c r="G517" s="14"/>
      <c r="H517" s="15"/>
      <c r="I517" s="15"/>
      <c r="J517" s="14"/>
      <c r="K517" s="15"/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/>
      <c r="B518" s="14"/>
      <c r="C518" s="14"/>
      <c r="D518" s="14"/>
      <c r="E518" s="14"/>
      <c r="F518" s="14"/>
      <c r="G518" s="14"/>
      <c r="H518" s="15"/>
      <c r="I518" s="15"/>
      <c r="J518" s="14"/>
      <c r="K518" s="15"/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/>
      <c r="B519" s="14"/>
      <c r="C519" s="14"/>
      <c r="D519" s="14"/>
      <c r="E519" s="14"/>
      <c r="F519" s="14"/>
      <c r="G519" s="14"/>
      <c r="H519" s="15"/>
      <c r="I519" s="15"/>
      <c r="J519" s="14"/>
      <c r="K519" s="15"/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/>
      <c r="B520" s="14"/>
      <c r="C520" s="14"/>
      <c r="D520" s="14"/>
      <c r="E520" s="14"/>
      <c r="F520" s="14"/>
      <c r="G520" s="14"/>
      <c r="H520" s="15"/>
      <c r="I520" s="15"/>
      <c r="J520" s="14"/>
      <c r="K520" s="15"/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/>
      <c r="B521" s="14"/>
      <c r="C521" s="14"/>
      <c r="D521" s="14"/>
      <c r="E521" s="14"/>
      <c r="F521" s="14"/>
      <c r="G521" s="14"/>
      <c r="H521" s="15"/>
      <c r="I521" s="15"/>
      <c r="J521" s="14"/>
      <c r="K521" s="15"/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/>
      <c r="B522" s="14"/>
      <c r="C522" s="14"/>
      <c r="D522" s="14"/>
      <c r="E522" s="14"/>
      <c r="F522" s="14"/>
      <c r="G522" s="14"/>
      <c r="H522" s="15"/>
      <c r="I522" s="15"/>
      <c r="J522" s="14"/>
      <c r="K522" s="15"/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/>
      <c r="B523" s="14"/>
      <c r="C523" s="14"/>
      <c r="D523" s="14"/>
      <c r="E523" s="14"/>
      <c r="F523" s="14"/>
      <c r="G523" s="14"/>
      <c r="H523" s="15"/>
      <c r="I523" s="15"/>
      <c r="J523" s="14"/>
      <c r="K523" s="15"/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/>
      <c r="B524" s="14"/>
      <c r="C524" s="14"/>
      <c r="D524" s="14"/>
      <c r="E524" s="14"/>
      <c r="F524" s="14"/>
      <c r="G524" s="14"/>
      <c r="H524" s="15"/>
      <c r="I524" s="15"/>
      <c r="J524" s="14"/>
      <c r="K524" s="15"/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/>
      <c r="B525" s="14"/>
      <c r="C525" s="14"/>
      <c r="D525" s="14"/>
      <c r="E525" s="14"/>
      <c r="F525" s="14"/>
      <c r="G525" s="14"/>
      <c r="H525" s="15"/>
      <c r="I525" s="15"/>
      <c r="J525" s="14"/>
      <c r="K525" s="15"/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/>
      <c r="B526" s="14"/>
      <c r="C526" s="14"/>
      <c r="D526" s="14"/>
      <c r="E526" s="14"/>
      <c r="F526" s="14"/>
      <c r="G526" s="14"/>
      <c r="H526" s="15"/>
      <c r="I526" s="15"/>
      <c r="J526" s="14"/>
      <c r="K526" s="15"/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/>
      <c r="B527" s="14"/>
      <c r="C527" s="14"/>
      <c r="D527" s="14"/>
      <c r="E527" s="14"/>
      <c r="F527" s="14"/>
      <c r="G527" s="14"/>
      <c r="H527" s="15"/>
      <c r="I527" s="15"/>
      <c r="J527" s="14"/>
      <c r="K527" s="15"/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/>
      <c r="B528" s="14"/>
      <c r="C528" s="14"/>
      <c r="D528" s="14"/>
      <c r="E528" s="14"/>
      <c r="F528" s="14"/>
      <c r="G528" s="14"/>
      <c r="H528" s="15"/>
      <c r="I528" s="15"/>
      <c r="J528" s="14"/>
      <c r="K528" s="15"/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/>
      <c r="B529" s="14"/>
      <c r="C529" s="14"/>
      <c r="D529" s="14"/>
      <c r="E529" s="14"/>
      <c r="F529" s="14"/>
      <c r="G529" s="14"/>
      <c r="H529" s="15"/>
      <c r="I529" s="15"/>
      <c r="J529" s="14"/>
      <c r="K529" s="15"/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/>
      <c r="B530" s="14"/>
      <c r="C530" s="14"/>
      <c r="D530" s="14"/>
      <c r="E530" s="14"/>
      <c r="F530" s="14"/>
      <c r="G530" s="14"/>
      <c r="H530" s="15"/>
      <c r="I530" s="15"/>
      <c r="J530" s="14"/>
      <c r="K530" s="15"/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/>
      <c r="B531" s="14"/>
      <c r="C531" s="14"/>
      <c r="D531" s="14"/>
      <c r="E531" s="14"/>
      <c r="F531" s="14"/>
      <c r="G531" s="14"/>
      <c r="H531" s="15"/>
      <c r="I531" s="15"/>
      <c r="J531" s="14"/>
      <c r="K531" s="15"/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/>
      <c r="B532" s="14"/>
      <c r="C532" s="14"/>
      <c r="D532" s="14"/>
      <c r="E532" s="14"/>
      <c r="F532" s="14"/>
      <c r="G532" s="14"/>
      <c r="H532" s="15"/>
      <c r="I532" s="15"/>
      <c r="J532" s="14"/>
      <c r="K532" s="15"/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/>
      <c r="B533" s="14"/>
      <c r="C533" s="14"/>
      <c r="D533" s="14"/>
      <c r="E533" s="14"/>
      <c r="F533" s="14"/>
      <c r="G533" s="14"/>
      <c r="H533" s="15"/>
      <c r="I533" s="15"/>
      <c r="J533" s="14"/>
      <c r="K533" s="15"/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/>
      <c r="B534" s="14"/>
      <c r="C534" s="14"/>
      <c r="D534" s="14"/>
      <c r="E534" s="14"/>
      <c r="F534" s="14"/>
      <c r="G534" s="14"/>
      <c r="H534" s="15"/>
      <c r="I534" s="15"/>
      <c r="J534" s="14"/>
      <c r="K534" s="15"/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/>
      <c r="B535" s="14"/>
      <c r="C535" s="14"/>
      <c r="D535" s="14"/>
      <c r="E535" s="14"/>
      <c r="F535" s="14"/>
      <c r="G535" s="14"/>
      <c r="H535" s="15"/>
      <c r="I535" s="15"/>
      <c r="J535" s="14"/>
      <c r="K535" s="15"/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/>
      <c r="B536" s="14"/>
      <c r="C536" s="14"/>
      <c r="D536" s="14"/>
      <c r="E536" s="14"/>
      <c r="F536" s="14"/>
      <c r="G536" s="14"/>
      <c r="H536" s="15"/>
      <c r="I536" s="15"/>
      <c r="J536" s="14"/>
      <c r="K536" s="15"/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/>
      <c r="B537" s="14"/>
      <c r="C537" s="14"/>
      <c r="D537" s="14"/>
      <c r="E537" s="14"/>
      <c r="F537" s="14"/>
      <c r="G537" s="14"/>
      <c r="H537" s="15"/>
      <c r="I537" s="15"/>
      <c r="J537" s="14"/>
      <c r="K537" s="15"/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/>
      <c r="B538" s="14"/>
      <c r="C538" s="14"/>
      <c r="D538" s="14"/>
      <c r="E538" s="14"/>
      <c r="F538" s="14"/>
      <c r="G538" s="14"/>
      <c r="H538" s="15"/>
      <c r="I538" s="15"/>
      <c r="J538" s="14"/>
      <c r="K538" s="15"/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/>
      <c r="B539" s="14"/>
      <c r="C539" s="14"/>
      <c r="D539" s="14"/>
      <c r="E539" s="14"/>
      <c r="F539" s="14"/>
      <c r="G539" s="14"/>
      <c r="H539" s="15"/>
      <c r="I539" s="15"/>
      <c r="J539" s="14"/>
      <c r="K539" s="15"/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/>
      <c r="B540" s="14"/>
      <c r="C540" s="14"/>
      <c r="D540" s="14"/>
      <c r="E540" s="14"/>
      <c r="F540" s="14"/>
      <c r="G540" s="14"/>
      <c r="H540" s="15"/>
      <c r="I540" s="15"/>
      <c r="J540" s="14"/>
      <c r="K540" s="15"/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/>
      <c r="B541" s="14"/>
      <c r="C541" s="14"/>
      <c r="D541" s="14"/>
      <c r="E541" s="14"/>
      <c r="F541" s="14"/>
      <c r="G541" s="14"/>
      <c r="H541" s="15"/>
      <c r="I541" s="15"/>
      <c r="J541" s="14"/>
      <c r="K541" s="15"/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/>
      <c r="B542" s="14"/>
      <c r="C542" s="14"/>
      <c r="D542" s="14"/>
      <c r="E542" s="14"/>
      <c r="F542" s="14"/>
      <c r="G542" s="14"/>
      <c r="H542" s="15"/>
      <c r="I542" s="15"/>
      <c r="J542" s="14"/>
      <c r="K542" s="15"/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/>
      <c r="B543" s="14"/>
      <c r="C543" s="14"/>
      <c r="D543" s="14"/>
      <c r="E543" s="14"/>
      <c r="F543" s="14"/>
      <c r="G543" s="14"/>
      <c r="H543" s="15"/>
      <c r="I543" s="15"/>
      <c r="J543" s="14"/>
      <c r="K543" s="15"/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/>
      <c r="B544" s="14"/>
      <c r="C544" s="14"/>
      <c r="D544" s="14"/>
      <c r="E544" s="14"/>
      <c r="F544" s="14"/>
      <c r="G544" s="14"/>
      <c r="H544" s="15"/>
      <c r="I544" s="15"/>
      <c r="J544" s="14"/>
      <c r="K544" s="15"/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/>
      <c r="B545" s="14"/>
      <c r="C545" s="14"/>
      <c r="D545" s="14"/>
      <c r="E545" s="14"/>
      <c r="F545" s="14"/>
      <c r="G545" s="14"/>
      <c r="H545" s="15"/>
      <c r="I545" s="15"/>
      <c r="J545" s="14"/>
      <c r="K545" s="15"/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/>
      <c r="B546" s="14"/>
      <c r="C546" s="14"/>
      <c r="D546" s="14"/>
      <c r="E546" s="14"/>
      <c r="F546" s="14"/>
      <c r="G546" s="14"/>
      <c r="H546" s="15"/>
      <c r="I546" s="15"/>
      <c r="J546" s="14"/>
      <c r="K546" s="15"/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/>
      <c r="B547" s="14"/>
      <c r="C547" s="14"/>
      <c r="D547" s="14"/>
      <c r="E547" s="14"/>
      <c r="F547" s="14"/>
      <c r="G547" s="14"/>
      <c r="H547" s="15"/>
      <c r="I547" s="15"/>
      <c r="J547" s="14"/>
      <c r="K547" s="15"/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/>
      <c r="B548" s="14"/>
      <c r="C548" s="14"/>
      <c r="D548" s="14"/>
      <c r="E548" s="14"/>
      <c r="F548" s="14"/>
      <c r="G548" s="14"/>
      <c r="H548" s="15"/>
      <c r="I548" s="15"/>
      <c r="J548" s="14"/>
      <c r="K548" s="15"/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/>
      <c r="B549" s="14"/>
      <c r="C549" s="14"/>
      <c r="D549" s="14"/>
      <c r="E549" s="14"/>
      <c r="F549" s="14"/>
      <c r="G549" s="14"/>
      <c r="H549" s="15"/>
      <c r="I549" s="15"/>
      <c r="J549" s="14"/>
      <c r="K549" s="15"/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/>
      <c r="B550" s="14"/>
      <c r="C550" s="14"/>
      <c r="D550" s="14"/>
      <c r="E550" s="14"/>
      <c r="F550" s="14"/>
      <c r="G550" s="14"/>
      <c r="H550" s="15"/>
      <c r="I550" s="15"/>
      <c r="J550" s="14"/>
      <c r="K550" s="15"/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/>
      <c r="B551" s="14"/>
      <c r="C551" s="14"/>
      <c r="D551" s="14"/>
      <c r="E551" s="14"/>
      <c r="F551" s="14"/>
      <c r="G551" s="14"/>
      <c r="H551" s="15"/>
      <c r="I551" s="15"/>
      <c r="J551" s="14"/>
      <c r="K551" s="15"/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/>
      <c r="B552" s="14"/>
      <c r="C552" s="14"/>
      <c r="D552" s="14"/>
      <c r="E552" s="14"/>
      <c r="F552" s="14"/>
      <c r="G552" s="14"/>
      <c r="H552" s="15"/>
      <c r="I552" s="15"/>
      <c r="J552" s="14"/>
      <c r="K552" s="15"/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/>
      <c r="B553" s="14"/>
      <c r="C553" s="14"/>
      <c r="D553" s="14"/>
      <c r="E553" s="14"/>
      <c r="F553" s="14"/>
      <c r="G553" s="14"/>
      <c r="H553" s="15"/>
      <c r="I553" s="15"/>
      <c r="J553" s="14"/>
      <c r="K553" s="15"/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/>
      <c r="B554" s="14"/>
      <c r="C554" s="14"/>
      <c r="D554" s="14"/>
      <c r="E554" s="14"/>
      <c r="F554" s="14"/>
      <c r="G554" s="14"/>
      <c r="H554" s="15"/>
      <c r="I554" s="15"/>
      <c r="J554" s="14"/>
      <c r="K554" s="15"/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/>
      <c r="B555" s="14"/>
      <c r="C555" s="14"/>
      <c r="D555" s="14"/>
      <c r="E555" s="14"/>
      <c r="F555" s="14"/>
      <c r="G555" s="14"/>
      <c r="H555" s="15"/>
      <c r="I555" s="15"/>
      <c r="J555" s="14"/>
      <c r="K555" s="15"/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/>
      <c r="B556" s="14"/>
      <c r="C556" s="14"/>
      <c r="D556" s="14"/>
      <c r="E556" s="14"/>
      <c r="F556" s="14"/>
      <c r="G556" s="14"/>
      <c r="H556" s="15"/>
      <c r="I556" s="15"/>
      <c r="J556" s="14"/>
      <c r="K556" s="15"/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/>
      <c r="B557" s="14"/>
      <c r="C557" s="14"/>
      <c r="D557" s="14"/>
      <c r="E557" s="14"/>
      <c r="F557" s="14"/>
      <c r="G557" s="14"/>
      <c r="H557" s="15"/>
      <c r="I557" s="15"/>
      <c r="J557" s="14"/>
      <c r="K557" s="15"/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/>
      <c r="B558" s="14"/>
      <c r="C558" s="14"/>
      <c r="D558" s="14"/>
      <c r="E558" s="14"/>
      <c r="F558" s="14"/>
      <c r="G558" s="14"/>
      <c r="H558" s="15"/>
      <c r="I558" s="15"/>
      <c r="J558" s="14"/>
      <c r="K558" s="15"/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/>
      <c r="B559" s="14"/>
      <c r="C559" s="14"/>
      <c r="D559" s="14"/>
      <c r="E559" s="14"/>
      <c r="F559" s="14"/>
      <c r="G559" s="14"/>
      <c r="H559" s="15"/>
      <c r="I559" s="15"/>
      <c r="J559" s="14"/>
      <c r="K559" s="15"/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/>
      <c r="B560" s="14"/>
      <c r="C560" s="14"/>
      <c r="D560" s="14"/>
      <c r="E560" s="14"/>
      <c r="F560" s="14"/>
      <c r="G560" s="14"/>
      <c r="H560" s="15"/>
      <c r="I560" s="15"/>
      <c r="J560" s="14"/>
      <c r="K560" s="15"/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/>
      <c r="B561" s="14"/>
      <c r="C561" s="14"/>
      <c r="D561" s="14"/>
      <c r="E561" s="14"/>
      <c r="F561" s="14"/>
      <c r="G561" s="14"/>
      <c r="H561" s="15"/>
      <c r="I561" s="15"/>
      <c r="J561" s="14"/>
      <c r="K561" s="15"/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/>
      <c r="B562" s="14"/>
      <c r="C562" s="14"/>
      <c r="D562" s="14"/>
      <c r="E562" s="14"/>
      <c r="F562" s="14"/>
      <c r="G562" s="14"/>
      <c r="H562" s="15"/>
      <c r="I562" s="15"/>
      <c r="J562" s="14"/>
      <c r="K562" s="15"/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/>
      <c r="B563" s="14"/>
      <c r="C563" s="14"/>
      <c r="D563" s="14"/>
      <c r="E563" s="14"/>
      <c r="F563" s="14"/>
      <c r="G563" s="14"/>
      <c r="H563" s="15"/>
      <c r="I563" s="15"/>
      <c r="J563" s="14"/>
      <c r="K563" s="15"/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/>
      <c r="B564" s="14"/>
      <c r="C564" s="14"/>
      <c r="D564" s="14"/>
      <c r="E564" s="14"/>
      <c r="F564" s="14"/>
      <c r="G564" s="14"/>
      <c r="H564" s="15"/>
      <c r="I564" s="15"/>
      <c r="J564" s="14"/>
      <c r="K564" s="15"/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/>
      <c r="B565" s="14"/>
      <c r="C565" s="14"/>
      <c r="D565" s="14"/>
      <c r="E565" s="14"/>
      <c r="F565" s="14"/>
      <c r="G565" s="14"/>
      <c r="H565" s="15"/>
      <c r="I565" s="15"/>
      <c r="J565" s="14"/>
      <c r="K565" s="15"/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/>
      <c r="B566" s="14"/>
      <c r="C566" s="14"/>
      <c r="D566" s="14"/>
      <c r="E566" s="14"/>
      <c r="F566" s="14"/>
      <c r="G566" s="14"/>
      <c r="H566" s="15"/>
      <c r="I566" s="15"/>
      <c r="J566" s="14"/>
      <c r="K566" s="15"/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/>
      <c r="B567" s="14"/>
      <c r="C567" s="14"/>
      <c r="D567" s="14"/>
      <c r="E567" s="14"/>
      <c r="F567" s="14"/>
      <c r="G567" s="14"/>
      <c r="H567" s="15"/>
      <c r="I567" s="15"/>
      <c r="J567" s="14"/>
      <c r="K567" s="15"/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/>
      <c r="B568" s="14"/>
      <c r="C568" s="14"/>
      <c r="D568" s="14"/>
      <c r="E568" s="14"/>
      <c r="F568" s="14"/>
      <c r="G568" s="14"/>
      <c r="H568" s="15"/>
      <c r="I568" s="15"/>
      <c r="J568" s="14"/>
      <c r="K568" s="15"/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/>
      <c r="B569" s="14"/>
      <c r="C569" s="14"/>
      <c r="D569" s="14"/>
      <c r="E569" s="14"/>
      <c r="F569" s="14"/>
      <c r="G569" s="14"/>
      <c r="H569" s="15"/>
      <c r="I569" s="15"/>
      <c r="J569" s="14"/>
      <c r="K569" s="15"/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/>
      <c r="B570" s="14"/>
      <c r="C570" s="14"/>
      <c r="D570" s="14"/>
      <c r="E570" s="14"/>
      <c r="F570" s="14"/>
      <c r="G570" s="14"/>
      <c r="H570" s="15"/>
      <c r="I570" s="15"/>
      <c r="J570" s="14"/>
      <c r="K570" s="15"/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/>
      <c r="B571" s="14"/>
      <c r="C571" s="14"/>
      <c r="D571" s="14"/>
      <c r="E571" s="14"/>
      <c r="F571" s="14"/>
      <c r="G571" s="14"/>
      <c r="H571" s="15"/>
      <c r="I571" s="15"/>
      <c r="J571" s="14"/>
      <c r="K571" s="15"/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/>
      <c r="B572" s="14"/>
      <c r="C572" s="14"/>
      <c r="D572" s="14"/>
      <c r="E572" s="14"/>
      <c r="F572" s="14"/>
      <c r="G572" s="14"/>
      <c r="H572" s="15"/>
      <c r="I572" s="15"/>
      <c r="J572" s="14"/>
      <c r="K572" s="15"/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/>
      <c r="B573" s="14"/>
      <c r="C573" s="14"/>
      <c r="D573" s="14"/>
      <c r="E573" s="14"/>
      <c r="F573" s="14"/>
      <c r="G573" s="14"/>
      <c r="H573" s="15"/>
      <c r="I573" s="15"/>
      <c r="J573" s="14"/>
      <c r="K573" s="15"/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/>
      <c r="B574" s="14"/>
      <c r="C574" s="14"/>
      <c r="D574" s="14"/>
      <c r="E574" s="14"/>
      <c r="F574" s="14"/>
      <c r="G574" s="14"/>
      <c r="H574" s="15"/>
      <c r="I574" s="15"/>
      <c r="J574" s="14"/>
      <c r="K574" s="15"/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/>
      <c r="B575" s="14"/>
      <c r="C575" s="14"/>
      <c r="D575" s="14"/>
      <c r="E575" s="14"/>
      <c r="F575" s="14"/>
      <c r="G575" s="14"/>
      <c r="H575" s="15"/>
      <c r="I575" s="15"/>
      <c r="J575" s="14"/>
      <c r="K575" s="15"/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/>
      <c r="B576" s="14"/>
      <c r="C576" s="14"/>
      <c r="D576" s="14"/>
      <c r="E576" s="14"/>
      <c r="F576" s="14"/>
      <c r="G576" s="14"/>
      <c r="H576" s="15"/>
      <c r="I576" s="15"/>
      <c r="J576" s="14"/>
      <c r="K576" s="15"/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/>
      <c r="B577" s="14"/>
      <c r="C577" s="14"/>
      <c r="D577" s="14"/>
      <c r="E577" s="14"/>
      <c r="F577" s="14"/>
      <c r="G577" s="14"/>
      <c r="H577" s="15"/>
      <c r="I577" s="15"/>
      <c r="J577" s="14"/>
      <c r="K577" s="15"/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/>
      <c r="B578" s="14"/>
      <c r="C578" s="14"/>
      <c r="D578" s="14"/>
      <c r="E578" s="14"/>
      <c r="F578" s="14"/>
      <c r="G578" s="14"/>
      <c r="H578" s="15"/>
      <c r="I578" s="15"/>
      <c r="J578" s="14"/>
      <c r="K578" s="15"/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/>
      <c r="B579" s="14"/>
      <c r="C579" s="14"/>
      <c r="D579" s="14"/>
      <c r="E579" s="14"/>
      <c r="F579" s="14"/>
      <c r="G579" s="14"/>
      <c r="H579" s="15"/>
      <c r="I579" s="15"/>
      <c r="J579" s="14"/>
      <c r="K579" s="15"/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/>
      <c r="B580" s="14"/>
      <c r="C580" s="14"/>
      <c r="D580" s="14"/>
      <c r="E580" s="14"/>
      <c r="F580" s="14"/>
      <c r="G580" s="14"/>
      <c r="H580" s="15"/>
      <c r="I580" s="15"/>
      <c r="J580" s="14"/>
      <c r="K580" s="15"/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/>
      <c r="B581" s="14"/>
      <c r="C581" s="14"/>
      <c r="D581" s="14"/>
      <c r="E581" s="14"/>
      <c r="F581" s="14"/>
      <c r="G581" s="14"/>
      <c r="H581" s="15"/>
      <c r="I581" s="15"/>
      <c r="J581" s="14"/>
      <c r="K581" s="15"/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/>
      <c r="B582" s="14"/>
      <c r="C582" s="14"/>
      <c r="D582" s="14"/>
      <c r="E582" s="14"/>
      <c r="F582" s="14"/>
      <c r="G582" s="14"/>
      <c r="H582" s="15"/>
      <c r="I582" s="15"/>
      <c r="J582" s="14"/>
      <c r="K582" s="15"/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/>
      <c r="B583" s="14"/>
      <c r="C583" s="14"/>
      <c r="D583" s="14"/>
      <c r="E583" s="14"/>
      <c r="F583" s="14"/>
      <c r="G583" s="14"/>
      <c r="H583" s="15"/>
      <c r="I583" s="15"/>
      <c r="J583" s="14"/>
      <c r="K583" s="15"/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/>
      <c r="B584" s="14"/>
      <c r="C584" s="14"/>
      <c r="D584" s="14"/>
      <c r="E584" s="14"/>
      <c r="F584" s="14"/>
      <c r="G584" s="14"/>
      <c r="H584" s="15"/>
      <c r="I584" s="15"/>
      <c r="J584" s="14"/>
      <c r="K584" s="15"/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/>
      <c r="B585" s="14"/>
      <c r="C585" s="14"/>
      <c r="D585" s="14"/>
      <c r="E585" s="14"/>
      <c r="F585" s="14"/>
      <c r="G585" s="14"/>
      <c r="H585" s="15"/>
      <c r="I585" s="15"/>
      <c r="J585" s="14"/>
      <c r="K585" s="15"/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/>
      <c r="B586" s="14"/>
      <c r="C586" s="14"/>
      <c r="D586" s="14"/>
      <c r="E586" s="14"/>
      <c r="F586" s="14"/>
      <c r="G586" s="14"/>
      <c r="H586" s="15"/>
      <c r="I586" s="15"/>
      <c r="J586" s="14"/>
      <c r="K586" s="15"/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/>
      <c r="B587" s="14"/>
      <c r="C587" s="14"/>
      <c r="D587" s="14"/>
      <c r="E587" s="14"/>
      <c r="F587" s="14"/>
      <c r="G587" s="14"/>
      <c r="H587" s="15"/>
      <c r="I587" s="15"/>
      <c r="J587" s="14"/>
      <c r="K587" s="15"/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/>
      <c r="B588" s="14"/>
      <c r="C588" s="14"/>
      <c r="D588" s="14"/>
      <c r="E588" s="14"/>
      <c r="F588" s="14"/>
      <c r="G588" s="14"/>
      <c r="H588" s="15"/>
      <c r="I588" s="15"/>
      <c r="J588" s="14"/>
      <c r="K588" s="15"/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/>
      <c r="B589" s="14"/>
      <c r="C589" s="14"/>
      <c r="D589" s="14"/>
      <c r="E589" s="14"/>
      <c r="F589" s="14"/>
      <c r="G589" s="14"/>
      <c r="H589" s="15"/>
      <c r="I589" s="15"/>
      <c r="J589" s="14"/>
      <c r="K589" s="15"/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/>
      <c r="B590" s="14"/>
      <c r="C590" s="14"/>
      <c r="D590" s="14"/>
      <c r="E590" s="14"/>
      <c r="F590" s="14"/>
      <c r="G590" s="14"/>
      <c r="H590" s="15"/>
      <c r="I590" s="15"/>
      <c r="J590" s="14"/>
      <c r="K590" s="15"/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/>
      <c r="B591" s="14"/>
      <c r="C591" s="14"/>
      <c r="D591" s="14"/>
      <c r="E591" s="14"/>
      <c r="F591" s="14"/>
      <c r="G591" s="14"/>
      <c r="H591" s="15"/>
      <c r="I591" s="15"/>
      <c r="J591" s="14"/>
      <c r="K591" s="15"/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/>
      <c r="B592" s="14"/>
      <c r="C592" s="14"/>
      <c r="D592" s="14"/>
      <c r="E592" s="14"/>
      <c r="F592" s="14"/>
      <c r="G592" s="14"/>
      <c r="H592" s="15"/>
      <c r="I592" s="15"/>
      <c r="J592" s="14"/>
      <c r="K592" s="15"/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/>
      <c r="B593" s="14"/>
      <c r="C593" s="14"/>
      <c r="D593" s="14"/>
      <c r="E593" s="14"/>
      <c r="F593" s="14"/>
      <c r="G593" s="14"/>
      <c r="H593" s="15"/>
      <c r="I593" s="15"/>
      <c r="J593" s="14"/>
      <c r="K593" s="15"/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/>
      <c r="B594" s="14"/>
      <c r="C594" s="14"/>
      <c r="D594" s="14"/>
      <c r="E594" s="14"/>
      <c r="F594" s="14"/>
      <c r="G594" s="14"/>
      <c r="H594" s="15"/>
      <c r="I594" s="15"/>
      <c r="J594" s="14"/>
      <c r="K594" s="15"/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/>
      <c r="B595" s="14"/>
      <c r="C595" s="14"/>
      <c r="D595" s="14"/>
      <c r="E595" s="14"/>
      <c r="F595" s="14"/>
      <c r="G595" s="14"/>
      <c r="H595" s="15"/>
      <c r="I595" s="15"/>
      <c r="J595" s="14"/>
      <c r="K595" s="15"/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/>
      <c r="B596" s="14"/>
      <c r="C596" s="14"/>
      <c r="D596" s="14"/>
      <c r="E596" s="14"/>
      <c r="F596" s="14"/>
      <c r="G596" s="14"/>
      <c r="H596" s="15"/>
      <c r="I596" s="15"/>
      <c r="J596" s="14"/>
      <c r="K596" s="15"/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/>
      <c r="B597" s="14"/>
      <c r="C597" s="14"/>
      <c r="D597" s="14"/>
      <c r="E597" s="14"/>
      <c r="F597" s="14"/>
      <c r="G597" s="14"/>
      <c r="H597" s="15"/>
      <c r="I597" s="15"/>
      <c r="J597" s="14"/>
      <c r="K597" s="15"/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/>
      <c r="B598" s="14"/>
      <c r="C598" s="14"/>
      <c r="D598" s="14"/>
      <c r="E598" s="14"/>
      <c r="F598" s="14"/>
      <c r="G598" s="14"/>
      <c r="H598" s="15"/>
      <c r="I598" s="15"/>
      <c r="J598" s="14"/>
      <c r="K598" s="15"/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/>
      <c r="B599" s="14"/>
      <c r="C599" s="14"/>
      <c r="D599" s="14"/>
      <c r="E599" s="14"/>
      <c r="F599" s="14"/>
      <c r="G599" s="14"/>
      <c r="H599" s="15"/>
      <c r="I599" s="15"/>
      <c r="J599" s="14"/>
      <c r="K599" s="15"/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/>
      <c r="B600" s="14"/>
      <c r="C600" s="14"/>
      <c r="D600" s="14"/>
      <c r="E600" s="14"/>
      <c r="F600" s="14"/>
      <c r="G600" s="14"/>
      <c r="H600" s="15"/>
      <c r="I600" s="15"/>
      <c r="J600" s="14"/>
      <c r="K600" s="15"/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/>
      <c r="B601" s="14"/>
      <c r="C601" s="14"/>
      <c r="D601" s="14"/>
      <c r="E601" s="14"/>
      <c r="F601" s="14"/>
      <c r="G601" s="14"/>
      <c r="H601" s="15"/>
      <c r="I601" s="15"/>
      <c r="J601" s="14"/>
      <c r="K601" s="15"/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/>
      <c r="B602" s="14"/>
      <c r="C602" s="14"/>
      <c r="D602" s="14"/>
      <c r="E602" s="14"/>
      <c r="F602" s="14"/>
      <c r="G602" s="14"/>
      <c r="H602" s="15"/>
      <c r="I602" s="15"/>
      <c r="J602" s="14"/>
      <c r="K602" s="15"/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/>
      <c r="B603" s="14"/>
      <c r="C603" s="14"/>
      <c r="D603" s="14"/>
      <c r="E603" s="14"/>
      <c r="F603" s="14"/>
      <c r="G603" s="14"/>
      <c r="H603" s="15"/>
      <c r="I603" s="15"/>
      <c r="J603" s="14"/>
      <c r="K603" s="15"/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/>
      <c r="B604" s="14"/>
      <c r="C604" s="14"/>
      <c r="D604" s="14"/>
      <c r="E604" s="14"/>
      <c r="F604" s="14"/>
      <c r="G604" s="14"/>
      <c r="H604" s="15"/>
      <c r="I604" s="15"/>
      <c r="J604" s="14"/>
      <c r="K604" s="15"/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/>
      <c r="B605" s="14"/>
      <c r="C605" s="14"/>
      <c r="D605" s="14"/>
      <c r="E605" s="14"/>
      <c r="F605" s="14"/>
      <c r="G605" s="14"/>
      <c r="H605" s="15"/>
      <c r="I605" s="15"/>
      <c r="J605" s="14"/>
      <c r="K605" s="15"/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/>
      <c r="B606" s="14"/>
      <c r="C606" s="14"/>
      <c r="D606" s="14"/>
      <c r="E606" s="14"/>
      <c r="F606" s="14"/>
      <c r="G606" s="14"/>
      <c r="H606" s="15"/>
      <c r="I606" s="15"/>
      <c r="J606" s="14"/>
      <c r="K606" s="15"/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/>
      <c r="B607" s="14"/>
      <c r="C607" s="14"/>
      <c r="D607" s="14"/>
      <c r="E607" s="14"/>
      <c r="F607" s="14"/>
      <c r="G607" s="14"/>
      <c r="H607" s="15"/>
      <c r="I607" s="15"/>
      <c r="J607" s="14"/>
      <c r="K607" s="15"/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/>
      <c r="B608" s="14"/>
      <c r="C608" s="14"/>
      <c r="D608" s="14"/>
      <c r="E608" s="14"/>
      <c r="F608" s="14"/>
      <c r="G608" s="14"/>
      <c r="H608" s="15"/>
      <c r="I608" s="15"/>
      <c r="J608" s="14"/>
      <c r="K608" s="15"/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/>
      <c r="B609" s="14"/>
      <c r="C609" s="14"/>
      <c r="D609" s="14"/>
      <c r="E609" s="14"/>
      <c r="F609" s="14"/>
      <c r="G609" s="14"/>
      <c r="H609" s="15"/>
      <c r="I609" s="15"/>
      <c r="J609" s="14"/>
      <c r="K609" s="15"/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/>
      <c r="B610" s="14"/>
      <c r="C610" s="14"/>
      <c r="D610" s="14"/>
      <c r="E610" s="14"/>
      <c r="F610" s="14"/>
      <c r="G610" s="14"/>
      <c r="H610" s="15"/>
      <c r="I610" s="15"/>
      <c r="J610" s="14"/>
      <c r="K610" s="15"/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/>
      <c r="B611" s="14"/>
      <c r="C611" s="14"/>
      <c r="D611" s="14"/>
      <c r="E611" s="14"/>
      <c r="F611" s="14"/>
      <c r="G611" s="14"/>
      <c r="H611" s="15"/>
      <c r="I611" s="15"/>
      <c r="J611" s="14"/>
      <c r="K611" s="15"/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/>
      <c r="B612" s="14"/>
      <c r="C612" s="14"/>
      <c r="D612" s="14"/>
      <c r="E612" s="14"/>
      <c r="F612" s="14"/>
      <c r="G612" s="14"/>
      <c r="H612" s="15"/>
      <c r="I612" s="15"/>
      <c r="J612" s="14"/>
      <c r="K612" s="15"/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/>
      <c r="B613" s="14"/>
      <c r="C613" s="14"/>
      <c r="D613" s="14"/>
      <c r="E613" s="14"/>
      <c r="F613" s="14"/>
      <c r="G613" s="14"/>
      <c r="H613" s="15"/>
      <c r="I613" s="15"/>
      <c r="J613" s="14"/>
      <c r="K613" s="15"/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/>
      <c r="B614" s="14"/>
      <c r="C614" s="14"/>
      <c r="D614" s="14"/>
      <c r="E614" s="14"/>
      <c r="F614" s="14"/>
      <c r="G614" s="14"/>
      <c r="H614" s="15"/>
      <c r="I614" s="15"/>
      <c r="J614" s="14"/>
      <c r="K614" s="15"/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/>
      <c r="B615" s="14"/>
      <c r="C615" s="14"/>
      <c r="D615" s="14"/>
      <c r="E615" s="14"/>
      <c r="F615" s="14"/>
      <c r="G615" s="14"/>
      <c r="H615" s="15"/>
      <c r="I615" s="15"/>
      <c r="J615" s="14"/>
      <c r="K615" s="15"/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/>
      <c r="B616" s="14"/>
      <c r="C616" s="14"/>
      <c r="D616" s="14"/>
      <c r="E616" s="14"/>
      <c r="F616" s="14"/>
      <c r="G616" s="14"/>
      <c r="H616" s="15"/>
      <c r="I616" s="15"/>
      <c r="J616" s="14"/>
      <c r="K616" s="15"/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/>
      <c r="B617" s="14"/>
      <c r="C617" s="14"/>
      <c r="D617" s="14"/>
      <c r="E617" s="14"/>
      <c r="F617" s="14"/>
      <c r="G617" s="14"/>
      <c r="H617" s="15"/>
      <c r="I617" s="15"/>
      <c r="J617" s="14"/>
      <c r="K617" s="15"/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/>
      <c r="B618" s="14"/>
      <c r="C618" s="14"/>
      <c r="D618" s="14"/>
      <c r="E618" s="14"/>
      <c r="F618" s="14"/>
      <c r="G618" s="14"/>
      <c r="H618" s="15"/>
      <c r="I618" s="15"/>
      <c r="J618" s="14"/>
      <c r="K618" s="15"/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/>
      <c r="B619" s="14"/>
      <c r="C619" s="14"/>
      <c r="D619" s="14"/>
      <c r="E619" s="14"/>
      <c r="F619" s="14"/>
      <c r="G619" s="14"/>
      <c r="H619" s="15"/>
      <c r="I619" s="15"/>
      <c r="J619" s="14"/>
      <c r="K619" s="15"/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/>
      <c r="B620" s="14"/>
      <c r="C620" s="14"/>
      <c r="D620" s="14"/>
      <c r="E620" s="14"/>
      <c r="F620" s="14"/>
      <c r="G620" s="14"/>
      <c r="H620" s="15"/>
      <c r="I620" s="15"/>
      <c r="J620" s="14"/>
      <c r="K620" s="15"/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/>
      <c r="B621" s="14"/>
      <c r="C621" s="14"/>
      <c r="D621" s="14"/>
      <c r="E621" s="14"/>
      <c r="F621" s="14"/>
      <c r="G621" s="14"/>
      <c r="H621" s="15"/>
      <c r="I621" s="15"/>
      <c r="J621" s="14"/>
      <c r="K621" s="15"/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/>
      <c r="B622" s="14"/>
      <c r="C622" s="14"/>
      <c r="D622" s="14"/>
      <c r="E622" s="14"/>
      <c r="F622" s="14"/>
      <c r="G622" s="14"/>
      <c r="H622" s="15"/>
      <c r="I622" s="15"/>
      <c r="J622" s="14"/>
      <c r="K622" s="15"/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/>
      <c r="B623" s="14"/>
      <c r="C623" s="14"/>
      <c r="D623" s="14"/>
      <c r="E623" s="14"/>
      <c r="F623" s="14"/>
      <c r="G623" s="14"/>
      <c r="H623" s="15"/>
      <c r="I623" s="15"/>
      <c r="J623" s="14"/>
      <c r="K623" s="15"/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/>
      <c r="B624" s="14"/>
      <c r="C624" s="14"/>
      <c r="D624" s="14"/>
      <c r="E624" s="14"/>
      <c r="F624" s="14"/>
      <c r="G624" s="14"/>
      <c r="H624" s="15"/>
      <c r="I624" s="15"/>
      <c r="J624" s="14"/>
      <c r="K624" s="15"/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/>
      <c r="B625" s="14"/>
      <c r="C625" s="14"/>
      <c r="D625" s="14"/>
      <c r="E625" s="14"/>
      <c r="F625" s="14"/>
      <c r="G625" s="14"/>
      <c r="H625" s="15"/>
      <c r="I625" s="15"/>
      <c r="J625" s="14"/>
      <c r="K625" s="15"/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/>
      <c r="B626" s="14"/>
      <c r="C626" s="14"/>
      <c r="D626" s="14"/>
      <c r="E626" s="14"/>
      <c r="F626" s="14"/>
      <c r="G626" s="14"/>
      <c r="H626" s="15"/>
      <c r="I626" s="15"/>
      <c r="J626" s="14"/>
      <c r="K626" s="15"/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/>
      <c r="B627" s="14"/>
      <c r="C627" s="14"/>
      <c r="D627" s="14"/>
      <c r="E627" s="14"/>
      <c r="F627" s="14"/>
      <c r="G627" s="14"/>
      <c r="H627" s="15"/>
      <c r="I627" s="15"/>
      <c r="J627" s="14"/>
      <c r="K627" s="15"/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/>
      <c r="B628" s="14"/>
      <c r="C628" s="14"/>
      <c r="D628" s="14"/>
      <c r="E628" s="14"/>
      <c r="F628" s="14"/>
      <c r="G628" s="14"/>
      <c r="H628" s="15"/>
      <c r="I628" s="15"/>
      <c r="J628" s="14"/>
      <c r="K628" s="15"/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/>
      <c r="B629" s="14"/>
      <c r="C629" s="14"/>
      <c r="D629" s="14"/>
      <c r="E629" s="14"/>
      <c r="F629" s="14"/>
      <c r="G629" s="14"/>
      <c r="H629" s="15"/>
      <c r="I629" s="15"/>
      <c r="J629" s="14"/>
      <c r="K629" s="15"/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/>
      <c r="B630" s="14"/>
      <c r="C630" s="14"/>
      <c r="D630" s="14"/>
      <c r="E630" s="14"/>
      <c r="F630" s="14"/>
      <c r="G630" s="14"/>
      <c r="H630" s="15"/>
      <c r="I630" s="15"/>
      <c r="J630" s="14"/>
      <c r="K630" s="15"/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/>
      <c r="B631" s="14"/>
      <c r="C631" s="14"/>
      <c r="D631" s="14"/>
      <c r="E631" s="14"/>
      <c r="F631" s="14"/>
      <c r="G631" s="14"/>
      <c r="H631" s="15"/>
      <c r="I631" s="15"/>
      <c r="J631" s="14"/>
      <c r="K631" s="15"/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/>
      <c r="B632" s="14"/>
      <c r="C632" s="14"/>
      <c r="D632" s="14"/>
      <c r="E632" s="14"/>
      <c r="F632" s="14"/>
      <c r="G632" s="14"/>
      <c r="H632" s="15"/>
      <c r="I632" s="15"/>
      <c r="J632" s="14"/>
      <c r="K632" s="15"/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/>
      <c r="B633" s="14"/>
      <c r="C633" s="14"/>
      <c r="D633" s="14"/>
      <c r="E633" s="14"/>
      <c r="F633" s="14"/>
      <c r="G633" s="14"/>
      <c r="H633" s="15"/>
      <c r="I633" s="15"/>
      <c r="J633" s="14"/>
      <c r="K633" s="15"/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/>
      <c r="B634" s="14"/>
      <c r="C634" s="14"/>
      <c r="D634" s="14"/>
      <c r="E634" s="14"/>
      <c r="F634" s="14"/>
      <c r="G634" s="14"/>
      <c r="H634" s="15"/>
      <c r="I634" s="15"/>
      <c r="J634" s="14"/>
      <c r="K634" s="15"/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/>
      <c r="B635" s="14"/>
      <c r="C635" s="14"/>
      <c r="D635" s="14"/>
      <c r="E635" s="14"/>
      <c r="F635" s="14"/>
      <c r="G635" s="14"/>
      <c r="H635" s="15"/>
      <c r="I635" s="15"/>
      <c r="J635" s="14"/>
      <c r="K635" s="15"/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/>
      <c r="B636" s="14"/>
      <c r="C636" s="14"/>
      <c r="D636" s="14"/>
      <c r="E636" s="14"/>
      <c r="F636" s="14"/>
      <c r="G636" s="14"/>
      <c r="H636" s="15"/>
      <c r="I636" s="15"/>
      <c r="J636" s="14"/>
      <c r="K636" s="15"/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/>
      <c r="B637" s="14"/>
      <c r="C637" s="14"/>
      <c r="D637" s="14"/>
      <c r="E637" s="14"/>
      <c r="F637" s="14"/>
      <c r="G637" s="14"/>
      <c r="H637" s="15"/>
      <c r="I637" s="15"/>
      <c r="J637" s="14"/>
      <c r="K637" s="15"/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/>
      <c r="B638" s="14"/>
      <c r="C638" s="14"/>
      <c r="D638" s="14"/>
      <c r="E638" s="14"/>
      <c r="F638" s="14"/>
      <c r="G638" s="14"/>
      <c r="H638" s="15"/>
      <c r="I638" s="15"/>
      <c r="J638" s="14"/>
      <c r="K638" s="15"/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/>
      <c r="B639" s="14"/>
      <c r="C639" s="14"/>
      <c r="D639" s="14"/>
      <c r="E639" s="14"/>
      <c r="F639" s="14"/>
      <c r="G639" s="14"/>
      <c r="H639" s="15"/>
      <c r="I639" s="15"/>
      <c r="J639" s="14"/>
      <c r="K639" s="15"/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/>
      <c r="B640" s="14"/>
      <c r="C640" s="14"/>
      <c r="D640" s="14"/>
      <c r="E640" s="14"/>
      <c r="F640" s="14"/>
      <c r="G640" s="14"/>
      <c r="H640" s="15"/>
      <c r="I640" s="15"/>
      <c r="J640" s="14"/>
      <c r="K640" s="15"/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/>
      <c r="B641" s="14"/>
      <c r="C641" s="14"/>
      <c r="D641" s="14"/>
      <c r="E641" s="14"/>
      <c r="F641" s="14"/>
      <c r="G641" s="14"/>
      <c r="H641" s="15"/>
      <c r="I641" s="15"/>
      <c r="J641" s="14"/>
      <c r="K641" s="15"/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/>
      <c r="B642" s="14"/>
      <c r="C642" s="14"/>
      <c r="D642" s="14"/>
      <c r="E642" s="14"/>
      <c r="F642" s="14"/>
      <c r="G642" s="14"/>
      <c r="H642" s="15"/>
      <c r="I642" s="15"/>
      <c r="J642" s="14"/>
      <c r="K642" s="15"/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/>
      <c r="B643" s="14"/>
      <c r="C643" s="14"/>
      <c r="D643" s="14"/>
      <c r="E643" s="14"/>
      <c r="F643" s="14"/>
      <c r="G643" s="14"/>
      <c r="H643" s="15"/>
      <c r="I643" s="15"/>
      <c r="J643" s="14"/>
      <c r="K643" s="15"/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/>
      <c r="B644" s="14"/>
      <c r="C644" s="14"/>
      <c r="D644" s="14"/>
      <c r="E644" s="14"/>
      <c r="F644" s="14"/>
      <c r="G644" s="14"/>
      <c r="H644" s="15"/>
      <c r="I644" s="15"/>
      <c r="J644" s="14"/>
      <c r="K644" s="15"/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/>
      <c r="B645" s="14"/>
      <c r="C645" s="14"/>
      <c r="D645" s="14"/>
      <c r="E645" s="14"/>
      <c r="F645" s="14"/>
      <c r="G645" s="14"/>
      <c r="H645" s="15"/>
      <c r="I645" s="15"/>
      <c r="J645" s="14"/>
      <c r="K645" s="15"/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/>
      <c r="B646" s="14"/>
      <c r="C646" s="14"/>
      <c r="D646" s="14"/>
      <c r="E646" s="14"/>
      <c r="F646" s="14"/>
      <c r="G646" s="14"/>
      <c r="H646" s="15"/>
      <c r="I646" s="15"/>
      <c r="J646" s="14"/>
      <c r="K646" s="15"/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/>
      <c r="B647" s="14"/>
      <c r="C647" s="14"/>
      <c r="D647" s="14"/>
      <c r="E647" s="14"/>
      <c r="F647" s="14"/>
      <c r="G647" s="14"/>
      <c r="H647" s="15"/>
      <c r="I647" s="15"/>
      <c r="J647" s="14"/>
      <c r="K647" s="15"/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/>
      <c r="B648" s="14"/>
      <c r="C648" s="14"/>
      <c r="D648" s="14"/>
      <c r="E648" s="14"/>
      <c r="F648" s="14"/>
      <c r="G648" s="14"/>
      <c r="H648" s="15"/>
      <c r="I648" s="15"/>
      <c r="J648" s="14"/>
      <c r="K648" s="15"/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/>
      <c r="B649" s="14"/>
      <c r="C649" s="14"/>
      <c r="D649" s="14"/>
      <c r="E649" s="14"/>
      <c r="F649" s="14"/>
      <c r="G649" s="14"/>
      <c r="H649" s="15"/>
      <c r="I649" s="15"/>
      <c r="J649" s="14"/>
      <c r="K649" s="15"/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/>
      <c r="B650" s="14"/>
      <c r="C650" s="14"/>
      <c r="D650" s="14"/>
      <c r="E650" s="14"/>
      <c r="F650" s="14"/>
      <c r="G650" s="14"/>
      <c r="H650" s="15"/>
      <c r="I650" s="15"/>
      <c r="J650" s="14"/>
      <c r="K650" s="15"/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/>
      <c r="B651" s="14"/>
      <c r="C651" s="14"/>
      <c r="D651" s="14"/>
      <c r="E651" s="14"/>
      <c r="F651" s="14"/>
      <c r="G651" s="14"/>
      <c r="H651" s="15"/>
      <c r="I651" s="15"/>
      <c r="J651" s="14"/>
      <c r="K651" s="15"/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/>
      <c r="B652" s="14"/>
      <c r="C652" s="14"/>
      <c r="D652" s="14"/>
      <c r="E652" s="14"/>
      <c r="F652" s="14"/>
      <c r="G652" s="14"/>
      <c r="H652" s="15"/>
      <c r="I652" s="15"/>
      <c r="J652" s="14"/>
      <c r="K652" s="15"/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/>
      <c r="B653" s="14"/>
      <c r="C653" s="14"/>
      <c r="D653" s="14"/>
      <c r="E653" s="14"/>
      <c r="F653" s="14"/>
      <c r="G653" s="14"/>
      <c r="H653" s="15"/>
      <c r="I653" s="15"/>
      <c r="J653" s="14"/>
      <c r="K653" s="15"/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/>
      <c r="B654" s="14"/>
      <c r="C654" s="14"/>
      <c r="D654" s="14"/>
      <c r="E654" s="14"/>
      <c r="F654" s="14"/>
      <c r="G654" s="14"/>
      <c r="H654" s="15"/>
      <c r="I654" s="15"/>
      <c r="J654" s="14"/>
      <c r="K654" s="15"/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/>
      <c r="B655" s="14"/>
      <c r="C655" s="14"/>
      <c r="D655" s="14"/>
      <c r="E655" s="14"/>
      <c r="F655" s="14"/>
      <c r="G655" s="14"/>
      <c r="H655" s="15"/>
      <c r="I655" s="15"/>
      <c r="J655" s="14"/>
      <c r="K655" s="15"/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/>
      <c r="B656" s="14"/>
      <c r="C656" s="14"/>
      <c r="D656" s="14"/>
      <c r="E656" s="14"/>
      <c r="F656" s="14"/>
      <c r="G656" s="14"/>
      <c r="H656" s="15"/>
      <c r="I656" s="15"/>
      <c r="J656" s="14"/>
      <c r="K656" s="15"/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/>
      <c r="B657" s="14"/>
      <c r="C657" s="14"/>
      <c r="D657" s="14"/>
      <c r="E657" s="14"/>
      <c r="F657" s="14"/>
      <c r="G657" s="14"/>
      <c r="H657" s="15"/>
      <c r="I657" s="15"/>
      <c r="J657" s="14"/>
      <c r="K657" s="15"/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/>
      <c r="B658" s="14"/>
      <c r="C658" s="14"/>
      <c r="D658" s="14"/>
      <c r="E658" s="14"/>
      <c r="F658" s="14"/>
      <c r="G658" s="14"/>
      <c r="H658" s="15"/>
      <c r="I658" s="15"/>
      <c r="J658" s="14"/>
      <c r="K658" s="15"/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/>
      <c r="B659" s="14"/>
      <c r="C659" s="14"/>
      <c r="D659" s="14"/>
      <c r="E659" s="14"/>
      <c r="F659" s="14"/>
      <c r="G659" s="14"/>
      <c r="H659" s="15"/>
      <c r="I659" s="15"/>
      <c r="J659" s="14"/>
      <c r="K659" s="15"/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/>
      <c r="B660" s="14"/>
      <c r="C660" s="14"/>
      <c r="D660" s="14"/>
      <c r="E660" s="14"/>
      <c r="F660" s="14"/>
      <c r="G660" s="14"/>
      <c r="H660" s="15"/>
      <c r="I660" s="15"/>
      <c r="J660" s="14"/>
      <c r="K660" s="15"/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/>
      <c r="B661" s="14"/>
      <c r="C661" s="14"/>
      <c r="D661" s="14"/>
      <c r="E661" s="14"/>
      <c r="F661" s="14"/>
      <c r="G661" s="14"/>
      <c r="H661" s="15"/>
      <c r="I661" s="15"/>
      <c r="J661" s="14"/>
      <c r="K661" s="15"/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/>
      <c r="B662" s="14"/>
      <c r="C662" s="14"/>
      <c r="D662" s="14"/>
      <c r="E662" s="14"/>
      <c r="F662" s="14"/>
      <c r="G662" s="14"/>
      <c r="H662" s="15"/>
      <c r="I662" s="15"/>
      <c r="J662" s="14"/>
      <c r="K662" s="15"/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/>
      <c r="B663" s="14"/>
      <c r="C663" s="14"/>
      <c r="D663" s="14"/>
      <c r="E663" s="14"/>
      <c r="F663" s="14"/>
      <c r="G663" s="14"/>
      <c r="H663" s="15"/>
      <c r="I663" s="15"/>
      <c r="J663" s="14"/>
      <c r="K663" s="15"/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/>
      <c r="B664" s="14"/>
      <c r="C664" s="14"/>
      <c r="D664" s="14"/>
      <c r="E664" s="14"/>
      <c r="F664" s="14"/>
      <c r="G664" s="14"/>
      <c r="H664" s="15"/>
      <c r="I664" s="15"/>
      <c r="J664" s="14"/>
      <c r="K664" s="15"/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/>
      <c r="B665" s="14"/>
      <c r="C665" s="14"/>
      <c r="D665" s="14"/>
      <c r="E665" s="14"/>
      <c r="F665" s="14"/>
      <c r="G665" s="14"/>
      <c r="H665" s="15"/>
      <c r="I665" s="15"/>
      <c r="J665" s="14"/>
      <c r="K665" s="15"/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/>
      <c r="B666" s="14"/>
      <c r="C666" s="14"/>
      <c r="D666" s="14"/>
      <c r="E666" s="14"/>
      <c r="F666" s="14"/>
      <c r="G666" s="14"/>
      <c r="H666" s="15"/>
      <c r="I666" s="15"/>
      <c r="J666" s="14"/>
      <c r="K666" s="15"/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/>
      <c r="B667" s="14"/>
      <c r="C667" s="14"/>
      <c r="D667" s="14"/>
      <c r="E667" s="14"/>
      <c r="F667" s="14"/>
      <c r="G667" s="14"/>
      <c r="H667" s="15"/>
      <c r="I667" s="15"/>
      <c r="J667" s="14"/>
      <c r="K667" s="15"/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/>
      <c r="B668" s="14"/>
      <c r="C668" s="14"/>
      <c r="D668" s="14"/>
      <c r="E668" s="14"/>
      <c r="F668" s="14"/>
      <c r="G668" s="14"/>
      <c r="H668" s="15"/>
      <c r="I668" s="15"/>
      <c r="J668" s="14"/>
      <c r="K668" s="15"/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/>
      <c r="B669" s="14"/>
      <c r="C669" s="14"/>
      <c r="D669" s="14"/>
      <c r="E669" s="14"/>
      <c r="F669" s="14"/>
      <c r="G669" s="14"/>
      <c r="H669" s="15"/>
      <c r="I669" s="15"/>
      <c r="J669" s="14"/>
      <c r="K669" s="15"/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/>
      <c r="B670" s="14"/>
      <c r="C670" s="14"/>
      <c r="D670" s="14"/>
      <c r="E670" s="14"/>
      <c r="F670" s="14"/>
      <c r="G670" s="14"/>
      <c r="H670" s="15"/>
      <c r="I670" s="15"/>
      <c r="J670" s="14"/>
      <c r="K670" s="15"/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/>
      <c r="B671" s="14"/>
      <c r="C671" s="14"/>
      <c r="D671" s="14"/>
      <c r="E671" s="14"/>
      <c r="F671" s="14"/>
      <c r="G671" s="14"/>
      <c r="H671" s="15"/>
      <c r="I671" s="15"/>
      <c r="J671" s="14"/>
      <c r="K671" s="15"/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/>
      <c r="B672" s="14"/>
      <c r="C672" s="14"/>
      <c r="D672" s="14"/>
      <c r="E672" s="14"/>
      <c r="F672" s="14"/>
      <c r="G672" s="14"/>
      <c r="H672" s="15"/>
      <c r="I672" s="15"/>
      <c r="J672" s="14"/>
      <c r="K672" s="15"/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/>
      <c r="B673" s="14"/>
      <c r="C673" s="14"/>
      <c r="D673" s="14"/>
      <c r="E673" s="14"/>
      <c r="F673" s="14"/>
      <c r="G673" s="14"/>
      <c r="H673" s="15"/>
      <c r="I673" s="15"/>
      <c r="J673" s="14"/>
      <c r="K673" s="15"/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/>
      <c r="B674" s="14"/>
      <c r="C674" s="14"/>
      <c r="D674" s="14"/>
      <c r="E674" s="14"/>
      <c r="F674" s="14"/>
      <c r="G674" s="14"/>
      <c r="H674" s="15"/>
      <c r="I674" s="15"/>
      <c r="J674" s="14"/>
      <c r="K674" s="15"/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/>
      <c r="B675" s="14"/>
      <c r="C675" s="14"/>
      <c r="D675" s="14"/>
      <c r="E675" s="14"/>
      <c r="F675" s="14"/>
      <c r="G675" s="14"/>
      <c r="H675" s="15"/>
      <c r="I675" s="15"/>
      <c r="J675" s="14"/>
      <c r="K675" s="15"/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/>
      <c r="B676" s="14"/>
      <c r="C676" s="14"/>
      <c r="D676" s="14"/>
      <c r="E676" s="14"/>
      <c r="F676" s="14"/>
      <c r="G676" s="14"/>
      <c r="H676" s="15"/>
      <c r="I676" s="15"/>
      <c r="J676" s="14"/>
      <c r="K676" s="15"/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/>
      <c r="B677" s="14"/>
      <c r="C677" s="14"/>
      <c r="D677" s="14"/>
      <c r="E677" s="14"/>
      <c r="F677" s="14"/>
      <c r="G677" s="14"/>
      <c r="H677" s="15"/>
      <c r="I677" s="15"/>
      <c r="J677" s="14"/>
      <c r="K677" s="15"/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/>
      <c r="B678" s="14"/>
      <c r="C678" s="14"/>
      <c r="D678" s="14"/>
      <c r="E678" s="14"/>
      <c r="F678" s="14"/>
      <c r="G678" s="14"/>
      <c r="H678" s="15"/>
      <c r="I678" s="15"/>
      <c r="J678" s="14"/>
      <c r="K678" s="15"/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/>
      <c r="B679" s="14"/>
      <c r="C679" s="14"/>
      <c r="D679" s="14"/>
      <c r="E679" s="14"/>
      <c r="F679" s="14"/>
      <c r="G679" s="14"/>
      <c r="H679" s="15"/>
      <c r="I679" s="15"/>
      <c r="J679" s="14"/>
      <c r="K679" s="15"/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/>
      <c r="B680" s="14"/>
      <c r="C680" s="14"/>
      <c r="D680" s="14"/>
      <c r="E680" s="14"/>
      <c r="F680" s="14"/>
      <c r="G680" s="14"/>
      <c r="H680" s="15"/>
      <c r="I680" s="15"/>
      <c r="J680" s="14"/>
      <c r="K680" s="15"/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/>
      <c r="B681" s="14"/>
      <c r="C681" s="14"/>
      <c r="D681" s="14"/>
      <c r="E681" s="14"/>
      <c r="F681" s="14"/>
      <c r="G681" s="14"/>
      <c r="H681" s="15"/>
      <c r="I681" s="15"/>
      <c r="J681" s="14"/>
      <c r="K681" s="15"/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/>
      <c r="B682" s="14"/>
      <c r="C682" s="14"/>
      <c r="D682" s="14"/>
      <c r="E682" s="14"/>
      <c r="F682" s="14"/>
      <c r="G682" s="14"/>
      <c r="H682" s="15"/>
      <c r="I682" s="15"/>
      <c r="J682" s="14"/>
      <c r="K682" s="15"/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/>
      <c r="B683" s="14"/>
      <c r="C683" s="14"/>
      <c r="D683" s="14"/>
      <c r="E683" s="14"/>
      <c r="F683" s="14"/>
      <c r="G683" s="14"/>
      <c r="H683" s="15"/>
      <c r="I683" s="15"/>
      <c r="J683" s="14"/>
      <c r="K683" s="15"/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/>
      <c r="B684" s="14"/>
      <c r="C684" s="14"/>
      <c r="D684" s="14"/>
      <c r="E684" s="14"/>
      <c r="F684" s="14"/>
      <c r="G684" s="14"/>
      <c r="H684" s="15"/>
      <c r="I684" s="15"/>
      <c r="J684" s="14"/>
      <c r="K684" s="15"/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/>
      <c r="B685" s="14"/>
      <c r="C685" s="14"/>
      <c r="D685" s="14"/>
      <c r="E685" s="14"/>
      <c r="F685" s="14"/>
      <c r="G685" s="14"/>
      <c r="H685" s="15"/>
      <c r="I685" s="15"/>
      <c r="J685" s="14"/>
      <c r="K685" s="15"/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/>
      <c r="B686" s="14"/>
      <c r="C686" s="14"/>
      <c r="D686" s="14"/>
      <c r="E686" s="14"/>
      <c r="F686" s="14"/>
      <c r="G686" s="14"/>
      <c r="H686" s="15"/>
      <c r="I686" s="15"/>
      <c r="J686" s="14"/>
      <c r="K686" s="15"/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/>
      <c r="B687" s="14"/>
      <c r="C687" s="14"/>
      <c r="D687" s="14"/>
      <c r="E687" s="14"/>
      <c r="F687" s="14"/>
      <c r="G687" s="14"/>
      <c r="H687" s="15"/>
      <c r="I687" s="15"/>
      <c r="J687" s="14"/>
      <c r="K687" s="15"/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/>
      <c r="B688" s="14"/>
      <c r="C688" s="14"/>
      <c r="D688" s="14"/>
      <c r="E688" s="14"/>
      <c r="F688" s="14"/>
      <c r="G688" s="14"/>
      <c r="H688" s="15"/>
      <c r="I688" s="15"/>
      <c r="J688" s="14"/>
      <c r="K688" s="15"/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/>
      <c r="B689" s="14"/>
      <c r="C689" s="14"/>
      <c r="D689" s="14"/>
      <c r="E689" s="14"/>
      <c r="F689" s="14"/>
      <c r="G689" s="14"/>
      <c r="H689" s="15"/>
      <c r="I689" s="15"/>
      <c r="J689" s="14"/>
      <c r="K689" s="15"/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/>
      <c r="B690" s="14"/>
      <c r="C690" s="14"/>
      <c r="D690" s="14"/>
      <c r="E690" s="14"/>
      <c r="F690" s="14"/>
      <c r="G690" s="14"/>
      <c r="H690" s="15"/>
      <c r="I690" s="15"/>
      <c r="J690" s="14"/>
      <c r="K690" s="15"/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/>
      <c r="B691" s="14"/>
      <c r="C691" s="14"/>
      <c r="D691" s="14"/>
      <c r="E691" s="14"/>
      <c r="F691" s="14"/>
      <c r="G691" s="14"/>
      <c r="H691" s="15"/>
      <c r="I691" s="15"/>
      <c r="J691" s="14"/>
      <c r="K691" s="15"/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/>
      <c r="B692" s="14"/>
      <c r="C692" s="14"/>
      <c r="D692" s="14"/>
      <c r="E692" s="14"/>
      <c r="F692" s="14"/>
      <c r="G692" s="14"/>
      <c r="H692" s="15"/>
      <c r="I692" s="15"/>
      <c r="J692" s="14"/>
      <c r="K692" s="15"/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/>
      <c r="B693" s="14"/>
      <c r="C693" s="14"/>
      <c r="D693" s="14"/>
      <c r="E693" s="14"/>
      <c r="F693" s="14"/>
      <c r="G693" s="14"/>
      <c r="H693" s="15"/>
      <c r="I693" s="15"/>
      <c r="J693" s="14"/>
      <c r="K693" s="15"/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/>
      <c r="B694" s="14"/>
      <c r="C694" s="14"/>
      <c r="D694" s="14"/>
      <c r="E694" s="14"/>
      <c r="F694" s="14"/>
      <c r="G694" s="14"/>
      <c r="H694" s="15"/>
      <c r="I694" s="15"/>
      <c r="J694" s="14"/>
      <c r="K694" s="15"/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/>
      <c r="B695" s="14"/>
      <c r="C695" s="14"/>
      <c r="D695" s="14"/>
      <c r="E695" s="14"/>
      <c r="F695" s="14"/>
      <c r="G695" s="14"/>
      <c r="H695" s="15"/>
      <c r="I695" s="15"/>
      <c r="J695" s="14"/>
      <c r="K695" s="15"/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/>
      <c r="B696" s="14"/>
      <c r="C696" s="14"/>
      <c r="D696" s="14"/>
      <c r="E696" s="14"/>
      <c r="F696" s="14"/>
      <c r="G696" s="14"/>
      <c r="H696" s="15"/>
      <c r="I696" s="15"/>
      <c r="J696" s="14"/>
      <c r="K696" s="15"/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/>
      <c r="B697" s="14"/>
      <c r="C697" s="14"/>
      <c r="D697" s="14"/>
      <c r="E697" s="14"/>
      <c r="F697" s="14"/>
      <c r="G697" s="14"/>
      <c r="H697" s="15"/>
      <c r="I697" s="15"/>
      <c r="J697" s="14"/>
      <c r="K697" s="15"/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/>
      <c r="B698" s="14"/>
      <c r="C698" s="14"/>
      <c r="D698" s="14"/>
      <c r="E698" s="14"/>
      <c r="F698" s="14"/>
      <c r="G698" s="14"/>
      <c r="H698" s="15"/>
      <c r="I698" s="15"/>
      <c r="J698" s="14"/>
      <c r="K698" s="15"/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/>
      <c r="B699" s="14"/>
      <c r="C699" s="14"/>
      <c r="D699" s="14"/>
      <c r="E699" s="14"/>
      <c r="F699" s="14"/>
      <c r="G699" s="14"/>
      <c r="H699" s="15"/>
      <c r="I699" s="15"/>
      <c r="J699" s="14"/>
      <c r="K699" s="15"/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/>
      <c r="B700" s="14"/>
      <c r="C700" s="14"/>
      <c r="D700" s="14"/>
      <c r="E700" s="14"/>
      <c r="F700" s="14"/>
      <c r="G700" s="14"/>
      <c r="H700" s="15"/>
      <c r="I700" s="15"/>
      <c r="J700" s="14"/>
      <c r="K700" s="15"/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/>
      <c r="B701" s="14"/>
      <c r="C701" s="14"/>
      <c r="D701" s="14"/>
      <c r="E701" s="14"/>
      <c r="F701" s="14"/>
      <c r="G701" s="14"/>
      <c r="H701" s="15"/>
      <c r="I701" s="15"/>
      <c r="J701" s="14"/>
      <c r="K701" s="15"/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/>
      <c r="B702" s="14"/>
      <c r="C702" s="14"/>
      <c r="D702" s="14"/>
      <c r="E702" s="14"/>
      <c r="F702" s="14"/>
      <c r="G702" s="14"/>
      <c r="H702" s="15"/>
      <c r="I702" s="15"/>
      <c r="J702" s="14"/>
      <c r="K702" s="15"/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/>
      <c r="B703" s="14"/>
      <c r="C703" s="14"/>
      <c r="D703" s="14"/>
      <c r="E703" s="14"/>
      <c r="F703" s="14"/>
      <c r="G703" s="14"/>
      <c r="H703" s="15"/>
      <c r="I703" s="15"/>
      <c r="J703" s="14"/>
      <c r="K703" s="15"/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/>
      <c r="B704" s="14"/>
      <c r="C704" s="14"/>
      <c r="D704" s="14"/>
      <c r="E704" s="14"/>
      <c r="F704" s="14"/>
      <c r="G704" s="14"/>
      <c r="H704" s="15"/>
      <c r="I704" s="15"/>
      <c r="J704" s="14"/>
      <c r="K704" s="15"/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/>
      <c r="B705" s="14"/>
      <c r="C705" s="14"/>
      <c r="D705" s="14"/>
      <c r="E705" s="14"/>
      <c r="F705" s="14"/>
      <c r="G705" s="14"/>
      <c r="H705" s="15"/>
      <c r="I705" s="15"/>
      <c r="J705" s="14"/>
      <c r="K705" s="15"/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/>
      <c r="B706" s="14"/>
      <c r="C706" s="14"/>
      <c r="D706" s="14"/>
      <c r="E706" s="14"/>
      <c r="F706" s="14"/>
      <c r="G706" s="14"/>
      <c r="H706" s="15"/>
      <c r="I706" s="15"/>
      <c r="J706" s="14"/>
      <c r="K706" s="15"/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/>
      <c r="B707" s="14"/>
      <c r="C707" s="14"/>
      <c r="D707" s="14"/>
      <c r="E707" s="14"/>
      <c r="F707" s="14"/>
      <c r="G707" s="14"/>
      <c r="H707" s="15"/>
      <c r="I707" s="15"/>
      <c r="J707" s="14"/>
      <c r="K707" s="15"/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/>
      <c r="B708" s="14"/>
      <c r="C708" s="14"/>
      <c r="D708" s="14"/>
      <c r="E708" s="14"/>
      <c r="F708" s="14"/>
      <c r="G708" s="14"/>
      <c r="H708" s="15"/>
      <c r="I708" s="15"/>
      <c r="J708" s="14"/>
      <c r="K708" s="15"/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/>
      <c r="B709" s="14"/>
      <c r="C709" s="14"/>
      <c r="D709" s="14"/>
      <c r="E709" s="14"/>
      <c r="F709" s="14"/>
      <c r="G709" s="14"/>
      <c r="H709" s="15"/>
      <c r="I709" s="15"/>
      <c r="J709" s="14"/>
      <c r="K709" s="15"/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/>
      <c r="B710" s="14"/>
      <c r="C710" s="14"/>
      <c r="D710" s="14"/>
      <c r="E710" s="14"/>
      <c r="F710" s="14"/>
      <c r="G710" s="14"/>
      <c r="H710" s="15"/>
      <c r="I710" s="15"/>
      <c r="J710" s="14"/>
      <c r="K710" s="15"/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/>
      <c r="B711" s="14"/>
      <c r="C711" s="14"/>
      <c r="D711" s="14"/>
      <c r="E711" s="14"/>
      <c r="F711" s="14"/>
      <c r="G711" s="14"/>
      <c r="H711" s="15"/>
      <c r="I711" s="15"/>
      <c r="J711" s="14"/>
      <c r="K711" s="15"/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/>
      <c r="B712" s="14"/>
      <c r="C712" s="14"/>
      <c r="D712" s="14"/>
      <c r="E712" s="14"/>
      <c r="F712" s="14"/>
      <c r="G712" s="14"/>
      <c r="H712" s="15"/>
      <c r="I712" s="15"/>
      <c r="J712" s="14"/>
      <c r="K712" s="15"/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/>
      <c r="B713" s="14"/>
      <c r="C713" s="14"/>
      <c r="D713" s="14"/>
      <c r="E713" s="14"/>
      <c r="F713" s="14"/>
      <c r="G713" s="14"/>
      <c r="H713" s="15"/>
      <c r="I713" s="15"/>
      <c r="J713" s="14"/>
      <c r="K713" s="15"/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/>
      <c r="B714" s="14"/>
      <c r="C714" s="14"/>
      <c r="D714" s="14"/>
      <c r="E714" s="14"/>
      <c r="F714" s="14"/>
      <c r="G714" s="14"/>
      <c r="H714" s="15"/>
      <c r="I714" s="15"/>
      <c r="J714" s="14"/>
      <c r="K714" s="15"/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/>
      <c r="B715" s="14"/>
      <c r="C715" s="14"/>
      <c r="D715" s="14"/>
      <c r="E715" s="14"/>
      <c r="F715" s="14"/>
      <c r="G715" s="14"/>
      <c r="H715" s="15"/>
      <c r="I715" s="15"/>
      <c r="J715" s="14"/>
      <c r="K715" s="15"/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/>
      <c r="B716" s="14"/>
      <c r="C716" s="14"/>
      <c r="D716" s="14"/>
      <c r="E716" s="14"/>
      <c r="F716" s="14"/>
      <c r="G716" s="14"/>
      <c r="H716" s="15"/>
      <c r="I716" s="15"/>
      <c r="J716" s="14"/>
      <c r="K716" s="15"/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/>
      <c r="B717" s="14"/>
      <c r="C717" s="14"/>
      <c r="D717" s="14"/>
      <c r="E717" s="14"/>
      <c r="F717" s="14"/>
      <c r="G717" s="14"/>
      <c r="H717" s="15"/>
      <c r="I717" s="15"/>
      <c r="J717" s="14"/>
      <c r="K717" s="15"/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/>
      <c r="B718" s="14"/>
      <c r="C718" s="14"/>
      <c r="D718" s="14"/>
      <c r="E718" s="14"/>
      <c r="F718" s="14"/>
      <c r="G718" s="14"/>
      <c r="H718" s="15"/>
      <c r="I718" s="15"/>
      <c r="J718" s="14"/>
      <c r="K718" s="15"/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/>
      <c r="B719" s="14"/>
      <c r="C719" s="14"/>
      <c r="D719" s="14"/>
      <c r="E719" s="14"/>
      <c r="F719" s="14"/>
      <c r="G719" s="14"/>
      <c r="H719" s="15"/>
      <c r="I719" s="15"/>
      <c r="J719" s="14"/>
      <c r="K719" s="15"/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/>
      <c r="B720" s="14"/>
      <c r="C720" s="14"/>
      <c r="D720" s="14"/>
      <c r="E720" s="14"/>
      <c r="F720" s="14"/>
      <c r="G720" s="14"/>
      <c r="H720" s="15"/>
      <c r="I720" s="15"/>
      <c r="J720" s="14"/>
      <c r="K720" s="15"/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/>
      <c r="B721" s="14"/>
      <c r="C721" s="14"/>
      <c r="D721" s="14"/>
      <c r="E721" s="14"/>
      <c r="F721" s="14"/>
      <c r="G721" s="14"/>
      <c r="H721" s="15"/>
      <c r="I721" s="15"/>
      <c r="J721" s="14"/>
      <c r="K721" s="15"/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/>
      <c r="B722" s="14"/>
      <c r="C722" s="14"/>
      <c r="D722" s="14"/>
      <c r="E722" s="14"/>
      <c r="F722" s="14"/>
      <c r="G722" s="14"/>
      <c r="H722" s="15"/>
      <c r="I722" s="15"/>
      <c r="J722" s="14"/>
      <c r="K722" s="15"/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/>
      <c r="B723" s="14"/>
      <c r="C723" s="14"/>
      <c r="D723" s="14"/>
      <c r="E723" s="14"/>
      <c r="F723" s="14"/>
      <c r="G723" s="14"/>
      <c r="H723" s="15"/>
      <c r="I723" s="15"/>
      <c r="J723" s="14"/>
      <c r="K723" s="15"/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/>
      <c r="B724" s="14"/>
      <c r="C724" s="14"/>
      <c r="D724" s="14"/>
      <c r="E724" s="14"/>
      <c r="F724" s="14"/>
      <c r="G724" s="14"/>
      <c r="H724" s="15"/>
      <c r="I724" s="15"/>
      <c r="J724" s="14"/>
      <c r="K724" s="15"/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/>
      <c r="B725" s="14"/>
      <c r="C725" s="14"/>
      <c r="D725" s="14"/>
      <c r="E725" s="14"/>
      <c r="F725" s="14"/>
      <c r="G725" s="14"/>
      <c r="H725" s="15"/>
      <c r="I725" s="15"/>
      <c r="J725" s="14"/>
      <c r="K725" s="15"/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/>
      <c r="B726" s="14"/>
      <c r="C726" s="14"/>
      <c r="D726" s="14"/>
      <c r="E726" s="14"/>
      <c r="F726" s="14"/>
      <c r="G726" s="14"/>
      <c r="H726" s="15"/>
      <c r="I726" s="15"/>
      <c r="J726" s="14"/>
      <c r="K726" s="15"/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/>
      <c r="B727" s="14"/>
      <c r="C727" s="14"/>
      <c r="D727" s="14"/>
      <c r="E727" s="14"/>
      <c r="F727" s="14"/>
      <c r="G727" s="14"/>
      <c r="H727" s="15"/>
      <c r="I727" s="15"/>
      <c r="J727" s="14"/>
      <c r="K727" s="15"/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/>
      <c r="B728" s="14"/>
      <c r="C728" s="14"/>
      <c r="D728" s="14"/>
      <c r="E728" s="14"/>
      <c r="F728" s="14"/>
      <c r="G728" s="14"/>
      <c r="H728" s="15"/>
      <c r="I728" s="15"/>
      <c r="J728" s="14"/>
      <c r="K728" s="15"/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/>
      <c r="B729" s="14"/>
      <c r="C729" s="14"/>
      <c r="D729" s="14"/>
      <c r="E729" s="14"/>
      <c r="F729" s="14"/>
      <c r="G729" s="14"/>
      <c r="H729" s="15"/>
      <c r="I729" s="15"/>
      <c r="J729" s="14"/>
      <c r="K729" s="15"/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/>
      <c r="B730" s="14"/>
      <c r="C730" s="14"/>
      <c r="D730" s="14"/>
      <c r="E730" s="14"/>
      <c r="F730" s="14"/>
      <c r="G730" s="14"/>
      <c r="H730" s="15"/>
      <c r="I730" s="15"/>
      <c r="J730" s="14"/>
      <c r="K730" s="15"/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/>
      <c r="B731" s="14"/>
      <c r="C731" s="14"/>
      <c r="D731" s="14"/>
      <c r="E731" s="14"/>
      <c r="F731" s="14"/>
      <c r="G731" s="14"/>
      <c r="H731" s="15"/>
      <c r="I731" s="15"/>
      <c r="J731" s="14"/>
      <c r="K731" s="15"/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/>
      <c r="B732" s="14"/>
      <c r="C732" s="14"/>
      <c r="D732" s="14"/>
      <c r="E732" s="14"/>
      <c r="F732" s="14"/>
      <c r="G732" s="14"/>
      <c r="H732" s="15"/>
      <c r="I732" s="15"/>
      <c r="J732" s="14"/>
      <c r="K732" s="15"/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/>
      <c r="B733" s="14"/>
      <c r="C733" s="14"/>
      <c r="D733" s="14"/>
      <c r="E733" s="14"/>
      <c r="F733" s="14"/>
      <c r="G733" s="14"/>
      <c r="H733" s="15"/>
      <c r="I733" s="15"/>
      <c r="J733" s="14"/>
      <c r="K733" s="15"/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/>
      <c r="B734" s="14"/>
      <c r="C734" s="14"/>
      <c r="D734" s="14"/>
      <c r="E734" s="14"/>
      <c r="F734" s="14"/>
      <c r="G734" s="14"/>
      <c r="H734" s="15"/>
      <c r="I734" s="15"/>
      <c r="J734" s="14"/>
      <c r="K734" s="15"/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/>
      <c r="B735" s="14"/>
      <c r="C735" s="14"/>
      <c r="D735" s="14"/>
      <c r="E735" s="14"/>
      <c r="F735" s="14"/>
      <c r="G735" s="14"/>
      <c r="H735" s="15"/>
      <c r="I735" s="15"/>
      <c r="J735" s="14"/>
      <c r="K735" s="15"/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/>
      <c r="B736" s="14"/>
      <c r="C736" s="14"/>
      <c r="D736" s="14"/>
      <c r="E736" s="14"/>
      <c r="F736" s="14"/>
      <c r="G736" s="14"/>
      <c r="H736" s="15"/>
      <c r="I736" s="15"/>
      <c r="J736" s="14"/>
      <c r="K736" s="15"/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/>
      <c r="B737" s="14"/>
      <c r="C737" s="14"/>
      <c r="D737" s="14"/>
      <c r="E737" s="14"/>
      <c r="F737" s="14"/>
      <c r="G737" s="14"/>
      <c r="H737" s="15"/>
      <c r="I737" s="15"/>
      <c r="J737" s="14"/>
      <c r="K737" s="15"/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/>
      <c r="B738" s="14"/>
      <c r="C738" s="14"/>
      <c r="D738" s="14"/>
      <c r="E738" s="14"/>
      <c r="F738" s="14"/>
      <c r="G738" s="14"/>
      <c r="H738" s="15"/>
      <c r="I738" s="15"/>
      <c r="J738" s="14"/>
      <c r="K738" s="15"/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/>
      <c r="B739" s="14"/>
      <c r="C739" s="14"/>
      <c r="D739" s="14"/>
      <c r="E739" s="14"/>
      <c r="F739" s="14"/>
      <c r="G739" s="14"/>
      <c r="H739" s="15"/>
      <c r="I739" s="15"/>
      <c r="J739" s="14"/>
      <c r="K739" s="15"/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/>
      <c r="B740" s="14"/>
      <c r="C740" s="14"/>
      <c r="D740" s="14"/>
      <c r="E740" s="14"/>
      <c r="F740" s="14"/>
      <c r="G740" s="14"/>
      <c r="H740" s="15"/>
      <c r="I740" s="15"/>
      <c r="J740" s="14"/>
      <c r="K740" s="15"/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/>
      <c r="B741" s="14"/>
      <c r="C741" s="14"/>
      <c r="D741" s="14"/>
      <c r="E741" s="14"/>
      <c r="F741" s="14"/>
      <c r="G741" s="14"/>
      <c r="H741" s="15"/>
      <c r="I741" s="15"/>
      <c r="J741" s="14"/>
      <c r="K741" s="15"/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/>
      <c r="B742" s="14"/>
      <c r="C742" s="14"/>
      <c r="D742" s="14"/>
      <c r="E742" s="14"/>
      <c r="F742" s="14"/>
      <c r="G742" s="14"/>
      <c r="H742" s="15"/>
      <c r="I742" s="15"/>
      <c r="J742" s="14"/>
      <c r="K742" s="15"/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/>
      <c r="B743" s="14"/>
      <c r="C743" s="14"/>
      <c r="D743" s="14"/>
      <c r="E743" s="14"/>
      <c r="F743" s="14"/>
      <c r="G743" s="14"/>
      <c r="H743" s="15"/>
      <c r="I743" s="15"/>
      <c r="J743" s="14"/>
      <c r="K743" s="15"/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/>
      <c r="B744" s="14"/>
      <c r="C744" s="14"/>
      <c r="D744" s="14"/>
      <c r="E744" s="14"/>
      <c r="F744" s="14"/>
      <c r="G744" s="14"/>
      <c r="H744" s="15"/>
      <c r="I744" s="15"/>
      <c r="J744" s="14"/>
      <c r="K744" s="15"/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/>
      <c r="B745" s="14"/>
      <c r="C745" s="14"/>
      <c r="D745" s="14"/>
      <c r="E745" s="14"/>
      <c r="F745" s="14"/>
      <c r="G745" s="14"/>
      <c r="H745" s="15"/>
      <c r="I745" s="15"/>
      <c r="J745" s="14"/>
      <c r="K745" s="15"/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/>
      <c r="B746" s="14"/>
      <c r="C746" s="14"/>
      <c r="D746" s="14"/>
      <c r="E746" s="14"/>
      <c r="F746" s="14"/>
      <c r="G746" s="14"/>
      <c r="H746" s="15"/>
      <c r="I746" s="15"/>
      <c r="J746" s="14"/>
      <c r="K746" s="15"/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/>
      <c r="B747" s="14"/>
      <c r="C747" s="14"/>
      <c r="D747" s="14"/>
      <c r="E747" s="14"/>
      <c r="F747" s="14"/>
      <c r="G747" s="14"/>
      <c r="H747" s="15"/>
      <c r="I747" s="15"/>
      <c r="J747" s="14"/>
      <c r="K747" s="15"/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/>
      <c r="B748" s="14"/>
      <c r="C748" s="14"/>
      <c r="D748" s="14"/>
      <c r="E748" s="14"/>
      <c r="F748" s="14"/>
      <c r="G748" s="14"/>
      <c r="H748" s="15"/>
      <c r="I748" s="15"/>
      <c r="J748" s="14"/>
      <c r="K748" s="15"/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/>
      <c r="B749" s="14"/>
      <c r="C749" s="14"/>
      <c r="D749" s="14"/>
      <c r="E749" s="14"/>
      <c r="F749" s="14"/>
      <c r="G749" s="14"/>
      <c r="H749" s="15"/>
      <c r="I749" s="15"/>
      <c r="J749" s="14"/>
      <c r="K749" s="15"/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/>
      <c r="B750" s="14"/>
      <c r="C750" s="14"/>
      <c r="D750" s="14"/>
      <c r="E750" s="14"/>
      <c r="F750" s="14"/>
      <c r="G750" s="14"/>
      <c r="H750" s="15"/>
      <c r="I750" s="15"/>
      <c r="J750" s="14"/>
      <c r="K750" s="15"/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/>
      <c r="B751" s="14"/>
      <c r="C751" s="14"/>
      <c r="D751" s="14"/>
      <c r="E751" s="14"/>
      <c r="F751" s="14"/>
      <c r="G751" s="14"/>
      <c r="H751" s="15"/>
      <c r="I751" s="15"/>
      <c r="J751" s="14"/>
      <c r="K751" s="15"/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/>
      <c r="B752" s="14"/>
      <c r="C752" s="14"/>
      <c r="D752" s="14"/>
      <c r="E752" s="14"/>
      <c r="F752" s="14"/>
      <c r="G752" s="14"/>
      <c r="H752" s="15"/>
      <c r="I752" s="15"/>
      <c r="J752" s="14"/>
      <c r="K752" s="15"/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/>
      <c r="B753" s="14"/>
      <c r="C753" s="14"/>
      <c r="D753" s="14"/>
      <c r="E753" s="14"/>
      <c r="F753" s="14"/>
      <c r="G753" s="14"/>
      <c r="H753" s="15"/>
      <c r="I753" s="15"/>
      <c r="J753" s="14"/>
      <c r="K753" s="15"/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/>
      <c r="B754" s="14"/>
      <c r="C754" s="14"/>
      <c r="D754" s="14"/>
      <c r="E754" s="14"/>
      <c r="F754" s="14"/>
      <c r="G754" s="14"/>
      <c r="H754" s="15"/>
      <c r="I754" s="15"/>
      <c r="J754" s="14"/>
      <c r="K754" s="15"/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/>
      <c r="B755" s="14"/>
      <c r="C755" s="14"/>
      <c r="D755" s="14"/>
      <c r="E755" s="14"/>
      <c r="F755" s="14"/>
      <c r="G755" s="14"/>
      <c r="H755" s="15"/>
      <c r="I755" s="15"/>
      <c r="J755" s="14"/>
      <c r="K755" s="15"/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/>
      <c r="B756" s="14"/>
      <c r="C756" s="14"/>
      <c r="D756" s="14"/>
      <c r="E756" s="14"/>
      <c r="F756" s="14"/>
      <c r="G756" s="14"/>
      <c r="H756" s="15"/>
      <c r="I756" s="15"/>
      <c r="J756" s="14"/>
      <c r="K756" s="15"/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/>
      <c r="B757" s="14"/>
      <c r="C757" s="14"/>
      <c r="D757" s="14"/>
      <c r="E757" s="14"/>
      <c r="F757" s="14"/>
      <c r="G757" s="14"/>
      <c r="H757" s="15"/>
      <c r="I757" s="15"/>
      <c r="J757" s="14"/>
      <c r="K757" s="15"/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/>
      <c r="B758" s="14"/>
      <c r="C758" s="14"/>
      <c r="D758" s="14"/>
      <c r="E758" s="14"/>
      <c r="F758" s="14"/>
      <c r="G758" s="14"/>
      <c r="H758" s="15"/>
      <c r="I758" s="15"/>
      <c r="J758" s="14"/>
      <c r="K758" s="15"/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/>
      <c r="B759" s="14"/>
      <c r="C759" s="14"/>
      <c r="D759" s="14"/>
      <c r="E759" s="14"/>
      <c r="F759" s="14"/>
      <c r="G759" s="14"/>
      <c r="H759" s="15"/>
      <c r="I759" s="15"/>
      <c r="J759" s="14"/>
      <c r="K759" s="15"/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/>
      <c r="B760" s="14"/>
      <c r="C760" s="14"/>
      <c r="D760" s="14"/>
      <c r="E760" s="14"/>
      <c r="F760" s="14"/>
      <c r="G760" s="14"/>
      <c r="H760" s="15"/>
      <c r="I760" s="15"/>
      <c r="J760" s="14"/>
      <c r="K760" s="15"/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/>
      <c r="B761" s="14"/>
      <c r="C761" s="14"/>
      <c r="D761" s="14"/>
      <c r="E761" s="14"/>
      <c r="F761" s="14"/>
      <c r="G761" s="14"/>
      <c r="H761" s="15"/>
      <c r="I761" s="15"/>
      <c r="J761" s="14"/>
      <c r="K761" s="15"/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/>
      <c r="B762" s="14"/>
      <c r="C762" s="14"/>
      <c r="D762" s="14"/>
      <c r="E762" s="14"/>
      <c r="F762" s="14"/>
      <c r="G762" s="14"/>
      <c r="H762" s="15"/>
      <c r="I762" s="15"/>
      <c r="J762" s="14"/>
      <c r="K762" s="15"/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/>
      <c r="B763" s="14"/>
      <c r="C763" s="14"/>
      <c r="D763" s="14"/>
      <c r="E763" s="14"/>
      <c r="F763" s="14"/>
      <c r="G763" s="14"/>
      <c r="H763" s="15"/>
      <c r="I763" s="15"/>
      <c r="J763" s="14"/>
      <c r="K763" s="15"/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/>
      <c r="B764" s="14"/>
      <c r="C764" s="14"/>
      <c r="D764" s="14"/>
      <c r="E764" s="14"/>
      <c r="F764" s="14"/>
      <c r="G764" s="14"/>
      <c r="H764" s="15"/>
      <c r="I764" s="15"/>
      <c r="J764" s="14"/>
      <c r="K764" s="15"/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/>
      <c r="B765" s="14"/>
      <c r="C765" s="14"/>
      <c r="D765" s="14"/>
      <c r="E765" s="14"/>
      <c r="F765" s="14"/>
      <c r="G765" s="14"/>
      <c r="H765" s="15"/>
      <c r="I765" s="15"/>
      <c r="J765" s="14"/>
      <c r="K765" s="15"/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/>
      <c r="B766" s="14"/>
      <c r="C766" s="14"/>
      <c r="D766" s="14"/>
      <c r="E766" s="14"/>
      <c r="F766" s="14"/>
      <c r="G766" s="14"/>
      <c r="H766" s="15"/>
      <c r="I766" s="15"/>
      <c r="J766" s="14"/>
      <c r="K766" s="15"/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/>
      <c r="B767" s="14"/>
      <c r="C767" s="14"/>
      <c r="D767" s="14"/>
      <c r="E767" s="14"/>
      <c r="F767" s="14"/>
      <c r="G767" s="14"/>
      <c r="H767" s="15"/>
      <c r="I767" s="15"/>
      <c r="J767" s="14"/>
      <c r="K767" s="15"/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/>
      <c r="B768" s="14"/>
      <c r="C768" s="14"/>
      <c r="D768" s="14"/>
      <c r="E768" s="14"/>
      <c r="F768" s="14"/>
      <c r="G768" s="14"/>
      <c r="H768" s="15"/>
      <c r="I768" s="15"/>
      <c r="J768" s="14"/>
      <c r="K768" s="15"/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/>
      <c r="B769" s="14"/>
      <c r="C769" s="14"/>
      <c r="D769" s="14"/>
      <c r="E769" s="14"/>
      <c r="F769" s="14"/>
      <c r="G769" s="14"/>
      <c r="H769" s="15"/>
      <c r="I769" s="15"/>
      <c r="J769" s="14"/>
      <c r="K769" s="15"/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/>
      <c r="B770" s="14"/>
      <c r="C770" s="14"/>
      <c r="D770" s="14"/>
      <c r="E770" s="14"/>
      <c r="F770" s="14"/>
      <c r="G770" s="14"/>
      <c r="H770" s="15"/>
      <c r="I770" s="15"/>
      <c r="J770" s="14"/>
      <c r="K770" s="15"/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/>
      <c r="B771" s="14"/>
      <c r="C771" s="14"/>
      <c r="D771" s="14"/>
      <c r="E771" s="14"/>
      <c r="F771" s="14"/>
      <c r="G771" s="14"/>
      <c r="H771" s="15"/>
      <c r="I771" s="15"/>
      <c r="J771" s="14"/>
      <c r="K771" s="15"/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/>
      <c r="B772" s="14"/>
      <c r="C772" s="14"/>
      <c r="D772" s="14"/>
      <c r="E772" s="14"/>
      <c r="F772" s="14"/>
      <c r="G772" s="14"/>
      <c r="H772" s="15"/>
      <c r="I772" s="15"/>
      <c r="J772" s="14"/>
      <c r="K772" s="15"/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/>
      <c r="B773" s="14"/>
      <c r="C773" s="14"/>
      <c r="D773" s="14"/>
      <c r="E773" s="14"/>
      <c r="F773" s="14"/>
      <c r="G773" s="14"/>
      <c r="H773" s="15"/>
      <c r="I773" s="15"/>
      <c r="J773" s="14"/>
      <c r="K773" s="15"/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/>
      <c r="B774" s="14"/>
      <c r="C774" s="14"/>
      <c r="D774" s="14"/>
      <c r="E774" s="14"/>
      <c r="F774" s="14"/>
      <c r="G774" s="14"/>
      <c r="H774" s="15"/>
      <c r="I774" s="15"/>
      <c r="J774" s="14"/>
      <c r="K774" s="15"/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/>
      <c r="B775" s="14"/>
      <c r="C775" s="14"/>
      <c r="D775" s="14"/>
      <c r="E775" s="14"/>
      <c r="F775" s="14"/>
      <c r="G775" s="14"/>
      <c r="H775" s="15"/>
      <c r="I775" s="15"/>
      <c r="J775" s="14"/>
      <c r="K775" s="15"/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/>
      <c r="B776" s="14"/>
      <c r="C776" s="14"/>
      <c r="D776" s="14"/>
      <c r="E776" s="14"/>
      <c r="F776" s="14"/>
      <c r="G776" s="14"/>
      <c r="H776" s="15"/>
      <c r="I776" s="15"/>
      <c r="J776" s="14"/>
      <c r="K776" s="15"/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/>
      <c r="B777" s="14"/>
      <c r="C777" s="14"/>
      <c r="D777" s="14"/>
      <c r="E777" s="14"/>
      <c r="F777" s="14"/>
      <c r="G777" s="14"/>
      <c r="H777" s="15"/>
      <c r="I777" s="15"/>
      <c r="J777" s="14"/>
      <c r="K777" s="15"/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/>
      <c r="B778" s="14"/>
      <c r="C778" s="14"/>
      <c r="D778" s="14"/>
      <c r="E778" s="14"/>
      <c r="F778" s="14"/>
      <c r="G778" s="14"/>
      <c r="H778" s="15"/>
      <c r="I778" s="15"/>
      <c r="J778" s="14"/>
      <c r="K778" s="15"/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/>
      <c r="B779" s="14"/>
      <c r="C779" s="14"/>
      <c r="D779" s="14"/>
      <c r="E779" s="14"/>
      <c r="F779" s="14"/>
      <c r="G779" s="14"/>
      <c r="H779" s="15"/>
      <c r="I779" s="15"/>
      <c r="J779" s="14"/>
      <c r="K779" s="15"/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/>
      <c r="B780" s="14"/>
      <c r="C780" s="14"/>
      <c r="D780" s="14"/>
      <c r="E780" s="14"/>
      <c r="F780" s="14"/>
      <c r="G780" s="14"/>
      <c r="H780" s="15"/>
      <c r="I780" s="15"/>
      <c r="J780" s="14"/>
      <c r="K780" s="15"/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/>
      <c r="B781" s="14"/>
      <c r="C781" s="14"/>
      <c r="D781" s="14"/>
      <c r="E781" s="14"/>
      <c r="F781" s="14"/>
      <c r="G781" s="14"/>
      <c r="H781" s="15"/>
      <c r="I781" s="15"/>
      <c r="J781" s="14"/>
      <c r="K781" s="15"/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/>
      <c r="B782" s="14"/>
      <c r="C782" s="14"/>
      <c r="D782" s="14"/>
      <c r="E782" s="14"/>
      <c r="F782" s="14"/>
      <c r="G782" s="14"/>
      <c r="H782" s="15"/>
      <c r="I782" s="15"/>
      <c r="J782" s="14"/>
      <c r="K782" s="15"/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/>
      <c r="B783" s="14"/>
      <c r="C783" s="14"/>
      <c r="D783" s="14"/>
      <c r="E783" s="14"/>
      <c r="F783" s="14"/>
      <c r="G783" s="14"/>
      <c r="H783" s="15"/>
      <c r="I783" s="15"/>
      <c r="J783" s="14"/>
      <c r="K783" s="15"/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/>
      <c r="B784" s="14"/>
      <c r="C784" s="14"/>
      <c r="D784" s="14"/>
      <c r="E784" s="14"/>
      <c r="F784" s="14"/>
      <c r="G784" s="14"/>
      <c r="H784" s="15"/>
      <c r="I784" s="15"/>
      <c r="J784" s="14"/>
      <c r="K784" s="15"/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/>
      <c r="B785" s="14"/>
      <c r="C785" s="14"/>
      <c r="D785" s="14"/>
      <c r="E785" s="14"/>
      <c r="F785" s="14"/>
      <c r="G785" s="14"/>
      <c r="H785" s="15"/>
      <c r="I785" s="15"/>
      <c r="J785" s="14"/>
      <c r="K785" s="15"/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/>
      <c r="B786" s="14"/>
      <c r="C786" s="14"/>
      <c r="D786" s="14"/>
      <c r="E786" s="14"/>
      <c r="F786" s="14"/>
      <c r="G786" s="14"/>
      <c r="H786" s="15"/>
      <c r="I786" s="15"/>
      <c r="J786" s="14"/>
      <c r="K786" s="15"/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/>
      <c r="B787" s="14"/>
      <c r="C787" s="14"/>
      <c r="D787" s="14"/>
      <c r="E787" s="14"/>
      <c r="F787" s="14"/>
      <c r="G787" s="14"/>
      <c r="H787" s="15"/>
      <c r="I787" s="15"/>
      <c r="J787" s="14"/>
      <c r="K787" s="15"/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/>
      <c r="B788" s="14"/>
      <c r="C788" s="14"/>
      <c r="D788" s="14"/>
      <c r="E788" s="14"/>
      <c r="F788" s="14"/>
      <c r="G788" s="14"/>
      <c r="H788" s="15"/>
      <c r="I788" s="15"/>
      <c r="J788" s="14"/>
      <c r="K788" s="15"/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/>
      <c r="B789" s="14"/>
      <c r="C789" s="14"/>
      <c r="D789" s="14"/>
      <c r="E789" s="14"/>
      <c r="F789" s="14"/>
      <c r="G789" s="14"/>
      <c r="H789" s="15"/>
      <c r="I789" s="15"/>
      <c r="J789" s="14"/>
      <c r="K789" s="15"/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/>
      <c r="B790" s="14"/>
      <c r="C790" s="14"/>
      <c r="D790" s="14"/>
      <c r="E790" s="14"/>
      <c r="F790" s="14"/>
      <c r="G790" s="14"/>
      <c r="H790" s="15"/>
      <c r="I790" s="15"/>
      <c r="J790" s="14"/>
      <c r="K790" s="15"/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/>
      <c r="B791" s="14"/>
      <c r="C791" s="14"/>
      <c r="D791" s="14"/>
      <c r="E791" s="14"/>
      <c r="F791" s="14"/>
      <c r="G791" s="14"/>
      <c r="H791" s="15"/>
      <c r="I791" s="15"/>
      <c r="J791" s="14"/>
      <c r="K791" s="15"/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/>
      <c r="B792" s="14"/>
      <c r="C792" s="14"/>
      <c r="D792" s="14"/>
      <c r="E792" s="14"/>
      <c r="F792" s="14"/>
      <c r="G792" s="14"/>
      <c r="H792" s="15"/>
      <c r="I792" s="15"/>
      <c r="J792" s="14"/>
      <c r="K792" s="15"/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/>
      <c r="B793" s="14"/>
      <c r="C793" s="14"/>
      <c r="D793" s="14"/>
      <c r="E793" s="14"/>
      <c r="F793" s="14"/>
      <c r="G793" s="14"/>
      <c r="H793" s="15"/>
      <c r="I793" s="15"/>
      <c r="J793" s="14"/>
      <c r="K793" s="15"/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/>
      <c r="B794" s="14"/>
      <c r="C794" s="14"/>
      <c r="D794" s="14"/>
      <c r="E794" s="14"/>
      <c r="F794" s="14"/>
      <c r="G794" s="14"/>
      <c r="H794" s="15"/>
      <c r="I794" s="15"/>
      <c r="J794" s="14"/>
      <c r="K794" s="15"/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/>
      <c r="B795" s="14"/>
      <c r="C795" s="14"/>
      <c r="D795" s="14"/>
      <c r="E795" s="14"/>
      <c r="F795" s="14"/>
      <c r="G795" s="14"/>
      <c r="H795" s="15"/>
      <c r="I795" s="15"/>
      <c r="J795" s="14"/>
      <c r="K795" s="15"/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/>
      <c r="B796" s="14"/>
      <c r="C796" s="14"/>
      <c r="D796" s="14"/>
      <c r="E796" s="14"/>
      <c r="F796" s="14"/>
      <c r="G796" s="14"/>
      <c r="H796" s="15"/>
      <c r="I796" s="15"/>
      <c r="J796" s="14"/>
      <c r="K796" s="15"/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/>
      <c r="B797" s="14"/>
      <c r="C797" s="14"/>
      <c r="D797" s="14"/>
      <c r="E797" s="14"/>
      <c r="F797" s="14"/>
      <c r="G797" s="14"/>
      <c r="H797" s="15"/>
      <c r="I797" s="15"/>
      <c r="J797" s="14"/>
      <c r="K797" s="15"/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/>
      <c r="B798" s="14"/>
      <c r="C798" s="14"/>
      <c r="D798" s="14"/>
      <c r="E798" s="14"/>
      <c r="F798" s="14"/>
      <c r="G798" s="14"/>
      <c r="H798" s="15"/>
      <c r="I798" s="15"/>
      <c r="J798" s="14"/>
      <c r="K798" s="15"/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/>
      <c r="B799" s="14"/>
      <c r="C799" s="14"/>
      <c r="D799" s="14"/>
      <c r="E799" s="14"/>
      <c r="F799" s="14"/>
      <c r="G799" s="14"/>
      <c r="H799" s="15"/>
      <c r="I799" s="15"/>
      <c r="J799" s="14"/>
      <c r="K799" s="15"/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/>
      <c r="B800" s="14"/>
      <c r="C800" s="14"/>
      <c r="D800" s="14"/>
      <c r="E800" s="14"/>
      <c r="F800" s="14"/>
      <c r="G800" s="14"/>
      <c r="H800" s="15"/>
      <c r="I800" s="15"/>
      <c r="J800" s="14"/>
      <c r="K800" s="15"/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/>
      <c r="B801" s="14"/>
      <c r="C801" s="14"/>
      <c r="D801" s="14"/>
      <c r="E801" s="14"/>
      <c r="F801" s="14"/>
      <c r="G801" s="14"/>
      <c r="H801" s="15"/>
      <c r="I801" s="15"/>
      <c r="J801" s="14"/>
      <c r="K801" s="15"/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/>
      <c r="B802" s="14"/>
      <c r="C802" s="14"/>
      <c r="D802" s="14"/>
      <c r="E802" s="14"/>
      <c r="F802" s="14"/>
      <c r="G802" s="14"/>
      <c r="H802" s="15"/>
      <c r="I802" s="15"/>
      <c r="J802" s="14"/>
      <c r="K802" s="15"/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/>
      <c r="B803" s="14"/>
      <c r="C803" s="14"/>
      <c r="D803" s="14"/>
      <c r="E803" s="14"/>
      <c r="F803" s="14"/>
      <c r="G803" s="14"/>
      <c r="H803" s="15"/>
      <c r="I803" s="15"/>
      <c r="J803" s="14"/>
      <c r="K803" s="15"/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/>
      <c r="B804" s="14"/>
      <c r="C804" s="14"/>
      <c r="D804" s="14"/>
      <c r="E804" s="14"/>
      <c r="F804" s="14"/>
      <c r="G804" s="14"/>
      <c r="H804" s="15"/>
      <c r="I804" s="15"/>
      <c r="J804" s="14"/>
      <c r="K804" s="15"/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/>
      <c r="B805" s="14"/>
      <c r="C805" s="14"/>
      <c r="D805" s="14"/>
      <c r="E805" s="14"/>
      <c r="F805" s="14"/>
      <c r="G805" s="14"/>
      <c r="H805" s="15"/>
      <c r="I805" s="15"/>
      <c r="J805" s="14"/>
      <c r="K805" s="15"/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/>
      <c r="B806" s="14"/>
      <c r="C806" s="14"/>
      <c r="D806" s="14"/>
      <c r="E806" s="14"/>
      <c r="F806" s="14"/>
      <c r="G806" s="14"/>
      <c r="H806" s="15"/>
      <c r="I806" s="15"/>
      <c r="J806" s="14"/>
      <c r="K806" s="15"/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/>
      <c r="B807" s="14"/>
      <c r="C807" s="14"/>
      <c r="D807" s="14"/>
      <c r="E807" s="14"/>
      <c r="F807" s="14"/>
      <c r="G807" s="14"/>
      <c r="H807" s="15"/>
      <c r="I807" s="15"/>
      <c r="J807" s="14"/>
      <c r="K807" s="15"/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/>
      <c r="B808" s="14"/>
      <c r="C808" s="14"/>
      <c r="D808" s="14"/>
      <c r="E808" s="14"/>
      <c r="F808" s="14"/>
      <c r="G808" s="14"/>
      <c r="H808" s="15"/>
      <c r="I808" s="15"/>
      <c r="J808" s="14"/>
      <c r="K808" s="15"/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/>
      <c r="B809" s="14"/>
      <c r="C809" s="14"/>
      <c r="D809" s="14"/>
      <c r="E809" s="14"/>
      <c r="F809" s="14"/>
      <c r="G809" s="14"/>
      <c r="H809" s="15"/>
      <c r="I809" s="15"/>
      <c r="J809" s="14"/>
      <c r="K809" s="15"/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/>
      <c r="B810" s="14"/>
      <c r="C810" s="14"/>
      <c r="D810" s="14"/>
      <c r="E810" s="14"/>
      <c r="F810" s="14"/>
      <c r="G810" s="14"/>
      <c r="H810" s="15"/>
      <c r="I810" s="15"/>
      <c r="J810" s="14"/>
      <c r="K810" s="15"/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/>
      <c r="B811" s="14"/>
      <c r="C811" s="14"/>
      <c r="D811" s="14"/>
      <c r="E811" s="14"/>
      <c r="F811" s="14"/>
      <c r="G811" s="14"/>
      <c r="H811" s="15"/>
      <c r="I811" s="15"/>
      <c r="J811" s="14"/>
      <c r="K811" s="15"/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/>
      <c r="B812" s="14"/>
      <c r="C812" s="14"/>
      <c r="D812" s="14"/>
      <c r="E812" s="14"/>
      <c r="F812" s="14"/>
      <c r="G812" s="14"/>
      <c r="H812" s="15"/>
      <c r="I812" s="15"/>
      <c r="J812" s="14"/>
      <c r="K812" s="15"/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/>
      <c r="B813" s="14"/>
      <c r="C813" s="14"/>
      <c r="D813" s="14"/>
      <c r="E813" s="14"/>
      <c r="F813" s="14"/>
      <c r="G813" s="14"/>
      <c r="H813" s="15"/>
      <c r="I813" s="15"/>
      <c r="J813" s="14"/>
      <c r="K813" s="15"/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/>
      <c r="B814" s="14"/>
      <c r="C814" s="14"/>
      <c r="D814" s="14"/>
      <c r="E814" s="14"/>
      <c r="F814" s="14"/>
      <c r="G814" s="14"/>
      <c r="H814" s="15"/>
      <c r="I814" s="15"/>
      <c r="J814" s="14"/>
      <c r="K814" s="15"/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/>
      <c r="B815" s="14"/>
      <c r="C815" s="14"/>
      <c r="D815" s="14"/>
      <c r="E815" s="14"/>
      <c r="F815" s="14"/>
      <c r="G815" s="14"/>
      <c r="H815" s="15"/>
      <c r="I815" s="15"/>
      <c r="J815" s="14"/>
      <c r="K815" s="15"/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/>
      <c r="B816" s="14"/>
      <c r="C816" s="14"/>
      <c r="D816" s="14"/>
      <c r="E816" s="14"/>
      <c r="F816" s="14"/>
      <c r="G816" s="14"/>
      <c r="H816" s="15"/>
      <c r="I816" s="15"/>
      <c r="J816" s="14"/>
      <c r="K816" s="15"/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/>
      <c r="B817" s="14"/>
      <c r="C817" s="14"/>
      <c r="D817" s="14"/>
      <c r="E817" s="14"/>
      <c r="F817" s="14"/>
      <c r="G817" s="14"/>
      <c r="H817" s="15"/>
      <c r="I817" s="15"/>
      <c r="J817" s="14"/>
      <c r="K817" s="15"/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/>
      <c r="B818" s="14"/>
      <c r="C818" s="14"/>
      <c r="D818" s="14"/>
      <c r="E818" s="14"/>
      <c r="F818" s="14"/>
      <c r="G818" s="14"/>
      <c r="H818" s="15"/>
      <c r="I818" s="15"/>
      <c r="J818" s="14"/>
      <c r="K818" s="15"/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/>
      <c r="B819" s="14"/>
      <c r="C819" s="14"/>
      <c r="D819" s="14"/>
      <c r="E819" s="14"/>
      <c r="F819" s="14"/>
      <c r="G819" s="14"/>
      <c r="H819" s="15"/>
      <c r="I819" s="15"/>
      <c r="J819" s="14"/>
      <c r="K819" s="15"/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/>
      <c r="B820" s="14"/>
      <c r="C820" s="14"/>
      <c r="D820" s="14"/>
      <c r="E820" s="14"/>
      <c r="F820" s="14"/>
      <c r="G820" s="14"/>
      <c r="H820" s="15"/>
      <c r="I820" s="15"/>
      <c r="J820" s="14"/>
      <c r="K820" s="15"/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/>
      <c r="B821" s="14"/>
      <c r="C821" s="14"/>
      <c r="D821" s="14"/>
      <c r="E821" s="14"/>
      <c r="F821" s="14"/>
      <c r="G821" s="14"/>
      <c r="H821" s="15"/>
      <c r="I821" s="15"/>
      <c r="J821" s="14"/>
      <c r="K821" s="15"/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/>
      <c r="B822" s="14"/>
      <c r="C822" s="14"/>
      <c r="D822" s="14"/>
      <c r="E822" s="14"/>
      <c r="F822" s="14"/>
      <c r="G822" s="14"/>
      <c r="H822" s="15"/>
      <c r="I822" s="15"/>
      <c r="J822" s="14"/>
      <c r="K822" s="15"/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/>
      <c r="B823" s="14"/>
      <c r="C823" s="14"/>
      <c r="D823" s="14"/>
      <c r="E823" s="14"/>
      <c r="F823" s="14"/>
      <c r="G823" s="14"/>
      <c r="H823" s="15"/>
      <c r="I823" s="15"/>
      <c r="J823" s="14"/>
      <c r="K823" s="15"/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/>
      <c r="B824" s="14"/>
      <c r="C824" s="14"/>
      <c r="D824" s="14"/>
      <c r="E824" s="14"/>
      <c r="F824" s="14"/>
      <c r="G824" s="14"/>
      <c r="H824" s="15"/>
      <c r="I824" s="15"/>
      <c r="J824" s="14"/>
      <c r="K824" s="15"/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/>
      <c r="B825" s="14"/>
      <c r="C825" s="14"/>
      <c r="D825" s="14"/>
      <c r="E825" s="14"/>
      <c r="F825" s="14"/>
      <c r="G825" s="14"/>
      <c r="H825" s="15"/>
      <c r="I825" s="15"/>
      <c r="J825" s="14"/>
      <c r="K825" s="15"/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/>
      <c r="B826" s="14"/>
      <c r="C826" s="14"/>
      <c r="D826" s="14"/>
      <c r="E826" s="14"/>
      <c r="F826" s="14"/>
      <c r="G826" s="14"/>
      <c r="H826" s="15"/>
      <c r="I826" s="15"/>
      <c r="J826" s="14"/>
      <c r="K826" s="15"/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/>
      <c r="B827" s="14"/>
      <c r="C827" s="14"/>
      <c r="D827" s="14"/>
      <c r="E827" s="14"/>
      <c r="F827" s="14"/>
      <c r="G827" s="14"/>
      <c r="H827" s="15"/>
      <c r="I827" s="15"/>
      <c r="J827" s="14"/>
      <c r="K827" s="15"/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/>
      <c r="B828" s="14"/>
      <c r="C828" s="14"/>
      <c r="D828" s="14"/>
      <c r="E828" s="14"/>
      <c r="F828" s="14"/>
      <c r="G828" s="14"/>
      <c r="H828" s="15"/>
      <c r="I828" s="15"/>
      <c r="J828" s="14"/>
      <c r="K828" s="15"/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/>
      <c r="B829" s="14"/>
      <c r="C829" s="14"/>
      <c r="D829" s="14"/>
      <c r="E829" s="14"/>
      <c r="F829" s="14"/>
      <c r="G829" s="14"/>
      <c r="H829" s="15"/>
      <c r="I829" s="15"/>
      <c r="J829" s="14"/>
      <c r="K829" s="15"/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/>
      <c r="B830" s="14"/>
      <c r="C830" s="14"/>
      <c r="D830" s="14"/>
      <c r="E830" s="14"/>
      <c r="F830" s="14"/>
      <c r="G830" s="14"/>
      <c r="H830" s="15"/>
      <c r="I830" s="15"/>
      <c r="J830" s="14"/>
      <c r="K830" s="15"/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/>
      <c r="B831" s="14"/>
      <c r="C831" s="14"/>
      <c r="D831" s="14"/>
      <c r="E831" s="14"/>
      <c r="F831" s="14"/>
      <c r="G831" s="14"/>
      <c r="H831" s="15"/>
      <c r="I831" s="15"/>
      <c r="J831" s="14"/>
      <c r="K831" s="15"/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/>
      <c r="B832" s="14"/>
      <c r="C832" s="14"/>
      <c r="D832" s="14"/>
      <c r="E832" s="14"/>
      <c r="F832" s="14"/>
      <c r="G832" s="14"/>
      <c r="H832" s="15"/>
      <c r="I832" s="15"/>
      <c r="J832" s="14"/>
      <c r="K832" s="15"/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/>
      <c r="B833" s="14"/>
      <c r="C833" s="14"/>
      <c r="D833" s="14"/>
      <c r="E833" s="14"/>
      <c r="F833" s="14"/>
      <c r="G833" s="14"/>
      <c r="H833" s="15"/>
      <c r="I833" s="15"/>
      <c r="J833" s="14"/>
      <c r="K833" s="15"/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/>
      <c r="B834" s="14"/>
      <c r="C834" s="14"/>
      <c r="D834" s="14"/>
      <c r="E834" s="14"/>
      <c r="F834" s="14"/>
      <c r="G834" s="14"/>
      <c r="H834" s="15"/>
      <c r="I834" s="15"/>
      <c r="J834" s="14"/>
      <c r="K834" s="15"/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/>
      <c r="B835" s="14"/>
      <c r="C835" s="14"/>
      <c r="D835" s="14"/>
      <c r="E835" s="14"/>
      <c r="F835" s="14"/>
      <c r="G835" s="14"/>
      <c r="H835" s="15"/>
      <c r="I835" s="15"/>
      <c r="J835" s="14"/>
      <c r="K835" s="15"/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/>
      <c r="B836" s="14"/>
      <c r="C836" s="14"/>
      <c r="D836" s="14"/>
      <c r="E836" s="14"/>
      <c r="F836" s="14"/>
      <c r="G836" s="14"/>
      <c r="H836" s="15"/>
      <c r="I836" s="15"/>
      <c r="J836" s="14"/>
      <c r="K836" s="15"/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/>
      <c r="B837" s="14"/>
      <c r="C837" s="14"/>
      <c r="D837" s="14"/>
      <c r="E837" s="14"/>
      <c r="F837" s="14"/>
      <c r="G837" s="14"/>
      <c r="H837" s="15"/>
      <c r="I837" s="15"/>
      <c r="J837" s="14"/>
      <c r="K837" s="15"/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/>
      <c r="B838" s="14"/>
      <c r="C838" s="14"/>
      <c r="D838" s="14"/>
      <c r="E838" s="14"/>
      <c r="F838" s="14"/>
      <c r="G838" s="14"/>
      <c r="H838" s="15"/>
      <c r="I838" s="15"/>
      <c r="J838" s="14"/>
      <c r="K838" s="15"/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/>
      <c r="B839" s="14"/>
      <c r="C839" s="14"/>
      <c r="D839" s="14"/>
      <c r="E839" s="14"/>
      <c r="F839" s="14"/>
      <c r="G839" s="14"/>
      <c r="H839" s="15"/>
      <c r="I839" s="15"/>
      <c r="J839" s="14"/>
      <c r="K839" s="15"/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/>
      <c r="B840" s="14"/>
      <c r="C840" s="14"/>
      <c r="D840" s="14"/>
      <c r="E840" s="14"/>
      <c r="F840" s="14"/>
      <c r="G840" s="14"/>
      <c r="H840" s="15"/>
      <c r="I840" s="15"/>
      <c r="J840" s="14"/>
      <c r="K840" s="15"/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/>
      <c r="B841" s="14"/>
      <c r="C841" s="14"/>
      <c r="D841" s="14"/>
      <c r="E841" s="14"/>
      <c r="F841" s="14"/>
      <c r="G841" s="14"/>
      <c r="H841" s="15"/>
      <c r="I841" s="15"/>
      <c r="J841" s="14"/>
      <c r="K841" s="15"/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/>
      <c r="B842" s="14"/>
      <c r="C842" s="14"/>
      <c r="D842" s="14"/>
      <c r="E842" s="14"/>
      <c r="F842" s="14"/>
      <c r="G842" s="14"/>
      <c r="H842" s="15"/>
      <c r="I842" s="15"/>
      <c r="J842" s="14"/>
      <c r="K842" s="15"/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/>
      <c r="B843" s="14"/>
      <c r="C843" s="14"/>
      <c r="D843" s="14"/>
      <c r="E843" s="14"/>
      <c r="F843" s="14"/>
      <c r="G843" s="14"/>
      <c r="H843" s="15"/>
      <c r="I843" s="15"/>
      <c r="J843" s="14"/>
      <c r="K843" s="15"/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/>
      <c r="B844" s="14"/>
      <c r="C844" s="14"/>
      <c r="D844" s="14"/>
      <c r="E844" s="14"/>
      <c r="F844" s="14"/>
      <c r="G844" s="14"/>
      <c r="H844" s="15"/>
      <c r="I844" s="15"/>
      <c r="J844" s="14"/>
      <c r="K844" s="15"/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/>
      <c r="B845" s="14"/>
      <c r="C845" s="14"/>
      <c r="D845" s="14"/>
      <c r="E845" s="14"/>
      <c r="F845" s="14"/>
      <c r="G845" s="14"/>
      <c r="H845" s="15"/>
      <c r="I845" s="15"/>
      <c r="J845" s="14"/>
      <c r="K845" s="15"/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/>
      <c r="B846" s="14"/>
      <c r="C846" s="14"/>
      <c r="D846" s="14"/>
      <c r="E846" s="14"/>
      <c r="F846" s="14"/>
      <c r="G846" s="14"/>
      <c r="H846" s="15"/>
      <c r="I846" s="15"/>
      <c r="J846" s="14"/>
      <c r="K846" s="15"/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/>
      <c r="B847" s="14"/>
      <c r="C847" s="14"/>
      <c r="D847" s="14"/>
      <c r="E847" s="14"/>
      <c r="F847" s="14"/>
      <c r="G847" s="14"/>
      <c r="H847" s="15"/>
      <c r="I847" s="15"/>
      <c r="J847" s="14"/>
      <c r="K847" s="15"/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/>
      <c r="B848" s="14"/>
      <c r="C848" s="14"/>
      <c r="D848" s="14"/>
      <c r="E848" s="14"/>
      <c r="F848" s="14"/>
      <c r="G848" s="14"/>
      <c r="H848" s="15"/>
      <c r="I848" s="15"/>
      <c r="J848" s="14"/>
      <c r="K848" s="15"/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/>
      <c r="B849" s="14"/>
      <c r="C849" s="14"/>
      <c r="D849" s="14"/>
      <c r="E849" s="14"/>
      <c r="F849" s="14"/>
      <c r="G849" s="14"/>
      <c r="H849" s="15"/>
      <c r="I849" s="15"/>
      <c r="J849" s="14"/>
      <c r="K849" s="15"/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/>
      <c r="B850" s="14"/>
      <c r="C850" s="14"/>
      <c r="D850" s="14"/>
      <c r="E850" s="14"/>
      <c r="F850" s="14"/>
      <c r="G850" s="14"/>
      <c r="H850" s="15"/>
      <c r="I850" s="15"/>
      <c r="J850" s="14"/>
      <c r="K850" s="15"/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/>
      <c r="B851" s="14"/>
      <c r="C851" s="14"/>
      <c r="D851" s="14"/>
      <c r="E851" s="14"/>
      <c r="F851" s="14"/>
      <c r="G851" s="14"/>
      <c r="H851" s="15"/>
      <c r="I851" s="15"/>
      <c r="J851" s="14"/>
      <c r="K851" s="15"/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/>
      <c r="B852" s="14"/>
      <c r="C852" s="14"/>
      <c r="D852" s="14"/>
      <c r="E852" s="14"/>
      <c r="F852" s="14"/>
      <c r="G852" s="14"/>
      <c r="H852" s="15"/>
      <c r="I852" s="15"/>
      <c r="J852" s="14"/>
      <c r="K852" s="15"/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/>
      <c r="B853" s="14"/>
      <c r="C853" s="14"/>
      <c r="D853" s="14"/>
      <c r="E853" s="14"/>
      <c r="F853" s="14"/>
      <c r="G853" s="14"/>
      <c r="H853" s="15"/>
      <c r="I853" s="15"/>
      <c r="J853" s="14"/>
      <c r="K853" s="15"/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/>
      <c r="B854" s="14"/>
      <c r="C854" s="14"/>
      <c r="D854" s="14"/>
      <c r="E854" s="14"/>
      <c r="F854" s="14"/>
      <c r="G854" s="14"/>
      <c r="H854" s="15"/>
      <c r="I854" s="15"/>
      <c r="J854" s="14"/>
      <c r="K854" s="15"/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/>
      <c r="B855" s="14"/>
      <c r="C855" s="14"/>
      <c r="D855" s="14"/>
      <c r="E855" s="14"/>
      <c r="F855" s="14"/>
      <c r="G855" s="14"/>
      <c r="H855" s="15"/>
      <c r="I855" s="15"/>
      <c r="J855" s="14"/>
      <c r="K855" s="15"/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/>
      <c r="B856" s="14"/>
      <c r="C856" s="14"/>
      <c r="D856" s="14"/>
      <c r="E856" s="14"/>
      <c r="F856" s="14"/>
      <c r="G856" s="14"/>
      <c r="H856" s="15"/>
      <c r="I856" s="15"/>
      <c r="J856" s="14"/>
      <c r="K856" s="15"/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/>
      <c r="B857" s="14"/>
      <c r="C857" s="14"/>
      <c r="D857" s="14"/>
      <c r="E857" s="14"/>
      <c r="F857" s="14"/>
      <c r="G857" s="14"/>
      <c r="H857" s="15"/>
      <c r="I857" s="15"/>
      <c r="J857" s="14"/>
      <c r="K857" s="15"/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/>
      <c r="B858" s="14"/>
      <c r="C858" s="14"/>
      <c r="D858" s="14"/>
      <c r="E858" s="14"/>
      <c r="F858" s="14"/>
      <c r="G858" s="14"/>
      <c r="H858" s="15"/>
      <c r="I858" s="15"/>
      <c r="J858" s="14"/>
      <c r="K858" s="15"/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/>
      <c r="B859" s="14"/>
      <c r="C859" s="14"/>
      <c r="D859" s="14"/>
      <c r="E859" s="14"/>
      <c r="F859" s="14"/>
      <c r="G859" s="14"/>
      <c r="H859" s="15"/>
      <c r="I859" s="15"/>
      <c r="J859" s="14"/>
      <c r="K859" s="15"/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/>
      <c r="B860" s="14"/>
      <c r="C860" s="14"/>
      <c r="D860" s="14"/>
      <c r="E860" s="14"/>
      <c r="F860" s="14"/>
      <c r="G860" s="14"/>
      <c r="H860" s="15"/>
      <c r="I860" s="15"/>
      <c r="J860" s="14"/>
      <c r="K860" s="15"/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/>
      <c r="B861" s="14"/>
      <c r="C861" s="14"/>
      <c r="D861" s="14"/>
      <c r="E861" s="14"/>
      <c r="F861" s="14"/>
      <c r="G861" s="14"/>
      <c r="H861" s="15"/>
      <c r="I861" s="15"/>
      <c r="J861" s="14"/>
      <c r="K861" s="15"/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/>
      <c r="B862" s="14"/>
      <c r="C862" s="14"/>
      <c r="D862" s="14"/>
      <c r="E862" s="14"/>
      <c r="F862" s="14"/>
      <c r="G862" s="14"/>
      <c r="H862" s="15"/>
      <c r="I862" s="15"/>
      <c r="J862" s="14"/>
      <c r="K862" s="15"/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2022-08-29T20:51:51Z</dcterms:created>
  <dcterms:modified xsi:type="dcterms:W3CDTF">2022-08-29T20:51:51Z</dcterms:modified>
</cp:coreProperties>
</file>