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static\paper\"/>
    </mc:Choice>
  </mc:AlternateContent>
  <xr:revisionPtr revIDLastSave="0" documentId="13_ncr:1_{8CD11608-DDDA-4FB0-80FA-73D5CADCF5F3}" xr6:coauthVersionLast="47" xr6:coauthVersionMax="47" xr10:uidLastSave="{00000000-0000-0000-0000-000000000000}"/>
  <bookViews>
    <workbookView xWindow="28680" yWindow="-120" windowWidth="29040" windowHeight="15720" xr2:uid="{F5E3EE22-C542-4402-8654-7D4EE4676255}"/>
  </bookViews>
  <sheets>
    <sheet name="Testing Table" sheetId="1" r:id="rId1"/>
    <sheet name="Population" sheetId="2" r:id="rId2"/>
  </sheets>
  <externalReferences>
    <externalReference r:id="rId3"/>
  </externalReferences>
  <definedNames>
    <definedName name="AICPA">[1]Scoping!$M$17</definedName>
    <definedName name="Automated">[1]Scoping!$M$21</definedName>
    <definedName name="ControlType">[1]Scoping!$M$27</definedName>
    <definedName name="DesiredEvidence">'[1]Drop down'!$I$6:$I$9</definedName>
    <definedName name="Frequency">'[1]Drop down'!$C$6:$C$13</definedName>
    <definedName name="Interim">[1]Scoping!$M$48</definedName>
    <definedName name="ISA">[1]Scoping!$M$12</definedName>
    <definedName name="IT_depend">[1]Scoping!$M$22</definedName>
    <definedName name="Manual">[1]Scoping!$M$23</definedName>
    <definedName name="NAControlType">[1]Scoping!$M$25</definedName>
    <definedName name="NATest_OE">[1]Scoping!$M$30</definedName>
    <definedName name="NoInterim">[1]Scoping!$M$46</definedName>
    <definedName name="NOPAE">[1]Scoping!$M$10</definedName>
    <definedName name="NoYes">'[1]Drop down'!$Q$6:$Q$7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[1]Scoping!$M$18</definedName>
    <definedName name="Test_OE">[1]Scoping!$M$32</definedName>
    <definedName name="Type">[1]Scoping!$M$20</definedName>
    <definedName name="TypeTest">'[1]Drop down'!$K$6:$K$9</definedName>
    <definedName name="Update_Else">[1]Scoping!$M$50</definedName>
    <definedName name="US">[1]Scoping!$M$15</definedName>
    <definedName name="YesNoNA">'[1]Drop down'!$G$6:$G$9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9" i="1" l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V28" i="1"/>
  <c r="V27" i="1"/>
  <c r="V26" i="1"/>
  <c r="V25" i="1"/>
  <c r="V24" i="1"/>
  <c r="V23" i="1"/>
  <c r="V22" i="1"/>
  <c r="V21" i="1"/>
  <c r="V20" i="1"/>
  <c r="V19" i="1"/>
  <c r="V18" i="1"/>
  <c r="W19" i="1"/>
  <c r="W27" i="1"/>
  <c r="W5" i="1"/>
  <c r="V10" i="1"/>
  <c r="V5" i="1"/>
  <c r="W29" i="1"/>
  <c r="W28" i="1"/>
  <c r="W26" i="1"/>
  <c r="W25" i="1"/>
  <c r="W24" i="1"/>
  <c r="W23" i="1"/>
  <c r="W21" i="1"/>
  <c r="W20" i="1"/>
  <c r="W18" i="1"/>
  <c r="W17" i="1"/>
  <c r="W16" i="1"/>
  <c r="W15" i="1"/>
  <c r="V14" i="1"/>
  <c r="W13" i="1"/>
  <c r="W12" i="1"/>
  <c r="W11" i="1"/>
  <c r="W10" i="1"/>
  <c r="W9" i="1"/>
  <c r="W8" i="1"/>
  <c r="W7" i="1"/>
  <c r="V6" i="1"/>
  <c r="V29" i="1" l="1"/>
  <c r="V13" i="1"/>
  <c r="W6" i="1"/>
  <c r="W22" i="1"/>
  <c r="W14" i="1"/>
  <c r="V12" i="1"/>
  <c r="V11" i="1"/>
  <c r="V17" i="1"/>
  <c r="V9" i="1"/>
  <c r="V16" i="1"/>
  <c r="V8" i="1"/>
  <c r="V15" i="1"/>
  <c r="V7" i="1"/>
</calcChain>
</file>

<file path=xl/sharedStrings.xml><?xml version="1.0" encoding="utf-8"?>
<sst xmlns="http://schemas.openxmlformats.org/spreadsheetml/2006/main" count="32" uniqueCount="32">
  <si>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</si>
  <si>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</si>
  <si>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</si>
  <si>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</si>
  <si>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요청자명</t>
    <phoneticPr fontId="8" type="noConversion"/>
  </si>
  <si>
    <t>요청자 부서명</t>
    <phoneticPr fontId="8" type="noConversion"/>
  </si>
  <si>
    <t>승인자명</t>
    <phoneticPr fontId="8" type="noConversion"/>
  </si>
  <si>
    <t>승인일자</t>
    <phoneticPr fontId="8" type="noConversion"/>
  </si>
  <si>
    <t>결론</t>
    <phoneticPr fontId="4" type="noConversion"/>
  </si>
  <si>
    <t>Testing Table</t>
    <phoneticPr fontId="8" type="noConversion"/>
  </si>
  <si>
    <t>요청자ID</t>
    <phoneticPr fontId="8" type="noConversion"/>
  </si>
  <si>
    <t>승인자ID</t>
    <phoneticPr fontId="8" type="noConversion"/>
  </si>
  <si>
    <t>시스템</t>
    <phoneticPr fontId="8" type="noConversion"/>
  </si>
  <si>
    <t>배포ID</t>
    <phoneticPr fontId="8" type="noConversion"/>
  </si>
  <si>
    <t>배포자ID</t>
    <phoneticPr fontId="4" type="noConversion"/>
  </si>
  <si>
    <t>배포자명</t>
    <phoneticPr fontId="4" type="noConversion"/>
  </si>
  <si>
    <t>배포일</t>
    <phoneticPr fontId="8" type="noConversion"/>
  </si>
  <si>
    <t>변경 요청서 번호</t>
    <phoneticPr fontId="8" type="noConversion"/>
  </si>
  <si>
    <t>배포승인자ID</t>
    <phoneticPr fontId="8" type="noConversion"/>
  </si>
  <si>
    <t>배포승인일자</t>
    <phoneticPr fontId="8" type="noConversion"/>
  </si>
  <si>
    <t>변경요청 사전승인여부</t>
    <phoneticPr fontId="8" type="noConversion"/>
  </si>
  <si>
    <t>변경요청 승인여부</t>
    <phoneticPr fontId="8" type="noConversion"/>
  </si>
  <si>
    <t>UAT 여부</t>
    <phoneticPr fontId="8" type="noConversion"/>
  </si>
  <si>
    <t>UAT 수행자ID</t>
    <phoneticPr fontId="8" type="noConversion"/>
  </si>
  <si>
    <t>UAT 수행자명</t>
    <phoneticPr fontId="8" type="noConversion"/>
  </si>
  <si>
    <t>UAT 일자</t>
    <phoneticPr fontId="8" type="noConversion"/>
  </si>
  <si>
    <t>개발담당자ID</t>
    <phoneticPr fontId="8" type="noConversion"/>
  </si>
  <si>
    <t>개발담당자명</t>
    <phoneticPr fontId="8" type="noConversion"/>
  </si>
  <si>
    <t>UAT 사전수행여부</t>
    <phoneticPr fontId="8" type="noConversion"/>
  </si>
  <si>
    <t>배포 승인여부</t>
    <phoneticPr fontId="8" type="noConversion"/>
  </si>
  <si>
    <t>배포 사전승인여부</t>
    <phoneticPr fontId="8" type="noConversion"/>
  </si>
  <si>
    <t>배포권한 분리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</si>
</sst>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9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3" borderId="4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center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14" fontId="5" fillId="0" borderId="9" xfId="0" applyNumberFormat="1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14" fontId="5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1" fillId="4" borderId="16" xfId="0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14" fontId="5" fillId="0" borderId="17" xfId="0" applyNumberFormat="1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4" xfId="2" applyFont="1" applyFill="1" applyBorder="1" applyAlignment="1" applyProtection="1">
      <alignment horizontal="center" vertical="center" wrapText="1"/>
      <protection locked="0"/>
    </xf>
    <xf numFmtId="0" fontId="13" fillId="6" borderId="7" xfId="2" applyFont="1" applyFill="1" applyBorder="1" applyAlignment="1" applyProtection="1">
      <alignment horizontal="center" vertical="center" wrapText="1"/>
      <protection locked="0"/>
    </xf>
    <xf numFmtId="0" fontId="14" fillId="7" borderId="7" xfId="2" applyFont="1" applyFill="1" applyBorder="1" applyAlignment="1" applyProtection="1">
      <alignment horizontal="center" vertical="center" wrapText="1"/>
      <protection locked="0"/>
    </xf>
    <xf numFmtId="0" fontId="14" fillId="7" borderId="4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15" fillId="6" borderId="7" xfId="2" applyFont="1" applyFill="1" applyBorder="1" applyAlignment="1" applyProtection="1">
      <alignment horizontal="center" vertical="center" wrapText="1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oon020/AppData/Local/AuraOffline/kor/Download/a2c004f4-f01e-ee11-a852-000d3aa225b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ing"/>
      <sheetName val="Master Procedures (51)"/>
      <sheetName val="Master Procedures (52)"/>
      <sheetName val="Master Procedures (53)"/>
      <sheetName val="Master Control Design"/>
      <sheetName val="Control Activity-1 - v2016"/>
      <sheetName val="Control Activity-2 - v2016"/>
      <sheetName val="Master Control Activity v2016"/>
      <sheetName val="DataSheet"/>
      <sheetName val="Master Review Procedures"/>
      <sheetName val="Master Test Plan"/>
      <sheetName val="First Test Plan"/>
      <sheetName val="Control Activity-1 - v2013"/>
      <sheetName val="Control Activity-2 - v2013"/>
      <sheetName val="Master Control Activity v2013"/>
      <sheetName val="Master Follow-Up Items"/>
      <sheetName val="Master Review Procedures (4)"/>
      <sheetName val="Master Review Procedures (7)"/>
      <sheetName val="Master Review Procedures (16)"/>
      <sheetName val="Master Testing Table Review"/>
      <sheetName val="Master Procedures (1)"/>
      <sheetName val="Library Procedures"/>
      <sheetName val="Master Procedures (2)"/>
      <sheetName val="Master Procedures (3)"/>
      <sheetName val="Master Procedures (4)"/>
      <sheetName val="Master Procedures (5)"/>
      <sheetName val="Master Procedures (6)"/>
      <sheetName val="Master Procedures (7)"/>
      <sheetName val="Master Procedures (8)"/>
      <sheetName val="Master Procedures (9)"/>
      <sheetName val="Master Procedures (10)"/>
      <sheetName val="Master Procedures (11)"/>
      <sheetName val="Master Procedures (12)"/>
      <sheetName val="Master Procedures (13)"/>
      <sheetName val="Master Procedures (14)"/>
      <sheetName val="Master Procedures (15)"/>
      <sheetName val="Master Procedures (16)"/>
      <sheetName val="Master Procedures (CUST)"/>
      <sheetName val="Master Procedures (CUST_PCAOB)"/>
      <sheetName val="Master ToC Template"/>
      <sheetName val="Understanding"/>
      <sheetName val="ToC Template"/>
      <sheetName val="Master ToC Template US"/>
      <sheetName val="Master Testing Table"/>
      <sheetName val="Testing Table"/>
      <sheetName val="추가 권한 부여 이력(1~6월)"/>
      <sheetName val="추가 권한 부여 이력(7~10월)"/>
      <sheetName val="추가 권한 부여 이력(11~12월)"/>
      <sheetName val="추가 권한 부여 대상자 중복 제거값"/>
      <sheetName val="Master Testing Table US"/>
      <sheetName val="Master Update"/>
      <sheetName val="Update"/>
      <sheetName val="Master PAE_AICPA"/>
      <sheetName val="Master PAE_NonUS"/>
      <sheetName val="Master PAE_PCAOB"/>
      <sheetName val="Drop down"/>
    </sheetNames>
    <sheetDataSet>
      <sheetData sheetId="0">
        <row r="10">
          <cell r="M10" t="b">
            <v>1</v>
          </cell>
        </row>
        <row r="12">
          <cell r="M12" t="b">
            <v>1</v>
          </cell>
        </row>
        <row r="15">
          <cell r="M15" t="b">
            <v>0</v>
          </cell>
        </row>
        <row r="17">
          <cell r="M17" t="b">
            <v>0</v>
          </cell>
        </row>
        <row r="18">
          <cell r="M18" t="b">
            <v>0</v>
          </cell>
        </row>
        <row r="20">
          <cell r="M20" t="b">
            <v>1</v>
          </cell>
        </row>
        <row r="21">
          <cell r="M21" t="b">
            <v>0</v>
          </cell>
        </row>
        <row r="22">
          <cell r="M22" t="b">
            <v>0</v>
          </cell>
        </row>
        <row r="23">
          <cell r="M23" t="b">
            <v>1</v>
          </cell>
        </row>
        <row r="25">
          <cell r="M25" t="b">
            <v>0</v>
          </cell>
        </row>
        <row r="27">
          <cell r="M27" t="b">
            <v>1</v>
          </cell>
        </row>
        <row r="30">
          <cell r="M30" t="b">
            <v>0</v>
          </cell>
        </row>
        <row r="32">
          <cell r="M32" t="b">
            <v>1</v>
          </cell>
        </row>
        <row r="46">
          <cell r="M46" t="b">
            <v>0</v>
          </cell>
        </row>
        <row r="48">
          <cell r="M48" t="b">
            <v>1</v>
          </cell>
        </row>
        <row r="50">
          <cell r="M50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Q6" t="str">
            <v>No</v>
          </cell>
        </row>
        <row r="7">
          <cell r="C7" t="str">
            <v>하루에 여러번
Multiple times a day</v>
          </cell>
          <cell r="G7" t="str">
            <v>해당사항 없음, 예외 없음
N/A, no exception</v>
          </cell>
          <cell r="I7" t="str">
            <v>낮음
Low</v>
          </cell>
          <cell r="K7" t="str">
            <v>관찰
Observation</v>
          </cell>
          <cell r="Q7" t="str">
            <v>Yes</v>
          </cell>
        </row>
        <row r="8">
          <cell r="C8" t="str">
            <v>매일
Daily</v>
          </cell>
          <cell r="G8" t="str">
            <v>네, CD/W가 생성됨
Yes, CD/W created</v>
          </cell>
          <cell r="I8" t="str">
            <v>보통
Moderate</v>
          </cell>
          <cell r="K8" t="str">
            <v>조사
Inspection</v>
          </cell>
        </row>
        <row r="9">
          <cell r="C9" t="str">
            <v>매주
Weekly</v>
          </cell>
          <cell r="G9" t="str">
            <v>No</v>
          </cell>
          <cell r="I9" t="str">
            <v>높음
High</v>
          </cell>
          <cell r="K9" t="str">
            <v>재수행
Reperformance</v>
          </cell>
        </row>
        <row r="10">
          <cell r="C10" t="str">
            <v>월별
Monthly</v>
          </cell>
        </row>
        <row r="11">
          <cell r="C11" t="str">
            <v>분기별
Quarterly</v>
          </cell>
        </row>
        <row r="12">
          <cell r="C12" t="str">
            <v>매년
Annually</v>
          </cell>
        </row>
        <row r="13">
          <cell r="C13" t="str">
            <v>필요시 또는 기타
As needed or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AE31"/>
  <sheetViews>
    <sheetView showGridLines="0" tabSelected="1" topLeftCell="A2" zoomScaleNormal="100" workbookViewId="0">
      <selection activeCell="A29" sqref="A29"/>
    </sheetView>
  </sheetViews>
  <sheetFormatPr defaultColWidth="8.85546875" defaultRowHeight="12.75" x14ac:dyDescent="0.2"/>
  <cols>
    <col min="1" max="1" width="1.140625" style="2" customWidth="1"/>
    <col min="2" max="2" width="5" style="2" customWidth="1"/>
    <col min="3" max="6" width="15.5703125" style="2" customWidth="1"/>
    <col min="7" max="7" width="17" style="2" customWidth="1"/>
    <col min="8" max="8" width="20.5703125" style="3" customWidth="1"/>
    <col min="9" max="10" width="18.28515625" style="2" customWidth="1"/>
    <col min="11" max="11" width="23.28515625" style="2" customWidth="1"/>
    <col min="12" max="14" width="18.28515625" style="2" customWidth="1"/>
    <col min="15" max="15" width="21.5703125" style="2" customWidth="1"/>
    <col min="16" max="16" width="23.28515625" style="2" customWidth="1"/>
    <col min="17" max="21" width="18.28515625" style="2" customWidth="1"/>
    <col min="22" max="22" width="18" style="2" customWidth="1"/>
    <col min="23" max="23" width="20.28515625" style="2" customWidth="1"/>
    <col min="24" max="24" width="18" style="2" customWidth="1"/>
    <col min="25" max="25" width="20.28515625" style="2" customWidth="1"/>
    <col min="26" max="26" width="18" style="2" customWidth="1"/>
    <col min="27" max="29" width="20.28515625" style="2" customWidth="1"/>
    <col min="30" max="30" width="18.28515625" style="2" customWidth="1"/>
    <col min="31" max="31" width="1.7109375" style="2" customWidth="1"/>
    <col min="32" max="32" width="8.85546875" style="2"/>
    <col min="33" max="33" width="9.140625" style="2" customWidth="1"/>
    <col min="34" max="16384" width="8.85546875" style="2"/>
  </cols>
  <sheetData>
    <row r="1" spans="2:31" s="1" customFormat="1" ht="20.100000000000001" hidden="1" customHeight="1" x14ac:dyDescent="0.2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</row>
    <row r="2" spans="2:31" ht="6" customHeight="1" thickBot="1" x14ac:dyDescent="0.25"/>
    <row r="3" spans="2:31" ht="24.95" customHeight="1" thickBot="1" x14ac:dyDescent="0.25">
      <c r="B3" s="35" t="s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7"/>
    </row>
    <row r="4" spans="2:31" s="6" customFormat="1" ht="14.25" thickBot="1" x14ac:dyDescent="0.25">
      <c r="B4" s="4" t="s">
        <v>2</v>
      </c>
      <c r="C4" s="38" t="s">
        <v>12</v>
      </c>
      <c r="D4" s="29" t="s">
        <v>13</v>
      </c>
      <c r="E4" s="29" t="s">
        <v>14</v>
      </c>
      <c r="F4" s="29" t="s">
        <v>15</v>
      </c>
      <c r="G4" s="29" t="s">
        <v>16</v>
      </c>
      <c r="H4" s="30" t="s">
        <v>17</v>
      </c>
      <c r="I4" s="30" t="s">
        <v>10</v>
      </c>
      <c r="J4" s="30" t="s">
        <v>4</v>
      </c>
      <c r="K4" s="30" t="s">
        <v>5</v>
      </c>
      <c r="L4" s="30" t="s">
        <v>11</v>
      </c>
      <c r="M4" s="31" t="s">
        <v>6</v>
      </c>
      <c r="N4" s="31" t="s">
        <v>7</v>
      </c>
      <c r="O4" s="30" t="s">
        <v>23</v>
      </c>
      <c r="P4" s="30" t="s">
        <v>24</v>
      </c>
      <c r="Q4" s="30" t="s">
        <v>25</v>
      </c>
      <c r="R4" s="30" t="s">
        <v>18</v>
      </c>
      <c r="S4" s="31" t="s">
        <v>19</v>
      </c>
      <c r="T4" s="31" t="s">
        <v>26</v>
      </c>
      <c r="U4" s="31" t="s">
        <v>27</v>
      </c>
      <c r="V4" s="28" t="s">
        <v>21</v>
      </c>
      <c r="W4" s="28" t="s">
        <v>20</v>
      </c>
      <c r="X4" s="28" t="s">
        <v>22</v>
      </c>
      <c r="Y4" s="28" t="s">
        <v>28</v>
      </c>
      <c r="Z4" s="28" t="s">
        <v>29</v>
      </c>
      <c r="AA4" s="28" t="s">
        <v>30</v>
      </c>
      <c r="AB4" s="28" t="s">
        <v>31</v>
      </c>
      <c r="AC4" s="28" t="s">
        <v>8</v>
      </c>
      <c r="AD4" s="5" t="s">
        <v>3</v>
      </c>
    </row>
    <row r="5" spans="2:31" x14ac:dyDescent="0.2">
      <c r="B5" s="7">
        <v>1</v>
      </c>
      <c r="C5" s="14"/>
      <c r="D5" s="14"/>
      <c r="E5" s="14"/>
      <c r="F5" s="14"/>
      <c r="G5" s="10"/>
      <c r="H5" s="8"/>
      <c r="I5" s="9"/>
      <c r="J5" s="10"/>
      <c r="K5" s="9"/>
      <c r="L5" s="10"/>
      <c r="M5" s="10"/>
      <c r="N5" s="10"/>
      <c r="O5" s="10"/>
      <c r="P5" s="9"/>
      <c r="Q5" s="10"/>
      <c r="R5" s="10"/>
      <c r="S5" s="10"/>
      <c r="T5" s="10"/>
      <c r="U5" s="10"/>
      <c r="V5" s="11" t="str">
        <f>IF(N5="", "X", "O")</f>
        <v>X</v>
      </c>
      <c r="W5" s="11" t="str">
        <f>IF(N5-G5&lt;=0, "O", "X")</f>
        <v>O</v>
      </c>
      <c r="X5" s="11" t="str">
        <f>IF(Q5="", "X", "O")</f>
        <v>X</v>
      </c>
      <c r="Y5" s="11" t="str">
        <f>IF(G5-Q5&lt;=0, "O", "X")</f>
        <v>O</v>
      </c>
      <c r="Z5" s="11" t="str">
        <f>IF(S5="", "X", "O")</f>
        <v>X</v>
      </c>
      <c r="AA5" s="11" t="str">
        <f>IF(G5-S5&lt;=0, "O", "X")</f>
        <v>O</v>
      </c>
      <c r="AB5" s="11" t="str">
        <f>IF(E5=T5, "X", "O")</f>
        <v>X</v>
      </c>
      <c r="AC5" s="11"/>
      <c r="AD5" s="12"/>
      <c r="AE5" s="6"/>
    </row>
    <row r="6" spans="2:31" x14ac:dyDescent="0.2">
      <c r="B6" s="13">
        <v>2</v>
      </c>
      <c r="C6" s="14"/>
      <c r="D6" s="14"/>
      <c r="E6" s="14"/>
      <c r="F6" s="14"/>
      <c r="G6" s="14"/>
      <c r="H6" s="14"/>
      <c r="I6" s="15"/>
      <c r="J6" s="16"/>
      <c r="K6" s="15"/>
      <c r="L6" s="16"/>
      <c r="M6" s="16"/>
      <c r="N6" s="17"/>
      <c r="O6" s="16"/>
      <c r="P6" s="15"/>
      <c r="Q6" s="16"/>
      <c r="R6" s="16"/>
      <c r="S6" s="17"/>
      <c r="T6" s="17"/>
      <c r="U6" s="17"/>
      <c r="V6" s="17" t="str">
        <f>IF(N6="", "X", "O")</f>
        <v>X</v>
      </c>
      <c r="W6" s="17" t="str">
        <f>IF(N6-G6&lt;=0, "O", "X")</f>
        <v>O</v>
      </c>
      <c r="X6" s="17" t="str">
        <f>IF(Q6="", "X", "O")</f>
        <v>X</v>
      </c>
      <c r="Y6" s="17" t="str">
        <f>IF(G6-Q6&lt;=0, "O", "X")</f>
        <v>O</v>
      </c>
      <c r="Z6" s="17" t="str">
        <f>IF(S6="", "X", "O")</f>
        <v>X</v>
      </c>
      <c r="AA6" s="17" t="str">
        <f>IF(G6-S6&lt;=0, "O", "X")</f>
        <v>O</v>
      </c>
      <c r="AB6" s="17" t="str">
        <f>IF(E6=T6, "X", "O")</f>
        <v>X</v>
      </c>
      <c r="AC6" s="17"/>
      <c r="AD6" s="18"/>
      <c r="AE6" s="6"/>
    </row>
    <row r="7" spans="2:31" x14ac:dyDescent="0.2">
      <c r="B7" s="13">
        <v>3</v>
      </c>
      <c r="C7" s="14"/>
      <c r="D7" s="14"/>
      <c r="E7" s="14"/>
      <c r="F7" s="14"/>
      <c r="G7" s="14"/>
      <c r="H7" s="14"/>
      <c r="I7" s="15"/>
      <c r="J7" s="16"/>
      <c r="K7" s="15"/>
      <c r="L7" s="16"/>
      <c r="M7" s="16"/>
      <c r="N7" s="17"/>
      <c r="O7" s="16"/>
      <c r="P7" s="15"/>
      <c r="Q7" s="16"/>
      <c r="R7" s="16"/>
      <c r="S7" s="17"/>
      <c r="T7" s="17"/>
      <c r="U7" s="17"/>
      <c r="V7" s="17" t="str">
        <f t="shared" ref="V7:V29" si="0">IF(N7="", "X", "O")</f>
        <v>X</v>
      </c>
      <c r="W7" s="17" t="str">
        <f>IF(N7-G7&lt;=0, "O", "X")</f>
        <v>O</v>
      </c>
      <c r="X7" s="17" t="str">
        <f t="shared" ref="X7:X28" si="1">IF(Q7="", "X", "O")</f>
        <v>X</v>
      </c>
      <c r="Y7" s="17" t="str">
        <f t="shared" ref="Y7:Y28" si="2">IF(G7-Q7&lt;=0, "O", "X")</f>
        <v>O</v>
      </c>
      <c r="Z7" s="17" t="str">
        <f t="shared" ref="Z7:Z28" si="3">IF(S7="", "X", "O")</f>
        <v>X</v>
      </c>
      <c r="AA7" s="17" t="str">
        <f t="shared" ref="AA7:AA28" si="4">IF(G7-S7&lt;=0, "O", "X")</f>
        <v>O</v>
      </c>
      <c r="AB7" s="17" t="str">
        <f t="shared" ref="AB7:AB28" si="5">IF(E7=T7, "X", "O")</f>
        <v>X</v>
      </c>
      <c r="AC7" s="17"/>
      <c r="AD7" s="18"/>
    </row>
    <row r="8" spans="2:31" x14ac:dyDescent="0.2">
      <c r="B8" s="13">
        <v>4</v>
      </c>
      <c r="C8" s="14"/>
      <c r="D8" s="14"/>
      <c r="E8" s="14"/>
      <c r="F8" s="14"/>
      <c r="G8" s="14"/>
      <c r="H8" s="15"/>
      <c r="I8" s="15"/>
      <c r="J8" s="16"/>
      <c r="K8" s="15"/>
      <c r="L8" s="16"/>
      <c r="M8" s="16"/>
      <c r="N8" s="17"/>
      <c r="O8" s="16"/>
      <c r="P8" s="15"/>
      <c r="Q8" s="16"/>
      <c r="R8" s="16"/>
      <c r="S8" s="17"/>
      <c r="T8" s="17"/>
      <c r="U8" s="17"/>
      <c r="V8" s="17" t="str">
        <f t="shared" si="0"/>
        <v>X</v>
      </c>
      <c r="W8" s="17" t="str">
        <f>IF(N8-G8&lt;=0, "O", "X")</f>
        <v>O</v>
      </c>
      <c r="X8" s="17" t="str">
        <f t="shared" si="1"/>
        <v>X</v>
      </c>
      <c r="Y8" s="17" t="str">
        <f t="shared" si="2"/>
        <v>O</v>
      </c>
      <c r="Z8" s="17" t="str">
        <f t="shared" si="3"/>
        <v>X</v>
      </c>
      <c r="AA8" s="17" t="str">
        <f t="shared" si="4"/>
        <v>O</v>
      </c>
      <c r="AB8" s="17" t="str">
        <f t="shared" si="5"/>
        <v>X</v>
      </c>
      <c r="AC8" s="17"/>
      <c r="AD8" s="18"/>
    </row>
    <row r="9" spans="2:31" x14ac:dyDescent="0.2">
      <c r="B9" s="13">
        <v>5</v>
      </c>
      <c r="C9" s="14"/>
      <c r="D9" s="14"/>
      <c r="E9" s="14"/>
      <c r="F9" s="14"/>
      <c r="G9" s="14"/>
      <c r="H9" s="15"/>
      <c r="I9" s="15"/>
      <c r="J9" s="16"/>
      <c r="K9" s="15"/>
      <c r="L9" s="16"/>
      <c r="M9" s="16"/>
      <c r="N9" s="17"/>
      <c r="O9" s="16"/>
      <c r="P9" s="15"/>
      <c r="Q9" s="16"/>
      <c r="R9" s="16"/>
      <c r="S9" s="17"/>
      <c r="T9" s="17"/>
      <c r="U9" s="17"/>
      <c r="V9" s="17" t="str">
        <f t="shared" si="0"/>
        <v>X</v>
      </c>
      <c r="W9" s="17" t="str">
        <f>IF(N9-G9&lt;=0, "O", "X")</f>
        <v>O</v>
      </c>
      <c r="X9" s="17" t="str">
        <f t="shared" si="1"/>
        <v>X</v>
      </c>
      <c r="Y9" s="17" t="str">
        <f t="shared" si="2"/>
        <v>O</v>
      </c>
      <c r="Z9" s="17" t="str">
        <f t="shared" si="3"/>
        <v>X</v>
      </c>
      <c r="AA9" s="17" t="str">
        <f t="shared" si="4"/>
        <v>O</v>
      </c>
      <c r="AB9" s="17" t="str">
        <f t="shared" si="5"/>
        <v>X</v>
      </c>
      <c r="AC9" s="17"/>
      <c r="AD9" s="18"/>
      <c r="AE9" s="6"/>
    </row>
    <row r="10" spans="2:31" x14ac:dyDescent="0.2">
      <c r="B10" s="13">
        <v>6</v>
      </c>
      <c r="C10" s="14"/>
      <c r="D10" s="14"/>
      <c r="E10" s="14"/>
      <c r="F10" s="14"/>
      <c r="G10" s="14"/>
      <c r="H10" s="15"/>
      <c r="I10" s="15"/>
      <c r="J10" s="16"/>
      <c r="K10" s="15"/>
      <c r="L10" s="16"/>
      <c r="M10" s="16"/>
      <c r="N10" s="17"/>
      <c r="O10" s="16"/>
      <c r="P10" s="15"/>
      <c r="Q10" s="16"/>
      <c r="R10" s="16"/>
      <c r="S10" s="17"/>
      <c r="T10" s="17"/>
      <c r="U10" s="17"/>
      <c r="V10" s="17" t="str">
        <f t="shared" si="0"/>
        <v>X</v>
      </c>
      <c r="W10" s="17" t="str">
        <f>IF(N10-G10&lt;=0, "O", "X")</f>
        <v>O</v>
      </c>
      <c r="X10" s="17" t="str">
        <f t="shared" si="1"/>
        <v>X</v>
      </c>
      <c r="Y10" s="17" t="str">
        <f t="shared" si="2"/>
        <v>O</v>
      </c>
      <c r="Z10" s="17" t="str">
        <f t="shared" si="3"/>
        <v>X</v>
      </c>
      <c r="AA10" s="17" t="str">
        <f t="shared" si="4"/>
        <v>O</v>
      </c>
      <c r="AB10" s="17" t="str">
        <f t="shared" si="5"/>
        <v>X</v>
      </c>
      <c r="AC10" s="17"/>
      <c r="AD10" s="18"/>
    </row>
    <row r="11" spans="2:31" x14ac:dyDescent="0.2">
      <c r="B11" s="13">
        <v>7</v>
      </c>
      <c r="C11" s="14"/>
      <c r="D11" s="14"/>
      <c r="E11" s="14"/>
      <c r="F11" s="14"/>
      <c r="G11" s="14"/>
      <c r="H11" s="15"/>
      <c r="I11" s="15"/>
      <c r="J11" s="16"/>
      <c r="K11" s="15"/>
      <c r="L11" s="16"/>
      <c r="M11" s="16"/>
      <c r="N11" s="17"/>
      <c r="O11" s="16"/>
      <c r="P11" s="15"/>
      <c r="Q11" s="16"/>
      <c r="R11" s="16"/>
      <c r="S11" s="17"/>
      <c r="T11" s="17"/>
      <c r="U11" s="17"/>
      <c r="V11" s="17" t="str">
        <f t="shared" si="0"/>
        <v>X</v>
      </c>
      <c r="W11" s="17" t="str">
        <f>IF(N11-G11&lt;=0, "O", "X")</f>
        <v>O</v>
      </c>
      <c r="X11" s="17" t="str">
        <f t="shared" si="1"/>
        <v>X</v>
      </c>
      <c r="Y11" s="17" t="str">
        <f t="shared" si="2"/>
        <v>O</v>
      </c>
      <c r="Z11" s="17" t="str">
        <f t="shared" si="3"/>
        <v>X</v>
      </c>
      <c r="AA11" s="17" t="str">
        <f t="shared" si="4"/>
        <v>O</v>
      </c>
      <c r="AB11" s="17" t="str">
        <f t="shared" si="5"/>
        <v>X</v>
      </c>
      <c r="AC11" s="17"/>
      <c r="AD11" s="18"/>
    </row>
    <row r="12" spans="2:31" x14ac:dyDescent="0.2">
      <c r="B12" s="13">
        <v>8</v>
      </c>
      <c r="C12" s="14"/>
      <c r="D12" s="14"/>
      <c r="E12" s="14"/>
      <c r="F12" s="14"/>
      <c r="G12" s="14"/>
      <c r="H12" s="15"/>
      <c r="I12" s="15"/>
      <c r="J12" s="16"/>
      <c r="K12" s="15"/>
      <c r="L12" s="16"/>
      <c r="M12" s="16"/>
      <c r="N12" s="17"/>
      <c r="O12" s="16"/>
      <c r="P12" s="15"/>
      <c r="Q12" s="16"/>
      <c r="R12" s="16"/>
      <c r="S12" s="17"/>
      <c r="T12" s="17"/>
      <c r="U12" s="17"/>
      <c r="V12" s="17" t="str">
        <f t="shared" si="0"/>
        <v>X</v>
      </c>
      <c r="W12" s="17" t="str">
        <f>IF(N12-G12&lt;=0, "O", "X")</f>
        <v>O</v>
      </c>
      <c r="X12" s="17" t="str">
        <f t="shared" si="1"/>
        <v>X</v>
      </c>
      <c r="Y12" s="17" t="str">
        <f t="shared" si="2"/>
        <v>O</v>
      </c>
      <c r="Z12" s="17" t="str">
        <f t="shared" si="3"/>
        <v>X</v>
      </c>
      <c r="AA12" s="17" t="str">
        <f t="shared" si="4"/>
        <v>O</v>
      </c>
      <c r="AB12" s="17" t="str">
        <f t="shared" si="5"/>
        <v>X</v>
      </c>
      <c r="AC12" s="17"/>
      <c r="AD12" s="18"/>
    </row>
    <row r="13" spans="2:31" x14ac:dyDescent="0.2">
      <c r="B13" s="13">
        <v>9</v>
      </c>
      <c r="C13" s="14"/>
      <c r="D13" s="14"/>
      <c r="E13" s="14"/>
      <c r="F13" s="14"/>
      <c r="G13" s="14"/>
      <c r="H13" s="15"/>
      <c r="I13" s="15"/>
      <c r="J13" s="16"/>
      <c r="K13" s="15"/>
      <c r="L13" s="16"/>
      <c r="M13" s="16"/>
      <c r="N13" s="17"/>
      <c r="O13" s="16"/>
      <c r="P13" s="15"/>
      <c r="Q13" s="16"/>
      <c r="R13" s="16"/>
      <c r="S13" s="17"/>
      <c r="T13" s="17"/>
      <c r="U13" s="17"/>
      <c r="V13" s="17" t="str">
        <f t="shared" si="0"/>
        <v>X</v>
      </c>
      <c r="W13" s="17" t="str">
        <f>IF(N13-G13&lt;=0, "O", "X")</f>
        <v>O</v>
      </c>
      <c r="X13" s="17" t="str">
        <f t="shared" si="1"/>
        <v>X</v>
      </c>
      <c r="Y13" s="17" t="str">
        <f t="shared" si="2"/>
        <v>O</v>
      </c>
      <c r="Z13" s="17" t="str">
        <f t="shared" si="3"/>
        <v>X</v>
      </c>
      <c r="AA13" s="17" t="str">
        <f t="shared" si="4"/>
        <v>O</v>
      </c>
      <c r="AB13" s="17" t="str">
        <f t="shared" si="5"/>
        <v>X</v>
      </c>
      <c r="AC13" s="17"/>
      <c r="AD13" s="18"/>
    </row>
    <row r="14" spans="2:31" x14ac:dyDescent="0.2">
      <c r="B14" s="13">
        <v>10</v>
      </c>
      <c r="C14" s="14"/>
      <c r="D14" s="14"/>
      <c r="E14" s="14"/>
      <c r="F14" s="14"/>
      <c r="G14" s="14"/>
      <c r="H14" s="15"/>
      <c r="I14" s="15"/>
      <c r="J14" s="16"/>
      <c r="K14" s="15"/>
      <c r="L14" s="16"/>
      <c r="M14" s="16"/>
      <c r="N14" s="17"/>
      <c r="O14" s="16"/>
      <c r="P14" s="15"/>
      <c r="Q14" s="16"/>
      <c r="R14" s="16"/>
      <c r="S14" s="17"/>
      <c r="T14" s="17"/>
      <c r="U14" s="17"/>
      <c r="V14" s="17" t="str">
        <f t="shared" si="0"/>
        <v>X</v>
      </c>
      <c r="W14" s="17" t="str">
        <f>IF(N14-G14&lt;=0, "O", "X")</f>
        <v>O</v>
      </c>
      <c r="X14" s="17" t="str">
        <f t="shared" si="1"/>
        <v>X</v>
      </c>
      <c r="Y14" s="17" t="str">
        <f t="shared" si="2"/>
        <v>O</v>
      </c>
      <c r="Z14" s="17" t="str">
        <f t="shared" si="3"/>
        <v>X</v>
      </c>
      <c r="AA14" s="17" t="str">
        <f t="shared" si="4"/>
        <v>O</v>
      </c>
      <c r="AB14" s="17" t="str">
        <f t="shared" si="5"/>
        <v>X</v>
      </c>
      <c r="AC14" s="17"/>
      <c r="AD14" s="18"/>
    </row>
    <row r="15" spans="2:31" x14ac:dyDescent="0.2">
      <c r="B15" s="13">
        <v>11</v>
      </c>
      <c r="C15" s="14"/>
      <c r="D15" s="14"/>
      <c r="E15" s="14"/>
      <c r="F15" s="14"/>
      <c r="G15" s="14"/>
      <c r="H15" s="15"/>
      <c r="I15" s="15"/>
      <c r="J15" s="16"/>
      <c r="K15" s="15"/>
      <c r="L15" s="16"/>
      <c r="M15" s="16"/>
      <c r="N15" s="17"/>
      <c r="O15" s="16"/>
      <c r="P15" s="15"/>
      <c r="Q15" s="16"/>
      <c r="R15" s="16"/>
      <c r="S15" s="17"/>
      <c r="T15" s="17"/>
      <c r="U15" s="17"/>
      <c r="V15" s="17" t="str">
        <f t="shared" si="0"/>
        <v>X</v>
      </c>
      <c r="W15" s="17" t="str">
        <f>IF(N15-G15&lt;=0, "O", "X")</f>
        <v>O</v>
      </c>
      <c r="X15" s="17" t="str">
        <f t="shared" si="1"/>
        <v>X</v>
      </c>
      <c r="Y15" s="17" t="str">
        <f t="shared" si="2"/>
        <v>O</v>
      </c>
      <c r="Z15" s="17" t="str">
        <f t="shared" si="3"/>
        <v>X</v>
      </c>
      <c r="AA15" s="17" t="str">
        <f t="shared" si="4"/>
        <v>O</v>
      </c>
      <c r="AB15" s="17" t="str">
        <f t="shared" si="5"/>
        <v>X</v>
      </c>
      <c r="AC15" s="17"/>
      <c r="AD15" s="18"/>
    </row>
    <row r="16" spans="2:31" x14ac:dyDescent="0.2">
      <c r="B16" s="13">
        <v>12</v>
      </c>
      <c r="C16" s="14"/>
      <c r="D16" s="14"/>
      <c r="E16" s="14"/>
      <c r="F16" s="14"/>
      <c r="G16" s="14"/>
      <c r="H16" s="15"/>
      <c r="I16" s="16"/>
      <c r="J16" s="16"/>
      <c r="K16" s="15"/>
      <c r="L16" s="16"/>
      <c r="M16" s="16"/>
      <c r="N16" s="17"/>
      <c r="O16" s="16"/>
      <c r="P16" s="15"/>
      <c r="Q16" s="16"/>
      <c r="R16" s="16"/>
      <c r="S16" s="17"/>
      <c r="T16" s="17"/>
      <c r="U16" s="17"/>
      <c r="V16" s="17" t="str">
        <f t="shared" si="0"/>
        <v>X</v>
      </c>
      <c r="W16" s="17" t="str">
        <f>IF(N16-G16&lt;=0, "O", "X")</f>
        <v>O</v>
      </c>
      <c r="X16" s="17" t="str">
        <f t="shared" si="1"/>
        <v>X</v>
      </c>
      <c r="Y16" s="17" t="str">
        <f t="shared" si="2"/>
        <v>O</v>
      </c>
      <c r="Z16" s="17" t="str">
        <f t="shared" si="3"/>
        <v>X</v>
      </c>
      <c r="AA16" s="17" t="str">
        <f t="shared" si="4"/>
        <v>O</v>
      </c>
      <c r="AB16" s="17" t="str">
        <f t="shared" si="5"/>
        <v>X</v>
      </c>
      <c r="AC16" s="17"/>
      <c r="AD16" s="18"/>
      <c r="AE16" s="6"/>
    </row>
    <row r="17" spans="2:30" x14ac:dyDescent="0.2">
      <c r="B17" s="13">
        <v>13</v>
      </c>
      <c r="C17" s="14"/>
      <c r="D17" s="14"/>
      <c r="E17" s="14"/>
      <c r="F17" s="14"/>
      <c r="G17" s="14"/>
      <c r="H17" s="15"/>
      <c r="I17" s="15"/>
      <c r="J17" s="16"/>
      <c r="K17" s="15"/>
      <c r="L17" s="16"/>
      <c r="M17" s="16"/>
      <c r="N17" s="17"/>
      <c r="O17" s="16"/>
      <c r="P17" s="15"/>
      <c r="Q17" s="16"/>
      <c r="R17" s="16"/>
      <c r="S17" s="17"/>
      <c r="T17" s="17"/>
      <c r="U17" s="17"/>
      <c r="V17" s="17" t="str">
        <f t="shared" si="0"/>
        <v>X</v>
      </c>
      <c r="W17" s="17" t="str">
        <f>IF(N17-G17&lt;=0, "O", "X")</f>
        <v>O</v>
      </c>
      <c r="X17" s="17" t="str">
        <f t="shared" si="1"/>
        <v>X</v>
      </c>
      <c r="Y17" s="17" t="str">
        <f t="shared" si="2"/>
        <v>O</v>
      </c>
      <c r="Z17" s="17" t="str">
        <f t="shared" si="3"/>
        <v>X</v>
      </c>
      <c r="AA17" s="17" t="str">
        <f t="shared" si="4"/>
        <v>O</v>
      </c>
      <c r="AB17" s="17" t="str">
        <f t="shared" si="5"/>
        <v>X</v>
      </c>
      <c r="AC17" s="17"/>
      <c r="AD17" s="18"/>
    </row>
    <row r="18" spans="2:30" x14ac:dyDescent="0.2">
      <c r="B18" s="13">
        <v>14</v>
      </c>
      <c r="C18" s="14"/>
      <c r="D18" s="14"/>
      <c r="E18" s="14"/>
      <c r="F18" s="14"/>
      <c r="G18" s="14"/>
      <c r="H18" s="15"/>
      <c r="I18" s="15"/>
      <c r="J18" s="16"/>
      <c r="K18" s="15"/>
      <c r="L18" s="16"/>
      <c r="M18" s="16"/>
      <c r="N18" s="17"/>
      <c r="O18" s="16"/>
      <c r="P18" s="15"/>
      <c r="Q18" s="16"/>
      <c r="R18" s="16"/>
      <c r="S18" s="17"/>
      <c r="T18" s="17"/>
      <c r="U18" s="17"/>
      <c r="V18" s="17" t="str">
        <f t="shared" si="0"/>
        <v>X</v>
      </c>
      <c r="W18" s="17" t="str">
        <f>IF(N18-G18&lt;=0, "O", "X")</f>
        <v>O</v>
      </c>
      <c r="X18" s="17" t="str">
        <f t="shared" si="1"/>
        <v>X</v>
      </c>
      <c r="Y18" s="17" t="str">
        <f t="shared" si="2"/>
        <v>O</v>
      </c>
      <c r="Z18" s="17" t="str">
        <f t="shared" si="3"/>
        <v>X</v>
      </c>
      <c r="AA18" s="17" t="str">
        <f t="shared" si="4"/>
        <v>O</v>
      </c>
      <c r="AB18" s="17" t="str">
        <f t="shared" si="5"/>
        <v>X</v>
      </c>
      <c r="AC18" s="17"/>
      <c r="AD18" s="18"/>
    </row>
    <row r="19" spans="2:30" x14ac:dyDescent="0.2">
      <c r="B19" s="13">
        <v>15</v>
      </c>
      <c r="C19" s="14"/>
      <c r="D19" s="14"/>
      <c r="E19" s="14"/>
      <c r="F19" s="14"/>
      <c r="G19" s="14"/>
      <c r="H19" s="15"/>
      <c r="I19" s="15"/>
      <c r="J19" s="16"/>
      <c r="K19" s="15"/>
      <c r="L19" s="16"/>
      <c r="M19" s="16"/>
      <c r="N19" s="17"/>
      <c r="O19" s="16"/>
      <c r="P19" s="15"/>
      <c r="Q19" s="16"/>
      <c r="R19" s="16"/>
      <c r="S19" s="17"/>
      <c r="T19" s="17"/>
      <c r="U19" s="17"/>
      <c r="V19" s="17" t="str">
        <f t="shared" si="0"/>
        <v>X</v>
      </c>
      <c r="W19" s="17" t="str">
        <f>IF(N19-G19&lt;=0, "O", "X")</f>
        <v>O</v>
      </c>
      <c r="X19" s="17" t="str">
        <f t="shared" si="1"/>
        <v>X</v>
      </c>
      <c r="Y19" s="17" t="str">
        <f t="shared" si="2"/>
        <v>O</v>
      </c>
      <c r="Z19" s="17" t="str">
        <f t="shared" si="3"/>
        <v>X</v>
      </c>
      <c r="AA19" s="17" t="str">
        <f t="shared" si="4"/>
        <v>O</v>
      </c>
      <c r="AB19" s="17" t="str">
        <f t="shared" si="5"/>
        <v>X</v>
      </c>
      <c r="AC19" s="17"/>
      <c r="AD19" s="18"/>
    </row>
    <row r="20" spans="2:30" x14ac:dyDescent="0.2">
      <c r="B20" s="13">
        <v>16</v>
      </c>
      <c r="C20" s="14"/>
      <c r="D20" s="14"/>
      <c r="E20" s="14"/>
      <c r="F20" s="14"/>
      <c r="G20" s="14"/>
      <c r="H20" s="15"/>
      <c r="I20" s="15"/>
      <c r="J20" s="16"/>
      <c r="K20" s="15"/>
      <c r="L20" s="16"/>
      <c r="M20" s="16"/>
      <c r="N20" s="17"/>
      <c r="O20" s="16"/>
      <c r="P20" s="15"/>
      <c r="Q20" s="16"/>
      <c r="R20" s="16"/>
      <c r="S20" s="17"/>
      <c r="T20" s="17"/>
      <c r="U20" s="17"/>
      <c r="V20" s="17" t="str">
        <f t="shared" si="0"/>
        <v>X</v>
      </c>
      <c r="W20" s="17" t="str">
        <f>IF(N20-G20&lt;=0, "O", "X")</f>
        <v>O</v>
      </c>
      <c r="X20" s="17" t="str">
        <f t="shared" si="1"/>
        <v>X</v>
      </c>
      <c r="Y20" s="17" t="str">
        <f t="shared" si="2"/>
        <v>O</v>
      </c>
      <c r="Z20" s="17" t="str">
        <f t="shared" si="3"/>
        <v>X</v>
      </c>
      <c r="AA20" s="17" t="str">
        <f t="shared" si="4"/>
        <v>O</v>
      </c>
      <c r="AB20" s="17" t="str">
        <f t="shared" si="5"/>
        <v>X</v>
      </c>
      <c r="AC20" s="17"/>
      <c r="AD20" s="18"/>
    </row>
    <row r="21" spans="2:30" x14ac:dyDescent="0.2">
      <c r="B21" s="13">
        <v>17</v>
      </c>
      <c r="C21" s="14"/>
      <c r="D21" s="14"/>
      <c r="E21" s="14"/>
      <c r="F21" s="14"/>
      <c r="G21" s="14"/>
      <c r="H21" s="15"/>
      <c r="I21" s="15"/>
      <c r="J21" s="16"/>
      <c r="K21" s="15"/>
      <c r="L21" s="16"/>
      <c r="M21" s="16"/>
      <c r="N21" s="17"/>
      <c r="O21" s="16"/>
      <c r="P21" s="15"/>
      <c r="Q21" s="16"/>
      <c r="R21" s="16"/>
      <c r="S21" s="17"/>
      <c r="T21" s="17"/>
      <c r="U21" s="17"/>
      <c r="V21" s="17" t="str">
        <f t="shared" si="0"/>
        <v>X</v>
      </c>
      <c r="W21" s="17" t="str">
        <f>IF(N21-G21&lt;=0, "O", "X")</f>
        <v>O</v>
      </c>
      <c r="X21" s="17" t="str">
        <f t="shared" si="1"/>
        <v>X</v>
      </c>
      <c r="Y21" s="17" t="str">
        <f t="shared" si="2"/>
        <v>O</v>
      </c>
      <c r="Z21" s="17" t="str">
        <f t="shared" si="3"/>
        <v>X</v>
      </c>
      <c r="AA21" s="17" t="str">
        <f t="shared" si="4"/>
        <v>O</v>
      </c>
      <c r="AB21" s="17" t="str">
        <f t="shared" si="5"/>
        <v>X</v>
      </c>
      <c r="AC21" s="17"/>
      <c r="AD21" s="18"/>
    </row>
    <row r="22" spans="2:30" x14ac:dyDescent="0.2">
      <c r="B22" s="13">
        <v>18</v>
      </c>
      <c r="C22" s="14"/>
      <c r="D22" s="14"/>
      <c r="E22" s="14"/>
      <c r="F22" s="14"/>
      <c r="G22" s="14"/>
      <c r="H22" s="15"/>
      <c r="I22" s="15"/>
      <c r="J22" s="16"/>
      <c r="K22" s="15"/>
      <c r="L22" s="16"/>
      <c r="M22" s="16"/>
      <c r="N22" s="17"/>
      <c r="O22" s="16"/>
      <c r="P22" s="15"/>
      <c r="Q22" s="16"/>
      <c r="R22" s="16"/>
      <c r="S22" s="17"/>
      <c r="T22" s="17"/>
      <c r="U22" s="17"/>
      <c r="V22" s="17" t="str">
        <f t="shared" si="0"/>
        <v>X</v>
      </c>
      <c r="W22" s="17" t="str">
        <f>IF(N22-G22&lt;=0, "O", "X")</f>
        <v>O</v>
      </c>
      <c r="X22" s="17" t="str">
        <f t="shared" si="1"/>
        <v>X</v>
      </c>
      <c r="Y22" s="17" t="str">
        <f t="shared" si="2"/>
        <v>O</v>
      </c>
      <c r="Z22" s="17" t="str">
        <f t="shared" si="3"/>
        <v>X</v>
      </c>
      <c r="AA22" s="17" t="str">
        <f t="shared" si="4"/>
        <v>O</v>
      </c>
      <c r="AB22" s="17" t="str">
        <f t="shared" si="5"/>
        <v>X</v>
      </c>
      <c r="AC22" s="17"/>
      <c r="AD22" s="18"/>
    </row>
    <row r="23" spans="2:30" ht="15" customHeight="1" x14ac:dyDescent="0.2">
      <c r="B23" s="13">
        <v>19</v>
      </c>
      <c r="C23" s="14"/>
      <c r="D23" s="14"/>
      <c r="E23" s="14"/>
      <c r="F23" s="14"/>
      <c r="G23" s="14"/>
      <c r="H23" s="15"/>
      <c r="I23" s="15"/>
      <c r="J23" s="16"/>
      <c r="K23" s="15"/>
      <c r="L23" s="16"/>
      <c r="M23" s="16"/>
      <c r="N23" s="17"/>
      <c r="O23" s="16"/>
      <c r="P23" s="15"/>
      <c r="Q23" s="16"/>
      <c r="R23" s="16"/>
      <c r="S23" s="17"/>
      <c r="T23" s="17"/>
      <c r="U23" s="17"/>
      <c r="V23" s="17" t="str">
        <f t="shared" si="0"/>
        <v>X</v>
      </c>
      <c r="W23" s="17" t="str">
        <f>IF(N23-G23&lt;=0, "O", "X")</f>
        <v>O</v>
      </c>
      <c r="X23" s="17" t="str">
        <f t="shared" si="1"/>
        <v>X</v>
      </c>
      <c r="Y23" s="17" t="str">
        <f t="shared" si="2"/>
        <v>O</v>
      </c>
      <c r="Z23" s="17" t="str">
        <f t="shared" si="3"/>
        <v>X</v>
      </c>
      <c r="AA23" s="17" t="str">
        <f t="shared" si="4"/>
        <v>O</v>
      </c>
      <c r="AB23" s="17" t="str">
        <f t="shared" si="5"/>
        <v>X</v>
      </c>
      <c r="AC23" s="17"/>
      <c r="AD23" s="18"/>
    </row>
    <row r="24" spans="2:30" ht="15" customHeight="1" x14ac:dyDescent="0.2">
      <c r="B24" s="13">
        <v>20</v>
      </c>
      <c r="C24" s="14"/>
      <c r="D24" s="14"/>
      <c r="E24" s="14"/>
      <c r="F24" s="14"/>
      <c r="G24" s="14"/>
      <c r="H24" s="15"/>
      <c r="I24" s="15"/>
      <c r="J24" s="16"/>
      <c r="K24" s="15"/>
      <c r="L24" s="16"/>
      <c r="M24" s="16"/>
      <c r="N24" s="17"/>
      <c r="O24" s="16"/>
      <c r="P24" s="15"/>
      <c r="Q24" s="16"/>
      <c r="R24" s="16"/>
      <c r="S24" s="17"/>
      <c r="T24" s="17"/>
      <c r="U24" s="17"/>
      <c r="V24" s="17" t="str">
        <f t="shared" si="0"/>
        <v>X</v>
      </c>
      <c r="W24" s="17" t="str">
        <f>IF(N24-G24&lt;=0, "O", "X")</f>
        <v>O</v>
      </c>
      <c r="X24" s="17" t="str">
        <f t="shared" si="1"/>
        <v>X</v>
      </c>
      <c r="Y24" s="17" t="str">
        <f t="shared" si="2"/>
        <v>O</v>
      </c>
      <c r="Z24" s="17" t="str">
        <f t="shared" si="3"/>
        <v>X</v>
      </c>
      <c r="AA24" s="17" t="str">
        <f t="shared" si="4"/>
        <v>O</v>
      </c>
      <c r="AB24" s="17" t="str">
        <f t="shared" si="5"/>
        <v>X</v>
      </c>
      <c r="AC24" s="17"/>
      <c r="AD24" s="18"/>
    </row>
    <row r="25" spans="2:30" ht="15" customHeight="1" x14ac:dyDescent="0.2">
      <c r="B25" s="13">
        <v>21</v>
      </c>
      <c r="C25" s="14"/>
      <c r="D25" s="14"/>
      <c r="E25" s="14"/>
      <c r="F25" s="14"/>
      <c r="G25" s="14"/>
      <c r="H25" s="15"/>
      <c r="I25" s="15"/>
      <c r="J25" s="16"/>
      <c r="K25" s="15"/>
      <c r="L25" s="16"/>
      <c r="M25" s="16"/>
      <c r="N25" s="17"/>
      <c r="O25" s="16"/>
      <c r="P25" s="15"/>
      <c r="Q25" s="16"/>
      <c r="R25" s="16"/>
      <c r="S25" s="17"/>
      <c r="T25" s="17"/>
      <c r="U25" s="17"/>
      <c r="V25" s="17" t="str">
        <f t="shared" si="0"/>
        <v>X</v>
      </c>
      <c r="W25" s="17" t="str">
        <f>IF(N25-G25&lt;=0, "O", "X")</f>
        <v>O</v>
      </c>
      <c r="X25" s="17" t="str">
        <f t="shared" si="1"/>
        <v>X</v>
      </c>
      <c r="Y25" s="17" t="str">
        <f t="shared" si="2"/>
        <v>O</v>
      </c>
      <c r="Z25" s="17" t="str">
        <f t="shared" si="3"/>
        <v>X</v>
      </c>
      <c r="AA25" s="17" t="str">
        <f t="shared" si="4"/>
        <v>O</v>
      </c>
      <c r="AB25" s="17" t="str">
        <f t="shared" si="5"/>
        <v>X</v>
      </c>
      <c r="AC25" s="17"/>
      <c r="AD25" s="18"/>
    </row>
    <row r="26" spans="2:30" ht="15" customHeight="1" x14ac:dyDescent="0.2">
      <c r="B26" s="13">
        <v>22</v>
      </c>
      <c r="C26" s="14"/>
      <c r="D26" s="14"/>
      <c r="E26" s="14"/>
      <c r="F26" s="14"/>
      <c r="G26" s="14"/>
      <c r="H26" s="15"/>
      <c r="I26" s="15"/>
      <c r="J26" s="16"/>
      <c r="K26" s="15"/>
      <c r="L26" s="16"/>
      <c r="M26" s="16"/>
      <c r="N26" s="17"/>
      <c r="O26" s="16"/>
      <c r="P26" s="15"/>
      <c r="Q26" s="16"/>
      <c r="R26" s="16"/>
      <c r="S26" s="17"/>
      <c r="T26" s="17"/>
      <c r="U26" s="17"/>
      <c r="V26" s="17" t="str">
        <f t="shared" si="0"/>
        <v>X</v>
      </c>
      <c r="W26" s="17" t="str">
        <f>IF(N26-G26&lt;=0, "O", "X")</f>
        <v>O</v>
      </c>
      <c r="X26" s="17" t="str">
        <f t="shared" si="1"/>
        <v>X</v>
      </c>
      <c r="Y26" s="17" t="str">
        <f t="shared" si="2"/>
        <v>O</v>
      </c>
      <c r="Z26" s="17" t="str">
        <f t="shared" si="3"/>
        <v>X</v>
      </c>
      <c r="AA26" s="17" t="str">
        <f t="shared" si="4"/>
        <v>O</v>
      </c>
      <c r="AB26" s="17" t="str">
        <f t="shared" si="5"/>
        <v>X</v>
      </c>
      <c r="AC26" s="17"/>
      <c r="AD26" s="18"/>
    </row>
    <row r="27" spans="2:30" x14ac:dyDescent="0.2">
      <c r="B27" s="13">
        <v>23</v>
      </c>
      <c r="C27" s="14"/>
      <c r="D27" s="14"/>
      <c r="E27" s="14"/>
      <c r="F27" s="14"/>
      <c r="G27" s="14"/>
      <c r="H27" s="15"/>
      <c r="I27" s="15"/>
      <c r="J27" s="16"/>
      <c r="K27" s="16"/>
      <c r="L27" s="16"/>
      <c r="M27" s="16"/>
      <c r="N27" s="17"/>
      <c r="O27" s="16"/>
      <c r="P27" s="16"/>
      <c r="Q27" s="16"/>
      <c r="R27" s="16"/>
      <c r="S27" s="17"/>
      <c r="T27" s="17"/>
      <c r="U27" s="17"/>
      <c r="V27" s="17" t="str">
        <f t="shared" si="0"/>
        <v>X</v>
      </c>
      <c r="W27" s="17" t="str">
        <f>IF(N27-G27&lt;=0, "O", "X")</f>
        <v>O</v>
      </c>
      <c r="X27" s="17" t="str">
        <f t="shared" si="1"/>
        <v>X</v>
      </c>
      <c r="Y27" s="17" t="str">
        <f t="shared" si="2"/>
        <v>O</v>
      </c>
      <c r="Z27" s="17" t="str">
        <f t="shared" si="3"/>
        <v>X</v>
      </c>
      <c r="AA27" s="17" t="str">
        <f t="shared" si="4"/>
        <v>O</v>
      </c>
      <c r="AB27" s="17" t="str">
        <f t="shared" si="5"/>
        <v>X</v>
      </c>
      <c r="AC27" s="17"/>
      <c r="AD27" s="18"/>
    </row>
    <row r="28" spans="2:30" x14ac:dyDescent="0.2">
      <c r="B28" s="13">
        <v>24</v>
      </c>
      <c r="C28" s="14"/>
      <c r="D28" s="14"/>
      <c r="E28" s="14"/>
      <c r="F28" s="14"/>
      <c r="G28" s="14"/>
      <c r="H28" s="15"/>
      <c r="I28" s="15"/>
      <c r="J28" s="16"/>
      <c r="K28" s="15"/>
      <c r="L28" s="16"/>
      <c r="M28" s="16"/>
      <c r="N28" s="17"/>
      <c r="O28" s="16"/>
      <c r="P28" s="15"/>
      <c r="Q28" s="16"/>
      <c r="R28" s="16"/>
      <c r="S28" s="17"/>
      <c r="T28" s="17"/>
      <c r="U28" s="17"/>
      <c r="V28" s="17" t="str">
        <f t="shared" si="0"/>
        <v>X</v>
      </c>
      <c r="W28" s="17" t="str">
        <f>IF(N28-G28&lt;=0, "O", "X")</f>
        <v>O</v>
      </c>
      <c r="X28" s="17" t="str">
        <f t="shared" si="1"/>
        <v>X</v>
      </c>
      <c r="Y28" s="17" t="str">
        <f t="shared" si="2"/>
        <v>O</v>
      </c>
      <c r="Z28" s="17" t="str">
        <f t="shared" si="3"/>
        <v>X</v>
      </c>
      <c r="AA28" s="17" t="str">
        <f t="shared" si="4"/>
        <v>O</v>
      </c>
      <c r="AB28" s="17" t="str">
        <f t="shared" si="5"/>
        <v>X</v>
      </c>
      <c r="AC28" s="17"/>
      <c r="AD28" s="18"/>
    </row>
    <row r="29" spans="2:30" ht="13.5" thickBot="1" x14ac:dyDescent="0.25">
      <c r="B29" s="19">
        <v>25</v>
      </c>
      <c r="C29" s="20"/>
      <c r="D29" s="20"/>
      <c r="E29" s="20"/>
      <c r="F29" s="20"/>
      <c r="G29" s="20"/>
      <c r="H29" s="21"/>
      <c r="I29" s="21"/>
      <c r="J29" s="22"/>
      <c r="K29" s="21"/>
      <c r="L29" s="22"/>
      <c r="M29" s="22"/>
      <c r="N29" s="23"/>
      <c r="O29" s="22"/>
      <c r="P29" s="21"/>
      <c r="Q29" s="22"/>
      <c r="R29" s="22"/>
      <c r="S29" s="23"/>
      <c r="T29" s="23"/>
      <c r="U29" s="23"/>
      <c r="V29" s="23" t="str">
        <f t="shared" si="0"/>
        <v>X</v>
      </c>
      <c r="W29" s="23" t="str">
        <f>IF(N29-G29&lt;=0, "O", "X")</f>
        <v>O</v>
      </c>
      <c r="X29" s="23" t="str">
        <f>IF(Q29="", "X", "O")</f>
        <v>X</v>
      </c>
      <c r="Y29" s="23" t="str">
        <f>IF(G29-Q29&lt;=0, "O", "X")</f>
        <v>O</v>
      </c>
      <c r="Z29" s="23" t="str">
        <f>IF(S29="", "X", "O")</f>
        <v>X</v>
      </c>
      <c r="AA29" s="23" t="str">
        <f>IF(G29-S29&lt;=0, "O", "X")</f>
        <v>O</v>
      </c>
      <c r="AB29" s="23" t="str">
        <f>IF(E29=T29, "X", "O")</f>
        <v>X</v>
      </c>
      <c r="AC29" s="24"/>
      <c r="AD29" s="24"/>
    </row>
    <row r="30" spans="2:30" ht="14.45" customHeight="1" x14ac:dyDescent="0.2"/>
    <row r="31" spans="2:30" s="26" customFormat="1" x14ac:dyDescent="0.2">
      <c r="B31" s="25" t="s">
        <v>9</v>
      </c>
      <c r="C31" s="25"/>
      <c r="H31" s="27"/>
    </row>
  </sheetData>
  <mergeCells count="2">
    <mergeCell ref="B1:AD1"/>
    <mergeCell ref="B3:AD3"/>
  </mergeCells>
  <phoneticPr fontId="4" type="noConversion"/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 x14ac:dyDescent="0.2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2025-07-15T19:28:28Z</dcterms:modified>
</cp:coreProperties>
</file>