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개인업무\용역\한라홀딩스\4. RCM\"/>
    </mc:Choice>
  </mc:AlternateContent>
  <bookViews>
    <workbookView xWindow="0" yWindow="0" windowWidth="28800" windowHeight="12390"/>
  </bookViews>
  <sheets>
    <sheet name="Process_Risk_Control" sheetId="1" r:id="rId1"/>
    <sheet name="vlookup" sheetId="2" r:id="rId2"/>
    <sheet name="내부회계관리제도모범규준" sheetId="3" r:id="rId3"/>
    <sheet name="안진" sheetId="5" r:id="rId4"/>
    <sheet name="한영" sheetId="6" r:id="rId5"/>
  </sheets>
  <externalReferences>
    <externalReference r:id="rId6"/>
    <externalReference r:id="rId7"/>
    <externalReference r:id="rId8"/>
  </externalReferences>
  <definedNames>
    <definedName name="_xlnm._FilterDatabase" localSheetId="0" hidden="1">Process_Risk_Control!$A$1:$P$40</definedName>
    <definedName name="_xlnm._FilterDatabase" localSheetId="2" hidden="1">내부회계관리제도모범규준!$A$2:$F$70</definedName>
    <definedName name="_xlnm._FilterDatabase" localSheetId="3" hidden="1">안진!$A$1:$D$32</definedName>
    <definedName name="_xlnm.Criteria">#REF!</definedName>
    <definedName name="_xlnm.Database">#REF!</definedName>
    <definedName name="_xlnm.Extract">#REF!</definedName>
    <definedName name="MDL">#REF!</definedName>
    <definedName name="RATE">#REF!</definedName>
    <definedName name="RNG">#REF!</definedName>
    <definedName name="UXPart">#REF!</definedName>
    <definedName name="과제명">[1]코드!$A$2:$A$10</definedName>
    <definedName name="기술등급">[1]코드!$C$2:$C$9</definedName>
    <definedName name="기존통제">'[2](참조)RCM_Final_수정_감사실'!$R$1:$V$446</definedName>
    <definedName name="단계">[1]코드!$B$2:$B$6</definedName>
    <definedName name="리스크맵">'[3](참고) 리스크 맵'!$K$27:$O$31</definedName>
    <definedName name="매">#REF!</definedName>
    <definedName name="세부과제">[1]코드!$D$2:$D$26</definedName>
    <definedName name="연봉_2000_">#REF!</definedName>
    <definedName name="인사기본_급상여_성과제외_">#REF!</definedName>
    <definedName name="재직자현황">#REF!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1" i="1" l="1"/>
  <c r="D11" i="1"/>
  <c r="O6" i="1" l="1"/>
  <c r="D6" i="1"/>
  <c r="O3" i="1" l="1"/>
  <c r="O4" i="1"/>
  <c r="O5" i="1"/>
  <c r="O7" i="1"/>
  <c r="O8" i="1"/>
  <c r="O9" i="1"/>
  <c r="O10"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2" i="1"/>
  <c r="D16" i="1" l="1"/>
  <c r="D15" i="1" l="1"/>
  <c r="D26" i="1" l="1"/>
  <c r="D2" i="1" l="1"/>
  <c r="D36" i="1"/>
  <c r="D37" i="1"/>
  <c r="D3" i="1"/>
  <c r="D4" i="1"/>
  <c r="D5" i="1"/>
  <c r="D7" i="1"/>
  <c r="D8" i="1"/>
  <c r="D9" i="1"/>
  <c r="D10" i="1"/>
  <c r="D12" i="1"/>
  <c r="D13" i="1"/>
  <c r="D14" i="1"/>
  <c r="D17" i="1"/>
  <c r="D18" i="1"/>
  <c r="D19" i="1"/>
  <c r="D20" i="1"/>
  <c r="D21" i="1"/>
  <c r="D22" i="1"/>
  <c r="D23" i="1"/>
  <c r="D24" i="1"/>
  <c r="D25" i="1"/>
  <c r="D27" i="1"/>
  <c r="D28" i="1"/>
  <c r="D29" i="1"/>
  <c r="D30" i="1"/>
  <c r="D31" i="1"/>
  <c r="D32" i="1"/>
  <c r="D33" i="1"/>
  <c r="D34" i="1"/>
  <c r="D38" i="1"/>
  <c r="D39" i="1"/>
  <c r="D40" i="1"/>
  <c r="D35" i="1"/>
</calcChain>
</file>

<file path=xl/sharedStrings.xml><?xml version="1.0" encoding="utf-8"?>
<sst xmlns="http://schemas.openxmlformats.org/spreadsheetml/2006/main" count="996" uniqueCount="575">
  <si>
    <t>IT</t>
  </si>
  <si>
    <t>사업 연속성 관리</t>
  </si>
  <si>
    <t>주기적인 백업 및 소산</t>
  </si>
  <si>
    <t>장애대응/재해복구 모의훈련</t>
  </si>
  <si>
    <t>시스템 접근 관리</t>
  </si>
  <si>
    <t>Application 권한 부여</t>
  </si>
  <si>
    <t>Application 권한 회수</t>
  </si>
  <si>
    <t>권한이 적시에 회수되지 못할 위험</t>
  </si>
  <si>
    <t>시스템에 의한 자동 권한 회수</t>
  </si>
  <si>
    <t>Application 계정 삭제</t>
  </si>
  <si>
    <t>시스템에 의한 자동 계정 삭제(비활성화)</t>
  </si>
  <si>
    <t>프로그램 변경</t>
  </si>
  <si>
    <t>개발/운영 환경 분리</t>
  </si>
  <si>
    <t>데이터 변경</t>
  </si>
  <si>
    <t>데이터 변경 권한 검토</t>
  </si>
  <si>
    <t>데이터 변경 Monitoring</t>
  </si>
  <si>
    <t>정기PM</t>
  </si>
  <si>
    <t>프로그램 개발</t>
  </si>
  <si>
    <t>타당성 검토 및 승인</t>
  </si>
  <si>
    <t>개발 방법론 적용 및 검토</t>
  </si>
  <si>
    <t>개발 계획 작성 및 검토</t>
  </si>
  <si>
    <t>요구사항 정의서 작성 및 검토</t>
  </si>
  <si>
    <t>단위 테스트 및 통합 테스트 진행</t>
  </si>
  <si>
    <t>데이터 이관 계획서 작성 및 검토</t>
  </si>
  <si>
    <t>검수보고서 승인</t>
  </si>
  <si>
    <t>Batch 등록/변경</t>
  </si>
  <si>
    <t>Batch 등록 담당자 권한 검토</t>
  </si>
  <si>
    <t>Batch Monitoring</t>
  </si>
  <si>
    <t>Batch 오류 및 조치 내역 등록</t>
  </si>
  <si>
    <t>Sub Process Name</t>
    <phoneticPr fontId="1" type="noConversion"/>
  </si>
  <si>
    <t>01</t>
  </si>
  <si>
    <t>01</t>
    <phoneticPr fontId="1" type="noConversion"/>
  </si>
  <si>
    <t>02</t>
  </si>
  <si>
    <t>02</t>
    <phoneticPr fontId="1" type="noConversion"/>
  </si>
  <si>
    <t>03</t>
  </si>
  <si>
    <t>03</t>
    <phoneticPr fontId="1" type="noConversion"/>
  </si>
  <si>
    <t>04</t>
  </si>
  <si>
    <t>04</t>
    <phoneticPr fontId="1" type="noConversion"/>
  </si>
  <si>
    <t>정보보안</t>
    <phoneticPr fontId="1" type="noConversion"/>
  </si>
  <si>
    <t>정보보안 정책의 주기적 검토와 개정시 승인</t>
    <phoneticPr fontId="1" type="noConversion"/>
  </si>
  <si>
    <t>Rick Code</t>
    <phoneticPr fontId="1" type="noConversion"/>
  </si>
  <si>
    <t>Risk Name</t>
    <phoneticPr fontId="1" type="noConversion"/>
  </si>
  <si>
    <t>Control Code</t>
    <phoneticPr fontId="1" type="noConversion"/>
  </si>
  <si>
    <t>Control Name</t>
    <phoneticPr fontId="1" type="noConversion"/>
  </si>
  <si>
    <t>01</t>
    <phoneticPr fontId="1" type="noConversion"/>
  </si>
  <si>
    <t>02</t>
    <phoneticPr fontId="1" type="noConversion"/>
  </si>
  <si>
    <t>03</t>
    <phoneticPr fontId="1" type="noConversion"/>
  </si>
  <si>
    <t>04</t>
    <phoneticPr fontId="1" type="noConversion"/>
  </si>
  <si>
    <t>05</t>
    <phoneticPr fontId="1" type="noConversion"/>
  </si>
  <si>
    <t>06</t>
    <phoneticPr fontId="1" type="noConversion"/>
  </si>
  <si>
    <t>07</t>
    <phoneticPr fontId="1" type="noConversion"/>
  </si>
  <si>
    <t>02</t>
    <phoneticPr fontId="1" type="noConversion"/>
  </si>
  <si>
    <t>03</t>
    <phoneticPr fontId="1" type="noConversion"/>
  </si>
  <si>
    <t>01</t>
    <phoneticPr fontId="1" type="noConversion"/>
  </si>
  <si>
    <t>02</t>
    <phoneticPr fontId="1" type="noConversion"/>
  </si>
  <si>
    <t>03</t>
    <phoneticPr fontId="1" type="noConversion"/>
  </si>
  <si>
    <t>R01</t>
  </si>
  <si>
    <t>R02</t>
  </si>
  <si>
    <t>R03</t>
  </si>
  <si>
    <t>R04</t>
  </si>
  <si>
    <t>비인가자의 데이터 센터 출입 위험</t>
    <phoneticPr fontId="1" type="noConversion"/>
  </si>
  <si>
    <t>C01</t>
    <phoneticPr fontId="1" type="noConversion"/>
  </si>
  <si>
    <t>C02</t>
    <phoneticPr fontId="1" type="noConversion"/>
  </si>
  <si>
    <t>C01</t>
    <phoneticPr fontId="1" type="noConversion"/>
  </si>
  <si>
    <t>비인가자의 서버 접근 위험</t>
    <phoneticPr fontId="1" type="noConversion"/>
  </si>
  <si>
    <t>비인가자의 Superuser 계정 사용 위험</t>
    <phoneticPr fontId="1" type="noConversion"/>
  </si>
  <si>
    <t>C01</t>
    <phoneticPr fontId="1" type="noConversion"/>
  </si>
  <si>
    <t>C01</t>
    <phoneticPr fontId="1" type="noConversion"/>
  </si>
  <si>
    <t>C01</t>
    <phoneticPr fontId="1" type="noConversion"/>
  </si>
  <si>
    <t>부적절한 프로그램 변경 요청 위험</t>
    <phoneticPr fontId="1" type="noConversion"/>
  </si>
  <si>
    <t>임의의 프로그램 변경 위험</t>
    <phoneticPr fontId="1" type="noConversion"/>
  </si>
  <si>
    <t>임의의 프로그램 이관 위험</t>
    <phoneticPr fontId="1" type="noConversion"/>
  </si>
  <si>
    <t>C03</t>
    <phoneticPr fontId="1" type="noConversion"/>
  </si>
  <si>
    <t>부적절한 데이터 변경 요청 위험</t>
    <phoneticPr fontId="1" type="noConversion"/>
  </si>
  <si>
    <t>임의의 데이터 변경 위험</t>
    <phoneticPr fontId="1" type="noConversion"/>
  </si>
  <si>
    <t>비인가된 Patch 적용 위험</t>
    <phoneticPr fontId="1" type="noConversion"/>
  </si>
  <si>
    <t>정기PM 계획 승인</t>
    <phoneticPr fontId="1" type="noConversion"/>
  </si>
  <si>
    <t>정기PM 결과 승인</t>
    <phoneticPr fontId="1" type="noConversion"/>
  </si>
  <si>
    <t>IT일반통제</t>
    <phoneticPr fontId="1" type="noConversion"/>
  </si>
  <si>
    <t>Major P. Code</t>
    <phoneticPr fontId="1" type="noConversion"/>
  </si>
  <si>
    <t>Major P. Name</t>
    <phoneticPr fontId="1" type="noConversion"/>
  </si>
  <si>
    <t>APD</t>
    <phoneticPr fontId="1" type="noConversion"/>
  </si>
  <si>
    <t>PC</t>
    <phoneticPr fontId="1" type="noConversion"/>
  </si>
  <si>
    <t>PD</t>
    <phoneticPr fontId="1" type="noConversion"/>
  </si>
  <si>
    <t>CO</t>
    <phoneticPr fontId="1" type="noConversion"/>
  </si>
  <si>
    <t>Sub P. Code</t>
    <phoneticPr fontId="1" type="noConversion"/>
  </si>
  <si>
    <t>Mega P. Code</t>
    <phoneticPr fontId="1" type="noConversion"/>
  </si>
  <si>
    <t>Mega P. Name</t>
    <phoneticPr fontId="1" type="noConversion"/>
  </si>
  <si>
    <t>부적절한 권한 요청 위험</t>
    <phoneticPr fontId="1" type="noConversion"/>
  </si>
  <si>
    <t>임의의 권한 부여 위험</t>
    <phoneticPr fontId="1" type="noConversion"/>
  </si>
  <si>
    <t>비인가자의 시스템 접근 위험</t>
    <phoneticPr fontId="1" type="noConversion"/>
  </si>
  <si>
    <t>부적절한 권한 유지 위험</t>
    <phoneticPr fontId="1" type="noConversion"/>
  </si>
  <si>
    <t>R02</t>
    <phoneticPr fontId="1" type="noConversion"/>
  </si>
  <si>
    <t>목적에 부합하지 않은 시스템 도입 위험</t>
    <phoneticPr fontId="1" type="noConversion"/>
  </si>
  <si>
    <t>프로젝트 비효율적 진행 위험</t>
    <phoneticPr fontId="1" type="noConversion"/>
  </si>
  <si>
    <t>구축된 시스템의 요구사항에 부적합 위험</t>
    <phoneticPr fontId="1" type="noConversion"/>
  </si>
  <si>
    <t>시스템 구축 후 비정상 운영 위험</t>
    <phoneticPr fontId="1" type="noConversion"/>
  </si>
  <si>
    <t>장애/재해 발생으로 재무정보를 포함한 데이터 손실 위험</t>
    <phoneticPr fontId="1" type="noConversion"/>
  </si>
  <si>
    <t>권한 Monitoring</t>
    <phoneticPr fontId="1" type="noConversion"/>
  </si>
  <si>
    <t>R01</t>
    <phoneticPr fontId="1" type="noConversion"/>
  </si>
  <si>
    <t>과도하거나 부적절한 권한 유지 위험</t>
    <phoneticPr fontId="1" type="noConversion"/>
  </si>
  <si>
    <t>C01</t>
    <phoneticPr fontId="1" type="noConversion"/>
  </si>
  <si>
    <t>C02</t>
    <phoneticPr fontId="1" type="noConversion"/>
  </si>
  <si>
    <t>C03</t>
    <phoneticPr fontId="1" type="noConversion"/>
  </si>
  <si>
    <t>Flowchart 작성</t>
    <phoneticPr fontId="1" type="noConversion"/>
  </si>
  <si>
    <t>데이터 센터 접근제한</t>
    <phoneticPr fontId="1" type="noConversion"/>
  </si>
  <si>
    <t>O</t>
    <phoneticPr fontId="1" type="noConversion"/>
  </si>
  <si>
    <t>O</t>
    <phoneticPr fontId="1" type="noConversion"/>
  </si>
  <si>
    <t>O</t>
    <phoneticPr fontId="1" type="noConversion"/>
  </si>
  <si>
    <t>O</t>
    <phoneticPr fontId="1" type="noConversion"/>
  </si>
  <si>
    <t>Control Key</t>
    <phoneticPr fontId="1" type="noConversion"/>
  </si>
  <si>
    <t>부적절한 계정 유지 위험</t>
    <phoneticPr fontId="1" type="noConversion"/>
  </si>
  <si>
    <t>이관담당자의 권한 검토</t>
    <phoneticPr fontId="1" type="noConversion"/>
  </si>
  <si>
    <t>사용자 교육</t>
    <phoneticPr fontId="1" type="noConversion"/>
  </si>
  <si>
    <t>부적절한 등록(변경) 요청 위험</t>
    <phoneticPr fontId="1" type="noConversion"/>
  </si>
  <si>
    <t>비인가자의 Batch 등록 위험</t>
    <phoneticPr fontId="1" type="noConversion"/>
  </si>
  <si>
    <t>Batch 오류의 적시 미해결 위험</t>
    <phoneticPr fontId="1" type="noConversion"/>
  </si>
  <si>
    <t>구성원들의 정보보안 인식 결여 위험</t>
    <phoneticPr fontId="1" type="noConversion"/>
  </si>
  <si>
    <t>R02</t>
    <phoneticPr fontId="1" type="noConversion"/>
  </si>
  <si>
    <t>백업/재해복구 정책의 주기적 검토와 개정시 승인</t>
    <phoneticPr fontId="1" type="noConversion"/>
  </si>
  <si>
    <t>서버 계정 생성/접근권한 부여</t>
    <phoneticPr fontId="1" type="noConversion"/>
  </si>
  <si>
    <t>부적절한 Patch 적용 위험</t>
    <phoneticPr fontId="1" type="noConversion"/>
  </si>
  <si>
    <t>내부회계관리제도 모범규준</t>
    <phoneticPr fontId="1" type="noConversion"/>
  </si>
  <si>
    <t>삼일</t>
    <phoneticPr fontId="1" type="noConversion"/>
  </si>
  <si>
    <t>안진</t>
    <phoneticPr fontId="1" type="noConversion"/>
  </si>
  <si>
    <t>한영</t>
    <phoneticPr fontId="1" type="noConversion"/>
  </si>
  <si>
    <t>O</t>
    <phoneticPr fontId="1" type="noConversion"/>
  </si>
  <si>
    <t>O</t>
    <phoneticPr fontId="1" type="noConversion"/>
  </si>
  <si>
    <t>O</t>
    <phoneticPr fontId="1" type="noConversion"/>
  </si>
  <si>
    <t>O</t>
    <phoneticPr fontId="1" type="noConversion"/>
  </si>
  <si>
    <t>권한 Monitoring 결과에 대한 승인권자의 승인</t>
    <phoneticPr fontId="1" type="noConversion"/>
  </si>
  <si>
    <t>C.11.1.1</t>
    <phoneticPr fontId="1" type="noConversion"/>
  </si>
  <si>
    <t>C.11.1.2</t>
    <phoneticPr fontId="1" type="noConversion"/>
  </si>
  <si>
    <t>C.11.1.4</t>
    <phoneticPr fontId="1" type="noConversion"/>
  </si>
  <si>
    <t>C.11.1.6</t>
    <phoneticPr fontId="1" type="noConversion"/>
  </si>
  <si>
    <t>C.11.1.7</t>
    <phoneticPr fontId="1" type="noConversion"/>
  </si>
  <si>
    <t>C.11.2.1</t>
    <phoneticPr fontId="1" type="noConversion"/>
  </si>
  <si>
    <t>C.11.2.3</t>
    <phoneticPr fontId="1" type="noConversion"/>
  </si>
  <si>
    <t>C.11.2.4, C.11.2.5</t>
    <phoneticPr fontId="1" type="noConversion"/>
  </si>
  <si>
    <t>C.11.3.1</t>
    <phoneticPr fontId="1" type="noConversion"/>
  </si>
  <si>
    <t>C.11.3.2</t>
    <phoneticPr fontId="1" type="noConversion"/>
  </si>
  <si>
    <t>C.11.3.3</t>
  </si>
  <si>
    <t>C.11.3.4</t>
    <phoneticPr fontId="1" type="noConversion"/>
  </si>
  <si>
    <t>C.11.4.1</t>
    <phoneticPr fontId="1" type="noConversion"/>
  </si>
  <si>
    <t>C.11.4.2</t>
    <phoneticPr fontId="1" type="noConversion"/>
  </si>
  <si>
    <t>C.11.4.4</t>
    <phoneticPr fontId="1" type="noConversion"/>
  </si>
  <si>
    <t>C.11.4.5</t>
    <phoneticPr fontId="1" type="noConversion"/>
  </si>
  <si>
    <t>C.11.1.8</t>
    <phoneticPr fontId="1" type="noConversion"/>
  </si>
  <si>
    <t>R03</t>
    <phoneticPr fontId="1" type="noConversion"/>
  </si>
  <si>
    <t>비인가자의 네트워크 접근 위험</t>
    <phoneticPr fontId="1" type="noConversion"/>
  </si>
  <si>
    <t>C01</t>
    <phoneticPr fontId="1" type="noConversion"/>
  </si>
  <si>
    <t>네트워크 접근 제한</t>
    <phoneticPr fontId="1" type="noConversion"/>
  </si>
  <si>
    <t>C.11.3.5</t>
    <phoneticPr fontId="1" type="noConversion"/>
  </si>
  <si>
    <t>내부회계관리제도 모범규준</t>
    <phoneticPr fontId="5" type="noConversion"/>
  </si>
  <si>
    <t>문서</t>
    <phoneticPr fontId="5" type="noConversion"/>
  </si>
  <si>
    <t>원칙</t>
    <phoneticPr fontId="5" type="noConversion"/>
  </si>
  <si>
    <t>Code</t>
    <phoneticPr fontId="5" type="noConversion"/>
  </si>
  <si>
    <t>중점 고려사항 및 적용기법</t>
    <phoneticPr fontId="5" type="noConversion"/>
  </si>
  <si>
    <t>내용</t>
    <phoneticPr fontId="5" type="noConversion"/>
  </si>
  <si>
    <t>A-Set</t>
    <phoneticPr fontId="5" type="noConversion"/>
  </si>
  <si>
    <t>11. 정보기술 일반통제의 선정과 구축</t>
    <phoneticPr fontId="5" type="noConversion"/>
  </si>
  <si>
    <t>A.11.1</t>
    <phoneticPr fontId="5" type="noConversion"/>
  </si>
  <si>
    <t>업무프로세스에서 사용되는 정보기술과 정보기술 일반통제간 의존도 결정</t>
    <phoneticPr fontId="5" type="noConversion"/>
  </si>
  <si>
    <t>A.11.1.1</t>
    <phoneticPr fontId="5" type="noConversion"/>
  </si>
  <si>
    <t>정보기술 일반통제는 정보기술 인프라, 보안관리, 정보기술의 취득, 개발 및 유지보수에 대한 통제활동을 포함한다</t>
    <phoneticPr fontId="5" type="noConversion"/>
  </si>
  <si>
    <t>A.11.2</t>
    <phoneticPr fontId="5" type="noConversion"/>
  </si>
  <si>
    <t>정보기술 인프라 통제활동 수립</t>
    <phoneticPr fontId="5" type="noConversion"/>
  </si>
  <si>
    <t>A.11.2.1</t>
    <phoneticPr fontId="5" type="noConversion"/>
  </si>
  <si>
    <t>정보기술 인프라, 보안관리, 정보기술의 취득, 개발 및 유지보수에 대한 통제활동을 포함</t>
    <phoneticPr fontId="5" type="noConversion"/>
  </si>
  <si>
    <t>A.11.2.2</t>
    <phoneticPr fontId="5" type="noConversion"/>
  </si>
  <si>
    <t>정보기술 일반통제는 모든 종류의 시스템(mainframe, client/server, desktop, end-user computing, portable computer, mobile device 등)에 적용될 수 있음</t>
    <phoneticPr fontId="5" type="noConversion"/>
  </si>
  <si>
    <t>A.11.3</t>
    <phoneticPr fontId="5" type="noConversion"/>
  </si>
  <si>
    <t>보안관리 프로세스에 대한 통제 수립</t>
    <phoneticPr fontId="5" type="noConversion"/>
  </si>
  <si>
    <t>A.11.3.1</t>
    <phoneticPr fontId="5" type="noConversion"/>
  </si>
  <si>
    <t>보안관리는 애플리케이션 시스템의 거래를 처리할 수 있는 권한을 포함하여 회사의 정보기술에 대한 접근권한을 누가 어떤 수준으로 보유하고 있는지에 대한 프로세스 및 통제활동을 포함한다. 일반적으로 데이터베이스, 운영체제, 네트워크, 애플리케이션 시스템 및 물리적 접근권한을 관리</t>
    <phoneticPr fontId="5" type="noConversion"/>
  </si>
  <si>
    <t>A.11.3.2</t>
  </si>
  <si>
    <t>접근권한에 대한 보안 통제활동은 부적절한 접근권한 부여 및 인가되지 않은 시스템 사용을 방지하며, 업무분장이 잘 이뤄질 수 있도록 지원</t>
    <phoneticPr fontId="5" type="noConversion"/>
  </si>
  <si>
    <t>A.11.3.3</t>
  </si>
  <si>
    <t>직무책임에 상응하도록 인증된 사용자에게만 시스템 접근권한을 제한</t>
    <phoneticPr fontId="5" type="noConversion"/>
  </si>
  <si>
    <t>A.11.3.4</t>
  </si>
  <si>
    <t>승인된 인원에 대해서만 접근요청을 검토하고, 직무나 역할의 변경이나 퇴사에 따른 접근권한을 변경하는 통제활동을 구축하고 적용</t>
    <phoneticPr fontId="5" type="noConversion"/>
  </si>
  <si>
    <t>A.11.3.5</t>
  </si>
  <si>
    <t>회사 권한 관련 정책을 기반으로 한 접근권한의 정기적인 검토는 접근권한이 적절하게 유지되고 있는지 확인하기 위하여 사용</t>
    <phoneticPr fontId="5" type="noConversion"/>
  </si>
  <si>
    <t>A.11.4</t>
    <phoneticPr fontId="5" type="noConversion"/>
  </si>
  <si>
    <t>정보기술의 취득, 개발, 유지보수 프로세스에 대한 통제활동 수립</t>
    <phoneticPr fontId="5" type="noConversion"/>
  </si>
  <si>
    <t>A.11.4.1</t>
    <phoneticPr fontId="5" type="noConversion"/>
  </si>
  <si>
    <t>정보기술 개발방법론은 정보기술의 취득, 개발, 유지보수 활동과 관련하여 시스템 설계 및 구축, 특정 개발단계에 대한 개요, 문서화 요건, 승인 체계, 점검항목에 대한 통제활동의 구조를 제공</t>
    <phoneticPr fontId="5" type="noConversion"/>
  </si>
  <si>
    <t>A.11.4.2</t>
    <phoneticPr fontId="5" type="noConversion"/>
  </si>
  <si>
    <t>개발방법론: 변화의 시작부터 최종 적용까지의 일련의 과정을 추적할 수 있도록 설계
1) 개발방법론이 대규모의 개발 프로젝트부터 아주 작은 변경까지 포괄
2) 새로운 정보기술을 도입하는 프로세스와 변화관리 프로세스를 별도로 설계</t>
    <phoneticPr fontId="5" type="noConversion"/>
  </si>
  <si>
    <t>A.11.4.3</t>
  </si>
  <si>
    <t>변경 요청 사항의 정합성 검토와 승인, 변경된 사항에 대한 검토와 승인, 테스트 결과, 변경이 적절히 이루어졌는지 판단하기 위한 이관 절차 등을 포함하는 정보기술 변경의 적절한 통제활동을 제공</t>
    <phoneticPr fontId="5" type="noConversion"/>
  </si>
  <si>
    <t>A.11.4.4</t>
  </si>
  <si>
    <t>아웃소싱을 하는 경우 고려해야 할 특수한 위험이 존재하여 종종 아웃소싱 업체와 주고받는 정보의 완전성, 정확성, 유효성에 대한 추가적인 통제를 선택하여 구축할 필요가 있음.</t>
    <phoneticPr fontId="5" type="noConversion"/>
  </si>
  <si>
    <t>C-Set</t>
    <phoneticPr fontId="5" type="noConversion"/>
  </si>
  <si>
    <t>C.11.1</t>
    <phoneticPr fontId="5" type="noConversion"/>
  </si>
  <si>
    <t>프로그램 개발(Program Development)[34]</t>
    <phoneticPr fontId="5" type="noConversion"/>
  </si>
  <si>
    <t>C.11.1.1</t>
    <phoneticPr fontId="5" type="noConversion"/>
  </si>
  <si>
    <t>새로운 시스템의 개발 및 도입은 적절한 경영진에 의해 승인된다.</t>
  </si>
  <si>
    <t>C.11.1.2</t>
  </si>
  <si>
    <t>전산시스템 및 응용 프로그램의 개발은 적절한 통제가 내재된 개발방법론을 적용하여 수행한다.</t>
    <phoneticPr fontId="5" type="noConversion"/>
  </si>
  <si>
    <t>C.11.1.3</t>
  </si>
  <si>
    <t>새로운 시스템의 구축에 의해 영향을 받을 수 있는 기존의 통제는 수정되거나 완전성의 유지를 위해 재설계한다.</t>
    <phoneticPr fontId="5" type="noConversion"/>
  </si>
  <si>
    <t>C.11.1.4</t>
  </si>
  <si>
    <t>전산시스템 및 응용프로그램의 개발은 현업부서 및 전산관련 부서의 적절한 테스트과정을 거친다.</t>
    <phoneticPr fontId="5" type="noConversion"/>
  </si>
  <si>
    <t>C.11.1.5</t>
  </si>
  <si>
    <t>새로운 전산시스템과 응용프로그램에 대해 시스템, 사용자, 관련 통제에 대한 적절한 문서화가 이루어진다.</t>
    <phoneticPr fontId="5" type="noConversion"/>
  </si>
  <si>
    <t>C.11.1.6</t>
  </si>
  <si>
    <t>새로운 시스템을 운영환경으로 이전함에 있어서 접근통제가 수행된다.</t>
    <phoneticPr fontId="5" type="noConversion"/>
  </si>
  <si>
    <t>C.11.1.7</t>
  </si>
  <si>
    <t>새로운 시스템으로 이전된 데이터는 완전성을 유지한다.</t>
    <phoneticPr fontId="5" type="noConversion"/>
  </si>
  <si>
    <t>C.11.1.8</t>
  </si>
  <si>
    <t>시스템 사용자는 새로운 시스템과 응용프로그램을 사용하기에 적절한 수준의 지식을 보유하고 있다.</t>
    <phoneticPr fontId="5" type="noConversion"/>
  </si>
  <si>
    <t>C.11.2</t>
    <phoneticPr fontId="5" type="noConversion"/>
  </si>
  <si>
    <t>프로그램 변경(Program Changes)[35]</t>
    <phoneticPr fontId="5" type="noConversion"/>
  </si>
  <si>
    <t>C.11.2.1</t>
    <phoneticPr fontId="5" type="noConversion"/>
  </si>
  <si>
    <t>시스템의 대한 변경 요청은 적절한 경영진의 승인을 받는다.</t>
  </si>
  <si>
    <t>프로그램(하드웨어 및 네트워크 포함) 변경 과정을 적절하게 통제되지 않는 경우 재무제표의 신뢰성에 중요한 영향을 미칠 수 있음.</t>
    <phoneticPr fontId="5" type="noConversion"/>
  </si>
  <si>
    <t>C.11.2.2</t>
  </si>
  <si>
    <t>시스템의 변경의 영향을 적절히 반영하기 위해 관련 시스템, 사용자, 관련 통제문서 등을 적절히 수정한다.</t>
    <phoneticPr fontId="5" type="noConversion"/>
  </si>
  <si>
    <t>C.11.2.3</t>
  </si>
  <si>
    <t>시스템의 변경을 적절히 테스트하고, 그 결과를 문서화한다.</t>
    <phoneticPr fontId="5" type="noConversion"/>
  </si>
  <si>
    <t>C.11.2.4</t>
  </si>
  <si>
    <t>운영환경에 적용된 시스템은 적절한 관리자의 승인없이 변경되지 않는다.</t>
    <phoneticPr fontId="5" type="noConversion"/>
  </si>
  <si>
    <t>C.11.2.5</t>
  </si>
  <si>
    <t>변경된 시스템과 응용 프로그램을 운영환경으로 이전되기 전에 적절한 관리자가 승인한다.</t>
    <phoneticPr fontId="5" type="noConversion"/>
  </si>
  <si>
    <t>C.11.2.6</t>
  </si>
  <si>
    <t>각 사용자는 변경된 시스템 및 응용프로그램을 사용하기에 적절한 지식을 보유하고 있다.</t>
    <phoneticPr fontId="5" type="noConversion"/>
  </si>
  <si>
    <t>C.11.3</t>
    <phoneticPr fontId="5" type="noConversion"/>
  </si>
  <si>
    <t>프로그램과 데이터에 대한 접근보안(Access to Program and Data)[36]</t>
    <phoneticPr fontId="5" type="noConversion"/>
  </si>
  <si>
    <t>C.11.3.1</t>
    <phoneticPr fontId="5" type="noConversion"/>
  </si>
  <si>
    <t>정보보안 정책을 수립하고 있으며, 보안실무를 고려하여 그 적정성을 정기적으로 검토한다.</t>
    <phoneticPr fontId="1" type="noConversion"/>
  </si>
  <si>
    <t>재무제표의 신뢰성을 유지하기 위해서는 프로그램 및 데이터에 대한 접근보안이 전제되어야 한다.</t>
    <phoneticPr fontId="5" type="noConversion"/>
  </si>
  <si>
    <t>C.11.3.2</t>
  </si>
  <si>
    <t>구성원이 수행하는 업무의 내용 및 직무기술서 등을 고려하여 시스템 접근권한의 적정성을 정기적으로 검토한다.</t>
    <phoneticPr fontId="5" type="noConversion"/>
  </si>
  <si>
    <t>IT 자원(하드웨어, 소프트웨어, 데이터를 포함)에 대한 접근을 관리하기 위한 물리적인 접근통제 및 논리적인 접근통제(식별, 인증, 승인 메커니즘 등)를 수립하고 적용하고 있다.</t>
    <phoneticPr fontId="5" type="noConversion"/>
  </si>
  <si>
    <t>C.11.3.4</t>
  </si>
  <si>
    <t>적시에 사용자 계정을 추가, 수정, 삭제할 수 있는 절차를 수립하고 적용하고 있다.</t>
    <phoneticPr fontId="5" type="noConversion"/>
  </si>
  <si>
    <t>C.11.3.5</t>
  </si>
  <si>
    <t>보안활동에 대한 기록, 발생가능한 보안위반 사항에 대한 식별, 이에 대한 전달 및 적시대응 등을 포함한 효과적인 보안체제를 구축하고 있다.</t>
    <phoneticPr fontId="5" type="noConversion"/>
  </si>
  <si>
    <t>C.11.4</t>
    <phoneticPr fontId="5" type="noConversion"/>
  </si>
  <si>
    <t>컴퓨터 운영(Computer Operation)[37]</t>
    <phoneticPr fontId="5" type="noConversion"/>
  </si>
  <si>
    <t>C.11.4.1</t>
    <phoneticPr fontId="5" type="noConversion"/>
  </si>
  <si>
    <t>재무보고에 필요한 데이터, 거래, 프로그램을 복구하기 위해 적절한 백업 및 복구절차가 존재한다.</t>
    <phoneticPr fontId="5" type="noConversion"/>
  </si>
  <si>
    <t>재무제표의 신뢰성을 확보하기 위해서는 재무정보가 입력, 처리 및 산출되는 제반 정보시스템을 적절히
운영하여야 한다.</t>
    <phoneticPr fontId="5" type="noConversion"/>
  </si>
  <si>
    <t>C.11.4.2</t>
  </si>
  <si>
    <t>복구절차의 효과성과 백업자료의 질을 정기적으로 테스트하기 위한 절차가 존재한다.</t>
  </si>
  <si>
    <t>C.11.4.3</t>
  </si>
  <si>
    <t>백업자료에 대한 접근을 승인된 구성원에게만 허용할 수 있는 통제절차가 존재한다.</t>
    <phoneticPr fontId="5" type="noConversion"/>
  </si>
  <si>
    <t>C.11.4.4</t>
  </si>
  <si>
    <t>시스템과 관련된 장애나 오류 등을 기록하고 분석하여 동일한 문제의 재발을 방지할 수 있는 절차가 존재한다.</t>
    <phoneticPr fontId="5" type="noConversion"/>
  </si>
  <si>
    <t>C.11.4.5</t>
  </si>
  <si>
    <t>재무보고와 관련된 응용 프로그램이나 데이터에 관한 일괄처리(Batch job) 및 온라인(on-line) 거래가 정확하며 완전하고 적시에 처리된다.</t>
    <phoneticPr fontId="5" type="noConversion"/>
  </si>
  <si>
    <t>D-Set</t>
    <phoneticPr fontId="5" type="noConversion"/>
  </si>
  <si>
    <t>D.11.1</t>
    <phoneticPr fontId="1" type="noConversion"/>
  </si>
  <si>
    <t>통제기술서를 이용한 IT 연관 항목(IT dependency) 문서화</t>
  </si>
  <si>
    <t>D.11.1.1</t>
    <phoneticPr fontId="1" type="noConversion"/>
  </si>
  <si>
    <t>회사는 통제기술서, 업무흐름도 또는 업무기술서를 통해 통제활동 적용에 사용되는 시스템과 관련 기능을 문서화한다. 이는 단순히 자동통제뿐 아니라, IT 연관성을 가진 모든 통제활동을 포함한다. 이러한 IT 연관 항목 문서는 IT와 외부 재무보고와 연관된 통제활동 간의 연관성을 명확하게 한다. IT 연관 항목은자동통제, 리포트, 보안, 계산, 인터페이스 등으로 구분할 수 있다. 경영진은 문서화된 IT 연관 항목과 관련된 시스템을 외부 재무보고와 관련된 시스템으로 정하고 IT 연관 항목이 적정하게 작동하기 위해 필요한 정보기술 일반통제의 각 항목(개발, 변경, 보안, 운영)과의 연관관계를 이해한다. 또한 다양해지는 애플리케이션을 포함한 여러 기술간의 연관관계에 대해서도 이해한다. 이러한 이해를 기반으로 최종적으로 정보기술 일반통제를 수립할 대상 시스템을 정한다.</t>
    <phoneticPr fontId="1" type="noConversion"/>
  </si>
  <si>
    <t>D.11.2</t>
  </si>
  <si>
    <t>최종 사용자 컴퓨팅(End-User Computing)에 대한 평가</t>
  </si>
  <si>
    <t>D.11.2.1</t>
    <phoneticPr fontId="1" type="noConversion"/>
  </si>
  <si>
    <t>경영진은 재무보고의 중요한 프로세스나 관련 통제활동에 사용되는 엑셀, 스프레드시트 등을 포함한 최종 사용자 컴퓨팅(이하 "EUC")의 사용 현황을 확인하고, 해당 EUC의 사용으로 인해 발생할 수 있는 재무제표 왜곡위험을 평가한다.</t>
    <phoneticPr fontId="1" type="noConversion"/>
  </si>
  <si>
    <t>D.11.2.2</t>
    <phoneticPr fontId="1" type="noConversion"/>
  </si>
  <si>
    <t>평가된 고유위험과 통제위험의 수준에 따라 회사는 다음과 같은 절차에 관련된 통제활동들을 설계하고 운영한다. 이는 정보기술 일반통제 항목과 유사하다.
• 정보기술 인프라 관련 통제활동
• 보안 관리 통제활동
• EUC 개발 및 유지 관리 통제활동
• EUC 정보와 다른 시스템 간 완전성 및 정확성 관련 통제활동</t>
    <phoneticPr fontId="1" type="noConversion"/>
  </si>
  <si>
    <t>D.11.2.3</t>
    <phoneticPr fontId="1" type="noConversion"/>
  </si>
  <si>
    <t>EUC 항목에 대한 위험평가 결과가 높은 것으로 판단되는 경우, 해당 EUC를 시스템의 애플리케이션으
로 전환하는 것을 고려한다.</t>
    <phoneticPr fontId="1" type="noConversion"/>
  </si>
  <si>
    <t>D.11.3</t>
  </si>
  <si>
    <t>IT 기능의 제3자 아웃소싱 시 통제활동 수립 혹은 평가</t>
  </si>
  <si>
    <t>D.11.3.1</t>
    <phoneticPr fontId="1" type="noConversion"/>
  </si>
  <si>
    <t>경영진은 IT 기능의 특정 부분을 외부업체에 아웃소싱할 수 있다. 외부서비스제공자는 인증업무기준서
3402에 따른 "서비스조직의 통제에 대한 인증보고서"를 제공하거나 제공하지 않을 수 있다.</t>
    <phoneticPr fontId="1" type="noConversion"/>
  </si>
  <si>
    <t>D.11.3.2</t>
  </si>
  <si>
    <t>보고서를 이용할 수 있는 경우 경영진은 다음 항목을 확인한다.
• 재무적으로 중요한 IT 관련 기능과 프로세스가 대상으로 포함되었는지
• 서비스제공업체의 통제활동이 적절하게 설계되고 운영되었는지
• 관련 프로세스 및 기능에 대한 회사의 통제가 적절한지</t>
    <phoneticPr fontId="1" type="noConversion"/>
  </si>
  <si>
    <t>D.11.3.3</t>
  </si>
  <si>
    <t>적절한 인증보고서가 존재하지 않는 경우, 경영진은 외부 재무보고의 중요한 왜곡이 발생하지 않도록
외부서비스제공자와 회사의 통제활동을 수립하여야 한다. 또한, 내부회계관리제도의 평가 시 외부서비
스제공자의 통제활동을 직접 평가하는 방안이 적용된다.</t>
    <phoneticPr fontId="1" type="noConversion"/>
  </si>
  <si>
    <t>D.11.4</t>
  </si>
  <si>
    <t>접근제한 및 업무분장이 실행될 수 있는 시스템 구성</t>
  </si>
  <si>
    <t>D.11.4.1</t>
    <phoneticPr fontId="1" type="noConversion"/>
  </si>
  <si>
    <r>
      <t xml:space="preserve">재무적으로 중요한 프로세스를 지원하는 응용 프로그램, 데이터베이스, 운영 체제 및 네트워크에 회사
의 정책 및 절차에 따라 접근제한과 업무분장을 구현한다. 특히 재무적으로 중요한 기능이나 데이터에 대한 접근제한이 적절히 이뤄져야 한다. 보안관리 프로세스 관련 통제활동 수립 시 이러한 접근제한과 업무분장을 고려한다. 
- 이러한 통제활동에는 </t>
    </r>
    <r>
      <rPr>
        <u/>
        <sz val="9"/>
        <color theme="1"/>
        <rFont val="맑은 고딕"/>
        <family val="3"/>
        <charset val="129"/>
        <scheme val="minor"/>
      </rPr>
      <t>권한관리절차, 사용자 및 시스템 인증절차, 암호설정</t>
    </r>
    <r>
      <rPr>
        <sz val="9"/>
        <color theme="1"/>
        <rFont val="맑은 고딕"/>
        <family val="3"/>
        <charset val="129"/>
        <scheme val="minor"/>
      </rPr>
      <t xml:space="preserve"> 등이 모두 포함된다. 
- 시스템의 광범위한 접근권한을 보유하는 </t>
    </r>
    <r>
      <rPr>
        <u/>
        <sz val="9"/>
        <color theme="1"/>
        <rFont val="맑은 고딕"/>
        <family val="3"/>
        <charset val="129"/>
        <scheme val="minor"/>
      </rPr>
      <t>슈퍼유저 권한</t>
    </r>
    <r>
      <rPr>
        <sz val="9"/>
        <color theme="1"/>
        <rFont val="맑은 고딕"/>
        <family val="3"/>
        <charset val="129"/>
        <scheme val="minor"/>
      </rPr>
      <t xml:space="preserve"> 사용으로 인한 위험 역시 관리하여야 한다. 
- 업무분장이 이뤄지기 어려운 경우에 보완통제가 필요한 것과 마찬가지로 접근제한이 이뤄지기 어려운 경우에도 보완통제가 필요하다.</t>
    </r>
    <phoneticPr fontId="1" type="noConversion"/>
  </si>
  <si>
    <r>
      <t xml:space="preserve">재무적으로 중요한 프로세스를 지원하는 응용 프로그램, 데이터베이스, 운영 체제 및 네트워크에 회사
의 정책 및 절차에 따라 접근제한과 업무분장을 구현한다. 특히 재무적으로 중요한 기능이나 데이터에 대한 접근제한이 적절히 이뤄져야 한다. 보안관리 프로세스 관련 통제활동 수립 시 이러한 접근제한과 업무분장을 고려한다. 
- 이러한 통제활동에는 </t>
    </r>
    <r>
      <rPr>
        <u/>
        <sz val="9"/>
        <color theme="1"/>
        <rFont val="맑은 고딕"/>
        <family val="3"/>
        <charset val="129"/>
        <scheme val="minor"/>
      </rPr>
      <t>권한관리절차, 사용자 및 시스템 인증절차, 암호설정</t>
    </r>
    <r>
      <rPr>
        <sz val="9"/>
        <color theme="1"/>
        <rFont val="맑은 고딕"/>
        <family val="3"/>
        <charset val="129"/>
        <scheme val="minor"/>
      </rPr>
      <t xml:space="preserve"> 등이 모두 포함된다. 
- 시스템의 광범위한 접근권한을 보유하는 </t>
    </r>
    <r>
      <rPr>
        <u/>
        <sz val="9"/>
        <color theme="1"/>
        <rFont val="맑은 고딕"/>
        <family val="3"/>
        <charset val="129"/>
        <scheme val="minor"/>
      </rPr>
      <t>슈퍼유저 권한</t>
    </r>
    <r>
      <rPr>
        <sz val="9"/>
        <color theme="1"/>
        <rFont val="맑은 고딕"/>
        <family val="3"/>
        <charset val="129"/>
        <scheme val="minor"/>
      </rPr>
      <t xml:space="preserve"> 사용으로 인한 위험 역시 관리하여야 한다. 
- 업무분장이 이뤄지기 어려운 경우에 보완통제가 필요한 것과 마찬가지로 접근제한이 이뤄지기 어려운 경우에도 보완통제가 필요하다.</t>
    </r>
    <phoneticPr fontId="1" type="noConversion"/>
  </si>
  <si>
    <t>D.11.5</t>
  </si>
  <si>
    <t>거래 및 데이터 처리의 완전성, 정확성 및 유효성을 지원하는 시스템 구성</t>
  </si>
  <si>
    <t>D.11.5.1</t>
    <phoneticPr fontId="1" type="noConversion"/>
  </si>
  <si>
    <t>경영진은 배치(batch) 단위든 실시간(real-time)이든 상관없이 거래가 완전하고 정확하며 유효하게 처리
되도록 하는 통제활동을 선택하고 개발한다. 거래 및 데이터 처리 과정에 문제가 존재하는지 여부를 확
인하기 위해 시스템 상태 및 로그를 수작업으로 일일이 검토할 수도 있고, 문제 발생시 자동 경보체계
를 갖춘 시스템을 사용할 수 있다. 경영진은 문제가 누락없이 확인되고 확인된 문제에 필요한 조치가
적시에 취해질 수 있는 통제활동을 수립한다.</t>
    <phoneticPr fontId="1" type="noConversion"/>
  </si>
  <si>
    <t>D.11.5.2</t>
    <phoneticPr fontId="1" type="noConversion"/>
  </si>
  <si>
    <r>
      <t xml:space="preserve">경영진은 중요 재무 데이터 및 프로그램이 주기적으로 백업되며, 완전하고 정확하게 복원할 수 있는 절차와 통제를 마련한다. 이러한 복원절차는 실제 복원의적정성 확인을 위해 주기적으로 테스트하여 백업 및 복원 프로세스가 올바르게 작동하는지 확인한다.
</t>
    </r>
    <r>
      <rPr>
        <sz val="9"/>
        <color theme="1"/>
        <rFont val="맑은 고딕"/>
        <family val="3"/>
        <charset val="129"/>
      </rPr>
      <t>※</t>
    </r>
    <r>
      <rPr>
        <sz val="7.65"/>
        <color theme="1"/>
        <rFont val="맑은 고딕"/>
        <family val="3"/>
        <charset val="129"/>
      </rPr>
      <t xml:space="preserve"> </t>
    </r>
    <r>
      <rPr>
        <sz val="9"/>
        <color theme="1"/>
        <rFont val="맑은 고딕"/>
        <family val="3"/>
        <charset val="129"/>
        <scheme val="minor"/>
      </rPr>
      <t>이는 외감법에서 요구하는 회계정보를 기록·보관하는 장부(자기테이프·디스켓, 그 밖의 정보보존장치를 포함)의 관리 방법과 위조·변조·훼손 및 파기를 방지하기 위한 통제에 해당한다.</t>
    </r>
    <phoneticPr fontId="1" type="noConversion"/>
  </si>
  <si>
    <t>D.11.6</t>
  </si>
  <si>
    <t>보안 및 권한 관리</t>
  </si>
  <si>
    <t>D.11.6.1</t>
    <phoneticPr fontId="1" type="noConversion"/>
  </si>
  <si>
    <t>재무 관련 경영진 혹은 관리자는 재무적으로 중요한 시스템 및 프로세스에 대해 수행할 업무에 필요한 적절한 접근권한을 정의하는 정책을 수립한다.</t>
    <phoneticPr fontId="1" type="noConversion"/>
  </si>
  <si>
    <t>D.11.6.2</t>
  </si>
  <si>
    <t>동 정책은 업무분장을 포함하며 일반적으로 직무기술서와 연계된다. 시스템 접근제한 정책의 적절한 운영을 위해서는 각 기능별로 필요한 화면, 프로그램, 보고서 등을 정의하는 것을 고려한다. 시스템(예: 응용 프로그램, 데이터베이스, 운영 체제 또는 네트워크)에 새로운 접근권한의 요청이나 변경 요청이 발생하는 경우 접근 요청을 승인하는 인원은 수립된 시스템별 접근제한 정책에 따른 검토를 수행하여야 한다. 일반적으로 이러한 통제절차는 계속적인 프로세스 및 시스템의 변경으로 인해 통제위험이 높아질 수 있다.</t>
    <phoneticPr fontId="1" type="noConversion"/>
  </si>
  <si>
    <t>D.11.6.3</t>
  </si>
  <si>
    <t>이에 경영진은 재무적으로 중요한 접근제한과 업무분장이 적절히 준수되는지를 확인하는 통제활동을 주기적으로 수행하는 것이 바람직하다. 이와 같은 통제활동은 외감법에서 요구하는 회계정보를 기록·보관하는 장부의 관리 방법과 위조·변조·훼손 및 파기를 방지하기 위한 통제에 해당한다.</t>
    <phoneticPr fontId="1" type="noConversion"/>
  </si>
  <si>
    <t>D.11.7</t>
  </si>
  <si>
    <t>패키지 소프트웨어에 대한 시스템 개발 방법론 적용</t>
  </si>
  <si>
    <t>D.11.7.1</t>
    <phoneticPr fontId="1" type="noConversion"/>
  </si>
  <si>
    <t>경영진은 새로운 패키지 소프트웨어를 선택할 때 기능성, 응용 프로그램 통제, 보안 기능 및 데이터 변환 요구사항을 포함한 많은 요소를 고려한다. 경영진은 충분한 능력을 보유한 내부 인력을 활용하거나 외부의 공급 업체를 통해 조직의 요구사항을 고려하여 소프트웨어를 구현한다.</t>
    <phoneticPr fontId="1" type="noConversion"/>
  </si>
  <si>
    <t>D.11.7.2</t>
    <phoneticPr fontId="1" type="noConversion"/>
  </si>
  <si>
    <r>
      <t xml:space="preserve">경영진은 재무적으로 중요한 패치를 설치하거나 시스템을 업그레이드하기 위해 정의된 변경절차를 준수한다. 동 절차는 업그레이드나 패치의 성격과 적합한 사항인지를 확인하는 것을 포함한다. 이후 적절한 것으로 판단되면 패치 또는 업그레이드를 실제 운영시스템에서 적용하기 전에 실제 운영시스템과 동일한 환경의 시스템에서 시스템 테스트 및 사용자 테스트를 수행한다. </t>
    </r>
    <r>
      <rPr>
        <u/>
        <sz val="9"/>
        <color theme="1"/>
        <rFont val="맑은 고딕"/>
        <family val="3"/>
        <charset val="129"/>
        <scheme val="minor"/>
      </rPr>
      <t>변경 대상 기능 사용자, 재무팀 및 IT팀과 같은 주요 이해관계자는 변경사항이 적용되기 전에 이를 검토 승인하고 변경 절차가 적절히 이뤄졌음을 증명하는 문서화를 수행한다.</t>
    </r>
    <phoneticPr fontId="1" type="noConversion"/>
  </si>
  <si>
    <t>D.11.8</t>
  </si>
  <si>
    <t>사내에서 개발된 소프트웨어(이하 In-house 시스템)에 대한 시스템 개발 방법론 적용</t>
  </si>
  <si>
    <t>D.11.8.1</t>
    <phoneticPr fontId="1" type="noConversion"/>
  </si>
  <si>
    <t>경영진은 주요 시스템 개발 및 변경 관련 문제 해결을 다루는 시스템 개발 방법론을 따른다. 동 방법론
은 다음 항목을 포함한 여러 프로세스 및 통제활동을 제시한다.</t>
    <phoneticPr fontId="1" type="noConversion"/>
  </si>
  <si>
    <t>D.11.8.2</t>
  </si>
  <si>
    <t>• 개시, 진행에 대한 승인, 증적 기록 및 분석 - 프로그램 변경사항은 변경로그가 빠짐없이 기록되고
개발사항은 개발사양서에 기록된다. 프로그램 변경 및 개발의 진행사항은 추적이 가능하고, 적절한
이해관계자는 진행 여부에 대한 검토와 승인 절차를 수행한다. 외부 재무보고 내부통제, 즉 내부회
계관리제도에 미칠 수 있는 영향이 존재하는 프로그램 변경 및 개발의 경우 관련 재무보고 절차의
담당자의 승인이 필요하다.</t>
    <phoneticPr fontId="1" type="noConversion"/>
  </si>
  <si>
    <t>• 개시, 진행에 대한 승인, 증적 기록 및 분석 - 프로그램 변경사항은 변경로그가 빠짐없이 기록되고
개발사항은 개발사양서에 기록된다. 프로그램 변경 및 개발의 진행사항은 추적이 가능하고, 적절한
이해관계자는 진행 여부에 대한 검토와 승인 절차를 수행한다. 외부 재무보고 내부통제, 즉 내부회
계관리제도에 미칠 수 있는 영향이 존재하는 프로그램 변경 및 개발의 경우 관련 재무보고 절차의
담당자의 승인이 필요하다.</t>
    <phoneticPr fontId="1" type="noConversion"/>
  </si>
  <si>
    <t>D.11.8.3</t>
  </si>
  <si>
    <t>• 설계 및 구성 - 설계 단계에서 프로그래밍 표준을 따르고 프로그램 버전 통제(version control)를 수
행한다.</t>
    <phoneticPr fontId="1" type="noConversion"/>
  </si>
  <si>
    <t>D.11.8.4</t>
  </si>
  <si>
    <t>• 테스트 및 품질 보증 - 실제 운영시스템에 적용하기 전(Go-Live 하기 전에) 변경사항이 요청사항을
만족하고 기존 소프트웨어에 의도하지 않은 문제를 발생시키는지 여부를 확인하는 테스트를 수행한
다. 테스트의 양과 종류는 변경의 성격(크기, 복잡성 등)에 따라 단위, 시스템, 통합 및 사용자 승인
테스트가 다양하게 고려될 수 있다.</t>
    <phoneticPr fontId="1" type="noConversion"/>
  </si>
  <si>
    <t>D.11.8.5</t>
  </si>
  <si>
    <t>• 데이터 변환 - 데이터가 변환되는 경우 기존 시스템의 데이터가 완전하고 정확하며 유효하게 변환
할 수 있는 절차와 통제를 수행한다.</t>
    <phoneticPr fontId="1" type="noConversion"/>
  </si>
  <si>
    <t>• 데이터 변환 - 데이터가 변환되는 경우 기존 시스템의 데이터가 완전하고 정확하며 유효하게 변환
할 수 있는 절차와 통제를 수행한다.</t>
    <phoneticPr fontId="1" type="noConversion"/>
  </si>
  <si>
    <t>• 데이터 변환 - 데이터가 변환되는 경우 기존 시스템의 데이터가 완전하고 정확하며 유효하게 변환
할 수 있는 절차와 통제를 수행한다.</t>
    <phoneticPr fontId="1" type="noConversion"/>
  </si>
  <si>
    <t>D.11.8.6</t>
  </si>
  <si>
    <t>• 프로그램 적용 및 이관 승인 - 변경사항은 실제 운영시스템에 적용하기 전에 관련 이해 관계자가
승인하고, 승인된 프로그램만이 적용될 수 있는 절차와 통제를 수행한다.</t>
    <phoneticPr fontId="1" type="noConversion"/>
  </si>
  <si>
    <t>D.11.8.7</t>
    <phoneticPr fontId="1" type="noConversion"/>
  </si>
  <si>
    <t>• 문서화 및 교육 - 필요한 경우 최종 사용자 매뉴얼 및 IT 매뉴얼을 업데이트하고 교육을 수행한다.</t>
    <phoneticPr fontId="1" type="noConversion"/>
  </si>
  <si>
    <t>O</t>
    <phoneticPr fontId="1" type="noConversion"/>
  </si>
  <si>
    <t>서버(OS/DB) 계정 생성/권한 부여에 대한 승인권자(요청 부서장)의 승인</t>
    <phoneticPr fontId="1" type="noConversion"/>
  </si>
  <si>
    <t>서버(OS/DB) Superuser 계정 접근제어</t>
    <phoneticPr fontId="1" type="noConversion"/>
  </si>
  <si>
    <t>Application Superuser 계정 검토/활동 Monitoring</t>
    <phoneticPr fontId="1" type="noConversion"/>
  </si>
  <si>
    <t>C.11.2.1</t>
    <phoneticPr fontId="1" type="noConversion"/>
  </si>
  <si>
    <t>C.11.3.3</t>
    <phoneticPr fontId="1" type="noConversion"/>
  </si>
  <si>
    <t>C.11.3.3</t>
    <phoneticPr fontId="1" type="noConversion"/>
  </si>
  <si>
    <t>Control Description</t>
    <phoneticPr fontId="1" type="noConversion"/>
  </si>
  <si>
    <t>정보보안 정책은 주기적 검토를 통해 개정되며 개정시 승인권자자의 승인을 득한다</t>
  </si>
  <si>
    <t>Application의 패스워드는 문자, 숫자, 특수문자중 3개 사용과 8자리 이상 또는 2개 사용과 10자리 이상으로 설정하며 최대 90일(3개월)의 변경주기를 갖는다</t>
  </si>
  <si>
    <t>외부 인원의 데이터 센터 출입시 방문일지를 작성하고 서버담당자의 동행하에 출입한다</t>
  </si>
  <si>
    <t>회사는 해킹 등  불법적인 네트워크 침투 활동을 주기적으로 모니터링하여 관리자에게 보고한다.</t>
  </si>
  <si>
    <t>권한 요청에 대해 요청 부서장 또는 IT팀장 등 책임자의 승인을 득한다</t>
  </si>
  <si>
    <t>Application Superuser 계정/권한은 한정된 사용자에게 부여하며 시스템 Log를 사용해 Monitoring 된다</t>
  </si>
  <si>
    <t>서버(OS/DB) Superuser 계정은 한정된 사용자에게 부여하며 인원을 특정할 수 있도록 접근제어를 설정한다</t>
  </si>
  <si>
    <t>권한유지가 필요한 경우 기간을 명시하여 요청 부서장 등 책임자의 승인을 득한다</t>
  </si>
  <si>
    <t>부서이동 등 권한회수 사유 발생시 시스템에 의해 권한이 자동 회수된다</t>
  </si>
  <si>
    <t>계정유지가 필요한 경우 기간을 명시하여 요청 부서장 등 책임자의 승인을 득한다</t>
  </si>
  <si>
    <t>퇴사 등 계정삭제(비활성화) 사유 발생시 시스템에 의해 계정이 자동 삭제(비활성화)된다</t>
  </si>
  <si>
    <t>주기적인(연 2회 이상) 권한 Monitoring이 수행되며 결과는 책임자에 의해 승인된다</t>
  </si>
  <si>
    <t>프로그램 변경 필요시 변경요청서를 작성하고 요청부서장 또는 IT팀장 등 책임자의 승인을 득한다</t>
  </si>
  <si>
    <t>프로그램 변경 후 개발자에 의한 단위테스트, 요청자에 의한 사용자인수테스트가 수행되며 결과는 문서화된다</t>
  </si>
  <si>
    <t>개발완료 후 개발자는 이관을 요청하고 IT팀장 등 책임자의 승인을 득한다</t>
  </si>
  <si>
    <t>이관담당자과 개발담당자는 직무상 분리되어 있으며 시스템 권한도 분리되어 있다</t>
  </si>
  <si>
    <t>개발과 운영 환경은 물리적 또는 논리적으로 분리되어 있다</t>
  </si>
  <si>
    <t>데이터 변경 필요시 요청서를 작성하며 요청부서장 등 책임자의 승인을 득한다</t>
  </si>
  <si>
    <t>데이터 변경은 지정된 담당자에 의해서만 수행되며 시스템에 제한사항이 설정되어 있다</t>
  </si>
  <si>
    <t>데이터 변경은 Monitoring되며 요청된 데이터 변경 외 데이터 변경 유무를 검토한다</t>
  </si>
  <si>
    <t>Application/OS/DB Patch를 포함한 정기PM은 계획서를 작성하여 책임자(IT팀장, 인프라팀장 등)의 승인을 득한다</t>
  </si>
  <si>
    <t>Application/OS/DB Patch를 포함한 정기PM은 수행 후 결과서를 작성하여 책임자(IT팀장, 인프라팀장 등)의 승인을 득한다</t>
  </si>
  <si>
    <t>프로젝트 시작 전 타당성 검토를 수행하며 결과에 대해 전결규정에 따라 전결권자의 승인을 득한다</t>
  </si>
  <si>
    <t>회사는 개발 방법론을 가지고 있으며 보유한 개발 방법론의 적용 유무를 검토한다</t>
  </si>
  <si>
    <t>개발 프로젝트가 착수 될 때 업무 범위, 산출물, 개발 일정 등이 정의된 프로젝트 계획서를 작성하고 책임자의 승인을 득한다</t>
  </si>
  <si>
    <t>시스템 개발 또는 패키지 도입 시 현업부서의 요구사항이 완전하고 정확하게 시스템에 반영될 수 있도록 한다</t>
  </si>
  <si>
    <t>테스트는 공식적인 절차에 의거하여 완전하고 정확하게 이루어져야 하며 결과는 문서화되어야 한다</t>
  </si>
  <si>
    <t>DC&amp;M(Data Conversion &amp; Migration) 필요시 계획을 수립하고 책임권자의 승인을 득한다</t>
  </si>
  <si>
    <t>시스템 사용자는 새로운 시스템과 프로그램을 사용하기에 적절한 수준의 지식을 보유하여야 한다</t>
  </si>
  <si>
    <t>프로젝트 주관부서는 검수보고서를 작성하여 승인권자의 승인을 득한다</t>
  </si>
  <si>
    <t>장애발생처리절차가 존재하며, 장애발생 시 관리자에게 보고되고 승인 받는다</t>
  </si>
  <si>
    <t>주기적으로 백업 및 복구가 수행되고, 백업미디어는 소산보관된다</t>
  </si>
  <si>
    <t>복구절차의 효과성을 정기적으로 테스트하기 위한 절차가 존재한다</t>
  </si>
  <si>
    <t>새로운 배치 작업 등록 시 요청서를 작성하고 IT팀장 등 책임자의 승인을 득한다</t>
  </si>
  <si>
    <t>Batch를 등록할 수 있는 인원을 직무상 정의하고 시스템 설정을 통해 제한한다</t>
  </si>
  <si>
    <t>Batch 오류는 담당자가 인식할 수 있어야 하며 오류 내역 및 조치결과가 문서화된다</t>
  </si>
  <si>
    <t>O</t>
    <phoneticPr fontId="1" type="noConversion"/>
  </si>
  <si>
    <t>O</t>
    <phoneticPr fontId="1" type="noConversion"/>
  </si>
  <si>
    <t>서버(OS/DB)의 패스워드는 문자, 숫자, 특수문자중 3개 사용과 8자리 이상 또는 2개 사용과 10자리 이상으로 설정하며 최대 90일(3개월)의 변경주기를 갖는다</t>
    <phoneticPr fontId="1" type="noConversion"/>
  </si>
  <si>
    <t>O</t>
    <phoneticPr fontId="1" type="noConversion"/>
  </si>
  <si>
    <t>O</t>
    <phoneticPr fontId="1" type="noConversion"/>
  </si>
  <si>
    <t>통제활동번호</t>
  </si>
  <si>
    <t>통제활동이름</t>
  </si>
  <si>
    <t>통제활동설명</t>
  </si>
  <si>
    <t>IT-10-10-01-APP.01</t>
  </si>
  <si>
    <t>사용자 권한 설정</t>
  </si>
  <si>
    <t>관리자는 표준 어플리케이션 프로필/역할, 중요한 재무 보고 거래와 직무분리를 포함하여 새롭게 부여되거나 수정된 사용자 접근을 위해  사용자 권한의 속성과 범위에 대해 승인한다.</t>
  </si>
  <si>
    <t>IT-10-10-01-APP.02</t>
  </si>
  <si>
    <t>사용자 만료 및 업무 변경</t>
  </si>
  <si>
    <t xml:space="preserve">퇴사 또는 전배자에 대한 권한은 시기적절하게 삭제되거나 수정되어야 한다. </t>
  </si>
  <si>
    <t>IT-10-10-01-APP.03</t>
  </si>
  <si>
    <t>사용자 접근 권한 리뷰</t>
  </si>
  <si>
    <t xml:space="preserve">사용자 권한은 정기적으로 검토되어야 한다. </t>
  </si>
  <si>
    <t>IT-10-10-01-APP.04</t>
  </si>
  <si>
    <t>SoD 모니터링</t>
  </si>
  <si>
    <t xml:space="preserve">SOD는 모니터링 되어야 하며, 충돌된 권한은 제거되거나 또는 문서화 및 테스트되는 보완통제와 매핑되어야 한다. </t>
  </si>
  <si>
    <t>IT-10-10-01-APP.06</t>
  </si>
  <si>
    <t>특수 접근권한
(일반사용자와 시스템 관리자의 분리)</t>
  </si>
  <si>
    <t>특수권한(예를 들어, 설정, 데이터 및 보안 관리자)은 적절하게 부여되고 제한되어야 한다. 
(일반사용자와 특수권한을 부여받은 IT 관리자는 분리된 직무에 따라 시스템에서도 권한이 분리되어 있다.)</t>
  </si>
  <si>
    <t>IT-10-20-01-APP.05</t>
  </si>
  <si>
    <t>인증 및 패스워드</t>
  </si>
  <si>
    <t>시스템 접근 권한을 부여받은 사용자 확인의 수단으로서 유일한 사용자 ID, 패스워드 또는 다른 방법을 통해 접근 권한이 인증되어야 한다. 패스워드 파라미터는 기업 또는 산업 표준을 충족해야 한다.(예를 들어, 패스워드의 최소 길이, 복잡성, 만료기간, 계정 잠금)</t>
  </si>
  <si>
    <t>IT-10-30-01-APP.10</t>
  </si>
  <si>
    <t>어플리케이션의 변경 테스트 및 승인</t>
  </si>
  <si>
    <t>어플리케이션 변경은 적절하게 테스트되어야 하며 운영환경으로 이관되기 전에 승인되어야 한다.</t>
  </si>
  <si>
    <t xml:space="preserve">IT-10-30-01-APP.13
</t>
  </si>
  <si>
    <t>운영환경 접근 권한
(개발과 운영 권한의 분리)</t>
  </si>
  <si>
    <t xml:space="preserve">어플리케이션 운영 환경에 변경 사항을 적용하는 권한은 적절하게 제한되어야 하며 개발 환경과도 분리되어야 한다.
(시스템 개발자와 운영자는 분리된 직무에 따라 시스템에서도 권한이 분리되어 있다)
</t>
  </si>
  <si>
    <t>IT-10-30-02-APP.14</t>
  </si>
  <si>
    <t>데이터 컨버전</t>
  </si>
  <si>
    <t xml:space="preserve">경영진은 이전 시스템이나 데이터 구조로부터 새로운 시스템이나 데이터구조로 컨버전된 데이터(예를 들어, 잔액, 수정분개 활동)에 대해 승인하고 수립된 컨버젼 정책과 절차에 따라 데이터 이관이 수행되었는지 감독한다.
</t>
  </si>
  <si>
    <t>IT-20-10-01-DCNO.17</t>
  </si>
  <si>
    <t>백업수행</t>
  </si>
  <si>
    <t>재무 데이터는 정해진 일정과 빈도에 따라 정기적으로 백업된다.</t>
  </si>
  <si>
    <t>IT-20-10-02-DCNO.18</t>
  </si>
  <si>
    <t>백업 모니터링</t>
  </si>
  <si>
    <t>백업 성공에 대한 모니터링을 수행하고, 백업 실패 시 데이터를 검색 및 복구할 수 있도록 오류사항이 수정된다.</t>
  </si>
  <si>
    <t>IT-20-10-03-DCNO.05</t>
  </si>
  <si>
    <t>네트워크 패스워드 관리</t>
  </si>
  <si>
    <t xml:space="preserve">시스템 접근권한을 입증하기 위한 고유 사용자 아이디와 비밀번호 또는 기타 방법이 있다.
암호설정은 회사와 산업 표준(예, 암호의 최소 길이 및 복합성, 만료, 계정 잠금)에 만족한다.
</t>
  </si>
  <si>
    <t>IT-20-10-03-DCNO.21</t>
  </si>
  <si>
    <t>네트워크 분리</t>
  </si>
  <si>
    <t xml:space="preserve">ICFR 관련 어플리케이션에 접근하는 내부 네트워크와 웹 어플리케이션이 분리되도록 설계되어있다. </t>
  </si>
  <si>
    <t>IT-20-10-03-DCNO.22</t>
  </si>
  <si>
    <t>네트워크 취약점 검토</t>
  </si>
  <si>
    <t xml:space="preserve">네트워크 취약점 및 잠재적 취약점에 대한 검토는 네트워크 관리팀에 의해 주기적으로 수행된다. </t>
  </si>
  <si>
    <t>IT-20-10-03-DCNO.23</t>
  </si>
  <si>
    <t>침입탐지시스템 관리</t>
  </si>
  <si>
    <t>침입 탐지 시스템에 의해 식별된 위협에 대한 알림이 주기적으로 제공되며, 이러한 위협은 네트워크 관리 팀에서 조사한다.</t>
  </si>
  <si>
    <t>IT-20-10-03-DCNO.24</t>
  </si>
  <si>
    <t>VPN 접근관리</t>
  </si>
  <si>
    <t>VPN 접근을 승인된 사용자에게만 제공한다.</t>
  </si>
  <si>
    <t>IT-20-10-04-DCNO.10</t>
  </si>
  <si>
    <t>네트워크/방화벽 변경관리</t>
  </si>
  <si>
    <t>네트워크 / 방화벽 변경 사항은 운영 환경에 구현되기 전에 적절하게 검토되고 승인된다.</t>
  </si>
  <si>
    <t>IT-30-10-01-WIN.06</t>
  </si>
  <si>
    <t>특수권한레벨 사용자 제한(보안담당자)</t>
  </si>
  <si>
    <t>특수레벨 권한 (예를 들어, 설정과 보안에 대한 관리자 권한)은 승인 되며, 적절히 제한된다.</t>
  </si>
  <si>
    <t>IT-30-20-01-WIN.05</t>
  </si>
  <si>
    <t>패스워드 정책 설정</t>
  </si>
  <si>
    <t>사용자의 고유한 ID와 패스워드 또는 사용자가 시스템에 액세스 할 수있는 권한이 있음을 확인하는 메커니즘을 통해 접근이 인증된다 . 패스워드 설정 파라미터는 회사 또는 산업의 표준을 충족한다. (예를들어 패스워드 최소길이와 복잡도, 만료, 계정잠금).</t>
  </si>
  <si>
    <t>IT-30-30-01-WIN.10</t>
  </si>
  <si>
    <t>OS변경관리 수행</t>
  </si>
  <si>
    <t>운영체제 변경은 운영 환경에 이관되기 전에 적절하게 테스트 되어지고 승인 되어야 합니다.</t>
  </si>
  <si>
    <t>IT-40-10-01-DB.06</t>
  </si>
  <si>
    <t>특수권한 관리</t>
  </si>
  <si>
    <t>특권 레벨 액세스 (예 : 구성, 데이터 및 보안 관리자)는 권한이 부여되고 적절히 제한됩니다.</t>
  </si>
  <si>
    <t>IT-40-20-01-DB.05</t>
  </si>
  <si>
    <t>IT-40-30-01-DB.10</t>
  </si>
  <si>
    <t>DB 변경관리</t>
  </si>
  <si>
    <t>DB 변경은 운영 환경에 이관되기 전 적절히 테스트되고 승인된다.</t>
  </si>
  <si>
    <t>IT-50-10-01-OPR.01</t>
  </si>
  <si>
    <t>응용소프트웨어 도입 승인</t>
  </si>
  <si>
    <t xml:space="preserve">응용소프트웨어 도입 및 개발의 중복 또는 불필요한 진행을 예방하기 위해 관련 전문가 및 책임자의 적절한 검토와 승인이 이루어져야 한다.
</t>
  </si>
  <si>
    <t>IT-50-10-02-OPR.02</t>
  </si>
  <si>
    <t>응용소프트웨어 도입 단계별 검토</t>
  </si>
  <si>
    <t xml:space="preserve">도입 및 개발되는 응용소프트웨어가 회사의 보안, 업무 기능 및 비기능적 요구사항을 적절하게 반영하는지 확인하기 위해 각 진행 단계별로 적절한 검수 절차가 이루어져야 한다.
</t>
  </si>
  <si>
    <t>IT-50-20-01-OPR.03</t>
  </si>
  <si>
    <t>IT자산 구매 타당성 검토</t>
  </si>
  <si>
    <t>IT자산 구매시 투자 필요성 및 타당성에 대한 검토를 수행했음을 회사 전결규정에 따라 결재권자가 확인한다.</t>
  </si>
  <si>
    <t>IT-50-30-01-OPR.04</t>
  </si>
  <si>
    <t>IT유지보수 서비스 수준 정의 수행</t>
  </si>
  <si>
    <t>IT유지보수 업체와 협의하는 SLA는 구체적인 지표를 설정하고 이를 부서장의 승인하에 최종 체결되도록 한다.</t>
  </si>
  <si>
    <t>IT-50-30-02-OPR.05</t>
  </si>
  <si>
    <t>IT유지보수 업체의 서비스 수준 검토</t>
  </si>
  <si>
    <t>IT유지보수 업체의 IT운영 성과 측정이 적정한지에 대해 판단하기 위해 정기적으로 IT유지보구 업체의 보고를 받아 검토한다.</t>
  </si>
  <si>
    <t>IT-50-40-01-OPR.06</t>
  </si>
  <si>
    <t>서버실 재해 대비</t>
  </si>
  <si>
    <t>서버실은 재해를 대비한 설비가 구비되며 담당부서에 의해 유지관리되어야 한다.</t>
  </si>
  <si>
    <t>IT-50-40-02-OPR.07</t>
  </si>
  <si>
    <t>장애 사후 관리</t>
  </si>
  <si>
    <t xml:space="preserve">장애 사고가 적시에 기록되고 분석되며 해결되도록 경영진의 모니터링 절차를 수립하고 구현하여야 한다. </t>
  </si>
  <si>
    <t>IT-50-50-01-OPR.08</t>
  </si>
  <si>
    <t>서버실 출입 통제</t>
  </si>
  <si>
    <t>서버실내에 중요 IT설비 접근은 사전에 승인을 득한 관리자로 제한되어야 하며, 회사 내/외부인 출입 관리자의 동행 하에 출입하여야 한다.</t>
  </si>
  <si>
    <t>06</t>
    <phoneticPr fontId="1" type="noConversion"/>
  </si>
  <si>
    <t>08</t>
    <phoneticPr fontId="1" type="noConversion"/>
  </si>
  <si>
    <t>VPN 권한 부여</t>
    <phoneticPr fontId="1" type="noConversion"/>
  </si>
  <si>
    <t>R01</t>
    <phoneticPr fontId="1" type="noConversion"/>
  </si>
  <si>
    <t>VPN 신청에 대한 승인권자의 승인</t>
    <phoneticPr fontId="1" type="noConversion"/>
  </si>
  <si>
    <t>권한유지 요청에 대한 승인권자의 승인</t>
    <phoneticPr fontId="1" type="noConversion"/>
  </si>
  <si>
    <t>계정유지 요청에 대한 승인권자의 승인</t>
    <phoneticPr fontId="1" type="noConversion"/>
  </si>
  <si>
    <t>프로그램 변경요청에 대한 승인권자의 승인</t>
    <phoneticPr fontId="1" type="noConversion"/>
  </si>
  <si>
    <t>프로그램 변경 후 이관 요청에 대한 승인권자의 승인</t>
    <phoneticPr fontId="1" type="noConversion"/>
  </si>
  <si>
    <t>Batch 등록(변경)에 대한 승인권자의 승인</t>
    <phoneticPr fontId="1" type="noConversion"/>
  </si>
  <si>
    <t>VPN 사용 필요시 사용신청서를 작성하고 요청부서장 또는 IT팀장 등 책임자의 승인을 득한다</t>
    <phoneticPr fontId="1" type="noConversion"/>
  </si>
  <si>
    <t>영역</t>
    <phoneticPr fontId="1" type="noConversion"/>
  </si>
  <si>
    <t>Manage Change</t>
    <phoneticPr fontId="1" type="noConversion"/>
  </si>
  <si>
    <t>평가항목</t>
    <phoneticPr fontId="1" type="noConversion"/>
  </si>
  <si>
    <t>프로그램 개발/변경 요청에 대한 승인</t>
    <phoneticPr fontId="1" type="noConversion"/>
  </si>
  <si>
    <t>개발/변경 프로그램에 대한 사용자테스트 수행</t>
    <phoneticPr fontId="1" type="noConversion"/>
  </si>
  <si>
    <t>개발/변경 프로그램의 운영환경 이관에 대한 승인</t>
    <phoneticPr fontId="1" type="noConversion"/>
  </si>
  <si>
    <t>프로그램 변경 모니터링</t>
    <phoneticPr fontId="1" type="noConversion"/>
  </si>
  <si>
    <t>프로그램 변경 관련 업무분장(개발업무와 이관업무 분장)</t>
    <phoneticPr fontId="1" type="noConversion"/>
  </si>
  <si>
    <t>Manage Access</t>
    <phoneticPr fontId="1" type="noConversion"/>
  </si>
  <si>
    <t>시스템 일반 보안설정의 적정성</t>
    <phoneticPr fontId="1" type="noConversion"/>
  </si>
  <si>
    <t>시스템 패스워드 설정의 적정성</t>
    <phoneticPr fontId="1" type="noConversion"/>
  </si>
  <si>
    <t>시스템 관리자 권한 부여의 적정성(예, administrator, root 등)</t>
    <phoneticPr fontId="1" type="noConversion"/>
  </si>
  <si>
    <t>System utilities and resource 접근통제</t>
    <phoneticPr fontId="1" type="noConversion"/>
  </si>
  <si>
    <t>사용자 계정 및 권한 관리</t>
    <phoneticPr fontId="1" type="noConversion"/>
  </si>
  <si>
    <t>서버실의 물리적 접근통제</t>
    <phoneticPr fontId="1" type="noConversion"/>
  </si>
  <si>
    <t>IT operations</t>
    <phoneticPr fontId="1" type="noConversion"/>
  </si>
  <si>
    <t>Scheduled Job 관리</t>
    <phoneticPr fontId="1" type="noConversion"/>
  </si>
  <si>
    <t>O</t>
    <phoneticPr fontId="1" type="noConversion"/>
  </si>
  <si>
    <t>권한 Monitoring에 포함</t>
    <phoneticPr fontId="1" type="noConversion"/>
  </si>
  <si>
    <t>ELC</t>
    <phoneticPr fontId="1" type="noConversion"/>
  </si>
  <si>
    <t>ELC</t>
    <phoneticPr fontId="1" type="noConversion"/>
  </si>
  <si>
    <t>O</t>
    <phoneticPr fontId="1" type="noConversion"/>
  </si>
  <si>
    <t>C.11.4.3</t>
    <phoneticPr fontId="1" type="noConversion"/>
  </si>
  <si>
    <t>통제구분</t>
    <phoneticPr fontId="1" type="noConversion"/>
  </si>
  <si>
    <t>수동</t>
    <phoneticPr fontId="1" type="noConversion"/>
  </si>
  <si>
    <t>자동</t>
    <phoneticPr fontId="1" type="noConversion"/>
  </si>
  <si>
    <t>데이터 변경 요청에 대한 승인권자의 영향도 검토 및 승인</t>
    <phoneticPr fontId="1" type="noConversion"/>
  </si>
  <si>
    <t>수동</t>
    <phoneticPr fontId="1" type="noConversion"/>
  </si>
  <si>
    <t>수동</t>
    <phoneticPr fontId="1" type="noConversion"/>
  </si>
  <si>
    <t>수동</t>
    <phoneticPr fontId="1" type="noConversion"/>
  </si>
  <si>
    <t>모집단</t>
    <phoneticPr fontId="1" type="noConversion"/>
  </si>
  <si>
    <t>(검토기간 내) 변경된 정보보안 정책서</t>
    <phoneticPr fontId="1" type="noConversion"/>
  </si>
  <si>
    <t>테스트 절차</t>
    <phoneticPr fontId="1" type="noConversion"/>
  </si>
  <si>
    <t>각 Application의 패스워드 설정사항(SSO와 자체 Log-in이 가능할 경우 각각의 패스워드 설정사항 검토)
[Oracle ERP]
 - fnd_user 테이블
 - System Profile Values 화면
[SAP]
 - T-Code:SE38에서 RSPARAM 조회</t>
    <phoneticPr fontId="1" type="noConversion"/>
  </si>
  <si>
    <t>각 Server(OS/DB)의 패스워드 설정사항
[OS(Unix/Linux계열)]
 - HP:etc/default/security
 - AIX: etc/security/user
 - Solaris: etc/default/passwd
 - Linux: /etc/login.defs
[OS(Windows계열)]
 - 시작&gt;설정&gt;제어판&gt;시스템 및 보안&gt;관리도구&gt;로컬 보안 정책&gt;로컬 보안 설정&gt;계정 정책&gt;암호 정책
 - 시작&gt;설정&gt;제어판&gt;시스템 및 보안&gt;관리도구&gt;컴퓨터 관리&gt;로컬 사용자 및 그룹&gt;사용자-계정별 속성
[DB(Oracle]
 - dba_user 테이블 데이터
 - dba_profiles 테이블 데이터
 - verify_function Source코드
[DB(MS-SQL)]
 - 개체탐색기&gt;로그인&gt;각 계정별 속성</t>
    <phoneticPr fontId="1" type="noConversion"/>
  </si>
  <si>
    <t>(검토기간 내) 보안관제 보고서</t>
    <phoneticPr fontId="1" type="noConversion"/>
  </si>
  <si>
    <t>검토기간 내 신규 부여된 사용자-권한 List
[Oracle ERP]
SELECT * FROM fnd_responsibility_vl a, fnd_user b, fnd_user_resp_groups_direct c WHERE a.responsibility_id = c.responsibility_id AND b.user_id = c.user_id
[SAP]
 - T-Code:SUIM, 권한 시작일이 검토기간 내에 있는 데이터</t>
    <phoneticPr fontId="1" type="noConversion"/>
  </si>
  <si>
    <t>(검토기간 내)Superuser Monitoring 결과서</t>
    <phoneticPr fontId="1" type="noConversion"/>
  </si>
  <si>
    <t>아래 방법을 사용하여 조회된 결과 중 검토 기간내 생성된 계정
[OS(Unix/Linux 계열)]
 - find / -name ".profile" -exec ls -al {} \; 명령어 사용 후 조회된 결과
[OS(Windows 계열)]
 - dir /ah /s /tc ntuser.dat 명령어 사용 후 조회된 결과
[DB(Oracle)]
 - dba_users 테이블 데이터
[DB(MS-SQL)]
 - sys.database_principals 테이블 데이터</t>
    <phoneticPr fontId="1" type="noConversion"/>
  </si>
  <si>
    <t>[OS(Unix/Linux 계열)]
 - root
[OS(Windows 계열)]
 - administrator
[DB(Oracle)]
SELECT *
FROM dba_users
WHERE granted_role = 'DBA'
AND admin_option = 'YES'
[DB(MS-SQL)]
 - sa</t>
    <phoneticPr fontId="1" type="noConversion"/>
  </si>
  <si>
    <t>(검토기간 내) VPN 신규 등록 List</t>
    <phoneticPr fontId="1" type="noConversion"/>
  </si>
  <si>
    <t>(검토기간 내) 부서이동자 중 기존권한이 회수되지 않은 인원 List</t>
  </si>
  <si>
    <t>(검토기간 내) 부서이동자 중 기존권한이 회수되지 않은 인원 List</t>
    <phoneticPr fontId="1" type="noConversion"/>
  </si>
  <si>
    <t>권한회수 프로그램 Source
(검토기간내) 부서이동자 List</t>
    <phoneticPr fontId="1" type="noConversion"/>
  </si>
  <si>
    <t>계정삭제(비활성화) 프로그램 Source
(검토기간 내) 퇴사자 List</t>
  </si>
  <si>
    <t>(검토기간 내)권한 Monitoring 결과서</t>
    <phoneticPr fontId="1" type="noConversion"/>
  </si>
  <si>
    <t>(검토기간 내)프로그램 이관 List
[SAP]
 - CTS Release List(E070 테이블)</t>
    <phoneticPr fontId="1" type="noConversion"/>
  </si>
  <si>
    <t>이관권한 보유자 List, 프로그램 변경시 개발담당자 List
 - IT운영팀 조직도/업무분장표
[SAP]
  - T-Code: STMS 권한 보유자
  - CTS Relaese List(E070 테이블)</t>
    <phoneticPr fontId="1" type="noConversion"/>
  </si>
  <si>
    <t>서버구성도
서버별 IP내역</t>
    <phoneticPr fontId="1" type="noConversion"/>
  </si>
  <si>
    <t>(검토기간 내) 데이터 변경 List</t>
    <phoneticPr fontId="1" type="noConversion"/>
  </si>
  <si>
    <t>접근제어 Tool 설정화면
데이터 변경 화면 보유자</t>
    <phoneticPr fontId="1" type="noConversion"/>
  </si>
  <si>
    <t>(검토기간 내) 데이터 직접 변경 Monitoring 결과서
데이터 직접 변경 권한 소유자 List</t>
    <phoneticPr fontId="1" type="noConversion"/>
  </si>
  <si>
    <t>아래 명령어(테이블 쿼리)를 이용하여 실행(추출)된 결과 중 검토기간 내의 데이터
[OS(Unix 계열)]
 - Sun OS: ls -altr /var/sadm/patch
 - IBM AIX: lslpp -h
 - HP: swlist -l patch -a install date
[OS(Linux 계열)]
 - rpm -qa -last
[OS(Windows 계열)]
 - 시작&gt;제어판&gt;시스템 및 보안&gt;Windows Update&gt;업데이트 기록 보기
[DB(Oracle)]
 - dba_registry_history 테이블 데이터
[DB(MS-SQL)]
 - 시작&gt;제어판&gt;프로그램&gt;프로그램 및 기능&gt;업데이트 설치</t>
    <phoneticPr fontId="1" type="noConversion"/>
  </si>
  <si>
    <t>(검토기간 내) 신규 구축 시스템 List</t>
    <phoneticPr fontId="1" type="noConversion"/>
  </si>
  <si>
    <t>백업결과 Log</t>
    <phoneticPr fontId="1" type="noConversion"/>
  </si>
  <si>
    <t>(검토기간 내) 변경된 백업 및 재해복구 절차서</t>
    <phoneticPr fontId="1" type="noConversion"/>
  </si>
  <si>
    <t>모의훈련 계획/결과서</t>
    <phoneticPr fontId="1" type="noConversion"/>
  </si>
  <si>
    <t>월간운영보고서, (검토기간 내)Batch 수행결과
[SAP(S-ERP/CRM)]
 - T-Code: SM37에서 Status가 'Canceled'인 데이터</t>
    <phoneticPr fontId="1" type="noConversion"/>
  </si>
  <si>
    <t>수행중인 Batch Job 중 검토기간 내 데이터
[Oracle ERP]
SELECT fcrs.user_concurrent_program_name, fcrs.requestor, fcrf.sch_date1, fcrf.resubmit_interval, fcrf.resubmit_interval_unit_code
FROM fnd_conc_req_summary_v fcrs, fnd_conc_requests_form_v fcrf
WHERE fcrs.request_id = fcrf.request_id AND phase_code = 'P‘ AND fcrs.status_code IN ('I', 'Q') AND ((decode(fcrs.implicit_code, 'N', fcrs.status_code, 'E', 'E', 'W', 'G') = fcrs.status_code OR decode (fcrs.implicit_code, 'W', 'E') = fcrs.status_code))
   AND (nvl(fcrs.request_type, 'X') != 'S') AND RESUBMIT_INTERVAL is not null
[SAP]
 - TBTCO 테이블 periodic 컬럼이 'X'인 데이터</t>
    <phoneticPr fontId="1" type="noConversion"/>
  </si>
  <si>
    <t>수행중인 Batch Job 중 검토기간 내 데이터
[Oracle ERP]
 - Batch(Schedule) 등록이 기본 기능임에 따라 Oracle ERP를 사용할 수 있는 사용자는 모두 등록 가능(별도의 통제 필요)
[SAP]
 - T-Code: SM36 권한 보유자
 - TBTCO 테이블 periodic 컬럼이 'X'인 데이터</t>
    <phoneticPr fontId="1" type="noConversion"/>
  </si>
  <si>
    <t>정보보안 정책서 변경시 승인권자의 승인 여부를 검토한다
 1. 모집단에서 샘플을 추출한다
 2. 각 절차서의 제/개정시 승인절차(전결 규정에 따름)에 따라 승인의 완료 여부를 확인한다</t>
    <phoneticPr fontId="1" type="noConversion"/>
  </si>
  <si>
    <t>Application 패스워드 설정 내역을 검토하여 정책서와 상이한 부분이 존재하는지 확인한다
[Oracle ERP]
1. System Profile Values 화면에서 Signon Password Length 값(최소자리): 정책서와 비교
2. fnd_user 테이블에서 활성화된 계정의 password_date 컬럼값(변경주기) 확인: 정책서와 비교
[SAP]
T-Code:SE38에서 RSPARAM 조회
  .login/min_password_lng: 최소자리
  .login/min_password_special: 특수문자
  .login/min_letters: 문자
  .login/min_digit: 숫자
[Web 등 Legacy 시스템]
1. 프로그램 Source(UserInfoN.xfdl)에 적용된 Logic 확인
각 시스템별로 패스워드 규정에 맞지 않는 패스워드로의 변경 시도(Negative Test) 수행</t>
    <phoneticPr fontId="1" type="noConversion"/>
  </si>
  <si>
    <t>패스워드 설정 내역을 검토하여 정책서와 상이한 부분이 존재하는지 확인한다
[OS(Unix/Linux 계열)]
패스워드 정책 설정 파일 검토
 - MIN_PASSWORD_LENGTH=8: 최소자리 8
 - PASSWORD_MIN_UPPER(LOWER)_CASE_CHARS=1 문자 포함
 - PASSWORD_MIN_DIGIT_CHARS=1 숫자포함
 - PASSWORD_MIN_SPECIAL_CHARS=1 특수문자 포함
 - PASSWORD_MINDAYS=90 변경주기 90일
[OS(Windows 계열)]
 - '암호 정책' 화면에서 복잡성과 최소자리, 변경주기 검토
 - '계정별 속성' 화면에서 패스워드 사용 기간 설정 사항 검토
[DB(Oracle)]
 - dba_user 테이블에서 활성화된 계정이 사용하는 profile을 확인함
 - 사용중인 profile을 dba_profiles 테이블에서 조회하여 패스워드 설정사항(limit 컬럼)을 확인함
  .PASSWORD_VERIFY_FUNCTION: 복잡성
  .PASSWORD_LIFE_TIME: 변경주기
 - PASSWORD_VERIFY_FUNCTION은 Oracle DB의 내장 Function 중 하나로 Function 내부에 최소자리, 복잡성 등을 설정할 수 있음
[DB(MS-SQL)]
 - '각 계정별 속성' 화면에서 '암호 정책 강제 적용'이 설정되어 있는지 확인함
 - MS-SQL은 Windows 서버 환경에서만 작동하며 별도의 패스워드 설정이 존재하지 않고 Windows 서버의 패스워드 설정사항을 상속받아서 적용함</t>
    <phoneticPr fontId="1" type="noConversion"/>
  </si>
  <si>
    <t>(검토기간 내) 방문일지</t>
    <phoneticPr fontId="1" type="noConversion"/>
  </si>
  <si>
    <t>방문객의 데이터 센터 출입시 방문일지 작성 및 서버실 관리자와의 동행 여부를 검토한다
 1. 서버실의 물리적 통제 항목을 확인한다
 2. 방문객이 작성한 방문일지와 서버실 관리자의 서명을 확인한다</t>
    <phoneticPr fontId="1" type="noConversion"/>
  </si>
  <si>
    <t>네트워크 보안 통제는 아래의 절차에 따라 검토한다
 1. 모집단 중 샘플을 추출한다
 2. 불법적인 네트워크 침투 활동에 대해 주기적으로 적절한 결제권자에게 현황이 보고 되고 있는지 확인한다
 3. GDC에서 불법적인 네트워크 침투 활동에 대한 차단이 적절히 수행되었는지 확인한다</t>
    <phoneticPr fontId="1" type="noConversion"/>
  </si>
  <si>
    <t>신규 권한 부여 시 권한 요청서 작성/승인 완료 여부를 검토한다
  1. 모집단에서 샘플을 추출한다.
  2. 추출된 샘플의 권한 요청서 작성 여부와 부서장, IT운영팀장의 승인 여부를 확인한다.
  3. 권한 요청 및 승인 완료 후 권한 부여가 수행되었는지 확인한다
    - 권한 요청서 작성/승인 일자 &lt; 권한부여 일자</t>
    <phoneticPr fontId="1" type="noConversion"/>
  </si>
  <si>
    <t>Superuser 계정의 활동 Log에 대해 Monitoring수행 여부를 검토한다
 - Oracle ERP: System Administrator(시스템 관리자) 권한 보유 계정
 - SAP: SAP_ALL/NEW Profile 보유 계정 및 아래 T-Code 보유 계정
   . SU01: 사용자 계정 및 권한 관리
   . SU02: 권한 프로파일 생성 및 관리, 지정
   . PFCG: Role 지정
   . SU10: Mass Changes
   . SU10: Mass Changes
  1. Superuser 권한이 직무상 지정된 담당자에게만 부여되어 있는지 확인한다
  2. Superuser 계정의 활동 Log에 대해 Monitoring을 수행하고 그 결과가 문서화되어 있는지 확인한다
    - 각 계정의 접속 이력(IP, 접속 시간 등) 검토 포함
  3. 해당 결과서의 승인권자의 승인여부를 확인한다</t>
    <phoneticPr fontId="1" type="noConversion"/>
  </si>
  <si>
    <t>OS/DB Superuser 계정에 대한 접근 제어 설정사항을 검토한다
[OS]
  1. 각 서버의 접근제어 설정에 Superuser 계정으로 접속 가능한 인원을 확인한다.
  2. 해당 인원의 직무상 적합성 여부를 확인한다.
  3. 지정된 인원만 접근이 가능하도록 설정되어 있는지 확인한다
[DB(Oracle)]
  1. Oracle DB의 자체 접근제어 설정 파일을 검토하여 접속 가능한 인원을 확인한다.
  2. 해당 인원의 직무상 적합성 여부를 확인한다.
  3. 지정된 인원만 접근이 가능하도록 설정되어 있는지 확인한다
[DB(MS-SQL)]
  1. MS-SQL은 Windows 서버에 접속 후 실행되기 때문에 Windows 서버의 접근제어의 결과를 Reference할 수 있다</t>
    <phoneticPr fontId="1" type="noConversion"/>
  </si>
  <si>
    <t>신규 등록된 VPN 사용자에 대해 신청서 작성/승인 완료 여부를 검토한다
  1. 모집단에서 샘플을 추출한다
  2. 샘플에 대해 VPN 신청서 작성 및 승인권자(요청부서장, IT운영팀장)의 승인을 득하였는지 확인한다
  3. VPN 권한 발급전 신청서 작성/승인의 완료 여부를 확인한다
    - VPN 권한 발급일자 &gt; 신청서 작성/승인 완료 일자</t>
    <phoneticPr fontId="1" type="noConversion"/>
  </si>
  <si>
    <t>Application 권한 회수 중 권한 유지에 대해 요청서 작성/승인 완료 여부를 검토한다
  1. 모집단에서 샘플을 추출한다
  2. 샘플에 대해 권한회수 요청서 작성 및 승인권자(요청 부서장)의 승인을 득하였는지 확인한다
  3. 인사발령 전 권한 유지 요청서 작성/승인의 완료 여부를 확인한다
    - 인사발령일자 &gt; 권한 유지 요청/승인 일자</t>
    <phoneticPr fontId="1" type="noConversion"/>
  </si>
  <si>
    <t>Application 권한 회수에 대해 아래와 같이 검토한다
  1. 권한회수 프로그램 Source에 Logic이 정확히 구현되어 있는지 확인한다
  2. 모집단(부서이동자)에서 임의의 샘플 1건을 추출하여 부서이동 이전 보유한 권한이 모두 회수되었는지 확인한다</t>
    <phoneticPr fontId="1" type="noConversion"/>
  </si>
  <si>
    <t>Application 계정 삭제(비활성화) 중 계정 유지에 대해 요청서 작성/승인 완료 여부를 검토한다
  1. 모집단에서 샘플을 추출한다
  2. 샘플에 대해 계정유지 요청서 작성 및 승인권자(요청 부서장)의 승인을 득하였는지 확인한다
  3. 인사발령 전 계정 유지 요청서 작성/승인의 완료 여부를 확인한다
    - 인사발령 &gt; 계정 유지 요청/승인 일자</t>
    <phoneticPr fontId="1" type="noConversion"/>
  </si>
  <si>
    <t>Application 계정 삭제(비활성화)에 대해 아래와 같이 검토한다
  1. 권한회수 프로그램 Source에 Logic이 정확히 구현되어 있는지 확인한다
  2. 모집단(퇴사자)에서 임의의 샘플 1건을 추출하여 퇴사자 계정이 모두 삭제(비활성화)되었는지 확인한다</t>
    <phoneticPr fontId="1" type="noConversion"/>
  </si>
  <si>
    <t>권한 Monitoring 통제에 대해 아래와 같이 검토한다
  1. 모집단에서 샘플을 추출한다
  2. Application/서버(OS/DB)/VPN에 대해 아래 항목이 모두 포함되었는지 확인한다
    1) 퇴사자의 계정 삭제(비활성화)
    2) 부서이동자의 권한 회수
    3) 신규 권한 부여자의 적정성(권한요청서 작성 및 승인)
    4) 보유한 권한과 SoD간의 불일치 항목
    5) 장기 미사용 계정/권한
  3. 승인권자의 승인 여부를 확인한다</t>
    <phoneticPr fontId="1" type="noConversion"/>
  </si>
  <si>
    <t>프로그램 변경 요청에 대해 SR(Service Request)의 작성/승인 완료 여부를 검토한다
  1. 모집단에서 샘플을 추출한다
  2. 샘플건이 SR의 작성 및 승인권자(요청 부서장)의 승인 여부를 확인한다
  3. SR 작성/승인 이후 프로그램 이관이 수행되었는지 확인한다
    - SR 작성/승인 완료 일자 &lt; 프로그램 이관 일자</t>
    <phoneticPr fontId="1" type="noConversion"/>
  </si>
  <si>
    <t>프로그램 변경(개발) 완료 후 테스트 통제에 대해 개발자/사용자 테스트 결과서 작성 여부를 검토한다
  1. 모집단에서 샘플을 추출한다
  2. 샘플건이 프로그램 변경(개발) 완료 후 개발자/사용자 테스트가 수행되었고 결과의 문서화 여부를 확인한다
  3. 개발자/사용자 테스트 완료 이후 프로그램 이관이 수행되었는지 확인한다
    - 개발자/사용자 테스트 완료 일자 &lt; 프로그램 이관 일자</t>
    <phoneticPr fontId="1" type="noConversion"/>
  </si>
  <si>
    <t>프로그램 이관 요청/승인 통제에 대해 이관 요청서의 작성/승인 완료 여부를 검토한다
  1. 모집단에서 샘플을 추출한다
  2. 샘플건이 프로그램 변경(개발) 완료 후 이관 요청서가 작성되었고 승인권자(IT운영팀장)의 승인 여부를 확인한다
  3. 이관 요청 및 승인 완료 후 프로그램 이관이 수행되었는지 확인한다
    - 이관 요청/승인 완료 일자 &lt; 프로그램 이관 일자</t>
    <phoneticPr fontId="1" type="noConversion"/>
  </si>
  <si>
    <t>이관담당자의 권한제한 통제에 대해 아래와 같이 검토한다
  1. 직무상 이관담당자와 개발담당자가 분리되어 있는지 확인한다
  2. 이관(배포) Tool에서 이관담당자만 이관(배포)가 가능하도록 설정되어 있는지 확인한다
  3. 운영 서버(OS)에서 이관담당자만 사용하는 계정이 별도로 존재하고 해당 계정만 프로그램 Source 및 실행파일에 접근할 수 있도록 읽기/쓰기/실행 권한이 설정되어 있는지 확인한다
* 회사가 이관(배포)를 Tool(Jenkins 등)을 사용할 경우 2번 방식으로 테스트하고 사용하지 않는 경우 3번 방식으로 테스트를 수행한다</t>
    <phoneticPr fontId="1" type="noConversion"/>
  </si>
  <si>
    <t>개발과 운영 서버의 물리적 또는 논리적 구분 통제는 아래와 같이 검토한다
  1. 서버 구성도 상 운영서버와 개발서버가 분리되어 있는지 확인한다
  2. 운영서버와 개발서버가 별도의 IP를 사용하는지 확인한다
* Web 시스템 중 개발담당자의 PC에 가상서버를 실행하여 개발하는 경우 별도의 개발서버를 운영하지 않아도 무관함</t>
    <phoneticPr fontId="1" type="noConversion"/>
  </si>
  <si>
    <t>데이터 직접 변경 통제에 대해 변경 요청서의 작성/승인 완료 여부를 검토한다
  1. 모집단에서 샘플을 추출한다
  2. 추출된 샘플건에 대해 SR(Service Request) 작성 및 승인권자(요청 부서장, IT운영팀장)의 승인 여부를 확인한다
* 요청부서장: 요청된 데이터 변경에 대한 내용 검토
* IT운영팀장: 요청된 데이터 변경의 타 시스템 또는 데이터에 대한 영향도 검토</t>
    <phoneticPr fontId="1" type="noConversion"/>
  </si>
  <si>
    <t>데이터 직접 변경에 대한 권한은 아래와 같이 검토한다
&lt;접근제어 Tool 사용시&gt;
  1. Application이 사용하는 계정과 IT운영자가 사용하는 계정의 분리 여부를 확인한다
  2. Application이 사용하는 계정에 IT운영자의 접근이 차단되었는지 확인한다
  3. IT운영자가 사용하는 계정이 읽기 전용(SELECT만 사용 가능)이고 지정된 담당자에게만 쓰기 권한(INSERT/UPDATE/DELETE)이 부여되어 있는지 확인한다
&lt;접근제어 Tool 미사용시&gt;
  1. Application이 사용하는 계정과 IT운영자가 사용하는 계정의 분리 여부를 확인한다
  2. IT운영자가 사용하는 계정이 읽기 전용(SELECT만 사용 가능)인지 확인한다
  3. 데이터 변경 화면이 지정된 담당자에게만 부여되어 있는지 확인한다</t>
    <phoneticPr fontId="1" type="noConversion"/>
  </si>
  <si>
    <t>데이터 직접 변경 Monitoring 통제는 아래와 같이 검토한다
  1. 모집단 중 샘플을 추출한다
  2. 샘플건에 대해 아래 항목이 모두 포함되었는지 확인한다
    1) 데이터 변경 권한 검토(DB접속 설정, 데이터 변경 화면 권한 보유자)
    2) 데이터 변경 이력에 대해 전산처리의뢰서 유무 및 승인 이력 검토
    3) 상기 사항에 이슈가 있는 경우 원인 파악 및 조치
  3. Monitoring 결과서의 승인권자(IT운영팀장) 승인 여부를 확인한다</t>
    <phoneticPr fontId="1" type="noConversion"/>
  </si>
  <si>
    <t>정기PM 계획 승인 통제는 정기PM의 계획서 작성/승인 여부를 확인한다
  1. 모집단에서 샘플을 추출한다
  2. 샘플의 Patch 내용이 정기PM 계획서에 포함되어 있는지 확인한다
  3. 정기PM 계획서의 승인권자(IT운영팀장, 인프라팀장 등) 승인 여부를 확인한다
  4. 정기PM 계획서 승인 완료 후 Patch 작업이 수행되었는지 확인한다
    - 정기PM 계획서 승인 완료 일자 &lt; Patch 적용 일자</t>
    <phoneticPr fontId="1" type="noConversion"/>
  </si>
  <si>
    <t>정기PM 결과 승인 통제는 정기PM의 결과서 작성/승인 여부를 확인한다
  1. 모집단에서 샘플을 추출한다
  2. 샘플의 Patch 내용이 정기PM 결과서에 포함되어 있는지 확인한다
  3. 정기PM 결과서의 승인권자(IT운영팀장, 인프라팀장 등) 승인 여부를 확인한다</t>
    <phoneticPr fontId="1" type="noConversion"/>
  </si>
  <si>
    <t>아래의 순서에 따라 통제 테스트를 수행한다
  1. 모집단에서 샘플을 추출한다
  2. 샘플로 추출된 프로젝트의 타당성 검토가 작성되고 승인권자의 승인 여부를 확인한다
  3. 프로젝트 시작 전 타당성 검토 승인 완료 여부를 확인한다
    - 프로젝트 시작 일자 &gt; 타당성 검토 승인 완료 일자</t>
    <phoneticPr fontId="1" type="noConversion"/>
  </si>
  <si>
    <t>아래의 순서에 따라 통제 테스트를 수행한다
  1. 모집단에서 샘플을 추출한다
  2. 샘플로 추출된 프로젝트의 개발방법론 적용 여부를 확인한다</t>
    <phoneticPr fontId="1" type="noConversion"/>
  </si>
  <si>
    <t>아래의 순서에 따라 통제 테스트를 수행한다
  1. 모집단에서 샘플을 추출한다
  2. 샘플로 추출된 프로젝트 계획서의 작성여부와 승인권자의 승인 여부를 확인한다
  3. 프로젝트 시작 전 계획서 승인 완료 여부를 확인한다
    - 프로젝트 시작 일자 &gt; 계획서 승인 완료 일자</t>
    <phoneticPr fontId="1" type="noConversion"/>
  </si>
  <si>
    <t>아래의 순서에 따라 통제 테스트를 수행한다
  1. 모집단에서 샘플을 추출한다
  2. 샘플로 추출된 프로젝트의 요구사항 정의서의 작성 여부와 승인권자의 승인 여부를 확인한다
  3. 프로젝트 시작 전 계획서 승인 완료 여부를 확인한다
    - 프로젝트 시작 일자 &gt; 계획서 승인 완료 일자</t>
    <phoneticPr fontId="1" type="noConversion"/>
  </si>
  <si>
    <t>아래의 순서에 따라 통제 테스트를 수행한다
  1. 모집단에서 샘플을 추출한다
  2. 샘플로 추출된 프로젝트의 테스트 시나리오와 테스트 결과서의 작성 여부와 승인권자의 승인 여부를 확인한다
  3. 프로젝트 시작 전 계획서 승인 완료 여부를 확인한다
    - 프로젝트 시작 일자 &gt; 계획서 승인 완료 일자</t>
    <phoneticPr fontId="1" type="noConversion"/>
  </si>
  <si>
    <t>아래의 순서에 따라 통제 테스트를 수행한다
  1. 모집단에서 DC&amp;M이 필요한 샘플을 추출한다
  2. 샘플로 추출된 프로젝트의 DC&amp;M계획서의 작성 여부와 승인권자의 승인 여부를 확인한다
  3. DC&amp;M 수행 전 계획서 작성 및 승은 완료 여부를 확인한다
    - DC&amp;M 수행 일자 일자 &gt; 계획서 승인 완료 일자</t>
    <phoneticPr fontId="1" type="noConversion"/>
  </si>
  <si>
    <t>아래의 순서에 따라 통제 테스트를 수행한다
  1. 모집단에서 샘플을 추출한다
  2. 샘플로 추출된 프로젝트의 사용자 교육 계획 및 결과서의 작성 여부와 승인권자의 승인 여부를 확인한다</t>
    <phoneticPr fontId="1" type="noConversion"/>
  </si>
  <si>
    <t>아래의 순서에 따라 통제 테스트를 수행한다
  1. 모집단에서 샘플을 추출한다
  2. 샘플로 추출된 프로젝트의 검수보고서의 작성 여부를 확인한다</t>
    <phoneticPr fontId="1" type="noConversion"/>
  </si>
  <si>
    <t>백업 및 재해복구 절차서 변경시 승인권자의 승인 여부를 검토한다
  1. 모집단에서 샘플을 추출한다
  2. 각 절차서의 제/개정시 승인절차(전결 규정에 따름)에 따라 승인의 완료 여부를 확인한다</t>
    <phoneticPr fontId="1" type="noConversion"/>
  </si>
  <si>
    <t>주기적인 백업 및 소산 통제는 아래와 같이 검토한다
  1. 샘플 수에 맞는 임의의 일자를 선택하여 백업이 정상적으로 수행되었는지 결과 Log를 확인한다
  2. 선택된 샘플이 오류가 발생했을 경우 오류 내용과 조치 결과, 재발방지 대책이 문서화되어 있고 승인권자의 승인여부를 확인한다</t>
    <phoneticPr fontId="1" type="noConversion"/>
  </si>
  <si>
    <t>장애대응/재해복구 모의훈련 통제는 아래와 같이 검토한다
  1. 장애대응/재해복구 모의훈련 계획서/결과서의 작성 및 전결권자의 승인 여부를 확인한다
  2. 장애대응/재해복구 모의훈련 결과서에 미비점 및 보완점의 작성 여부를 확인한다</t>
    <phoneticPr fontId="1" type="noConversion"/>
  </si>
  <si>
    <t>Batch 등록/변경 통제에 대해 승인권자의 승인 여부를 검토한다
  1. 모집단에서 샘플을 추출한다
  2. 샘플건에 대해 정보처리의뢰서가 작성되고 승인권자(IT운영팀장)의 승인 여부를 확인한다
  3. Batch 등록일자가 정보처리의뢰서의 승인일자 이후 여부를 확인한다
    - Batch 등록일자 &gt; 정보처리의뢰서 등록/승인 완료 일자</t>
    <phoneticPr fontId="1" type="noConversion"/>
  </si>
  <si>
    <t>Batch 등록 담당자 권한은 아래와 같이 검토한다
  1. IT운영팀내 Batch 등록 담당자를 확인한다
  2. 시스템 설정에서 지정된 담당자만 Batch를 등록할 수 있는지 여부를 확인한다</t>
    <phoneticPr fontId="1" type="noConversion"/>
  </si>
  <si>
    <t>Batch Monitoring 통제에 대해 아래와 같이 검토한다
  1. Batch 수행 결과를 Monitoring 할 수 있는 기능을 확인한다
    1) 자동화 되어 있는 경우(오류 발생시 메일 등으로 통보): 시스템 Logic 확인
    2) 수동 Monitoring의 경우: 매일 오전에 확인하는 등의 업무 절차가 있는 경우 Monitoring 결과서 필요
  2. 모집단에서 샘플을 선정한다
  3. 샘플건의 오류 원인 및 조치결과, 재발방지 대책이 Monitoring 결과서(장애관리대장 등)에 작성되었는지 확인한다
* 자동인 경우 오류건에 대한 원인 및 조치내역이 관리되어야 함
* 수동인 경우 모든 Batch 수행에 대해 담당자가 확인하였다는 것을 증명할 수 있는 문서가 필요함</t>
    <phoneticPr fontId="1" type="noConversion"/>
  </si>
  <si>
    <t>Application 패스워드 설정</t>
    <phoneticPr fontId="1" type="noConversion"/>
  </si>
  <si>
    <t>서버(OS/DB) 패스워드 설정</t>
    <phoneticPr fontId="1" type="noConversion"/>
  </si>
  <si>
    <t>Application 권한부여에 대한 승인권자의 승인</t>
    <phoneticPr fontId="1" type="noConversion"/>
  </si>
  <si>
    <t>서버(OS/DB) 신규 계정 생성시 계정 생성 요청서/승인 완료 여부를 검토한다.
  1. 모집단에서 샘플을 추출한다.
  2. 신규 생성된 계정에 대해 계정생성 요청 여부와 승인권자(요청 부서장, IT운영팀장, 인프라팀장 등)의 승인 여부를 확인한다
  3. 계정 생성 요청서 작성/승인 완료 후 계정 생성이 수행되었는지 확인한다
    - 계정 생성 요청/승인 일자 &lt; 계정 생성 일자</t>
    <phoneticPr fontId="1" type="noConversion"/>
  </si>
  <si>
    <t>프로그램 변경에 대한 개발자/사용자 테스트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</si>
</sst>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나눔바른고딕"/>
      <family val="2"/>
      <charset val="129"/>
    </font>
    <font>
      <sz val="9"/>
      <color theme="1"/>
      <name val="맑은 고딕"/>
      <family val="3"/>
      <charset val="129"/>
      <scheme val="minor"/>
    </font>
    <font>
      <sz val="8"/>
      <name val="나눔바른고딕"/>
      <family val="2"/>
      <charset val="129"/>
    </font>
    <font>
      <b/>
      <sz val="9"/>
      <color theme="1"/>
      <name val="맑은 고딕"/>
      <family val="3"/>
      <charset val="129"/>
      <scheme val="minor"/>
    </font>
    <font>
      <sz val="9"/>
      <name val="맑은 고딕"/>
      <family val="3"/>
      <charset val="129"/>
    </font>
    <font>
      <u/>
      <sz val="9"/>
      <color theme="1"/>
      <name val="맑은 고딕"/>
      <family val="3"/>
      <charset val="129"/>
      <scheme val="minor"/>
    </font>
    <font>
      <sz val="9"/>
      <color theme="1"/>
      <name val="맑은 고딕"/>
      <family val="3"/>
      <charset val="129"/>
    </font>
    <font>
      <sz val="7.65"/>
      <color theme="1"/>
      <name val="맑은 고딕"/>
      <family val="3"/>
      <charset val="129"/>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3" fillId="0" borderId="0">
      <alignment vertical="center"/>
    </xf>
    <xf numFmtId="0" fontId="2" fillId="0" borderId="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horizontal="center" vertical="center"/>
    </xf>
    <xf numFmtId="0" fontId="4" fillId="2" borderId="1" xfId="1" applyFont="1" applyFill="1" applyBorder="1" applyAlignment="1">
      <alignment horizontal="centerContinuous" vertical="center" wrapText="1"/>
    </xf>
    <xf numFmtId="0" fontId="4" fillId="0" borderId="0" xfId="1" applyFont="1" applyAlignment="1">
      <alignment vertical="center" wrapText="1"/>
    </xf>
    <xf numFmtId="0" fontId="4" fillId="2" borderId="1" xfId="1" applyFont="1" applyFill="1" applyBorder="1" applyAlignment="1">
      <alignment vertical="center" wrapText="1"/>
    </xf>
    <xf numFmtId="0" fontId="6" fillId="0" borderId="1" xfId="1" applyFont="1" applyBorder="1" applyAlignment="1">
      <alignment vertical="center" wrapText="1"/>
    </xf>
    <xf numFmtId="0" fontId="6" fillId="0" borderId="1" xfId="1" applyFont="1" applyBorder="1" applyAlignment="1">
      <alignment horizontal="left" vertical="center" wrapText="1"/>
    </xf>
    <xf numFmtId="0" fontId="4" fillId="0" borderId="1" xfId="1" applyFont="1" applyBorder="1" applyAlignment="1">
      <alignment horizontal="left" vertical="center" wrapText="1"/>
    </xf>
    <xf numFmtId="0" fontId="4" fillId="0" borderId="1" xfId="1" applyFont="1" applyBorder="1" applyAlignment="1">
      <alignment vertical="center" wrapText="1"/>
    </xf>
    <xf numFmtId="0" fontId="7" fillId="0" borderId="1" xfId="1" applyFont="1" applyBorder="1" applyAlignment="1">
      <alignment horizontal="justify" vertical="center"/>
    </xf>
    <xf numFmtId="0" fontId="4" fillId="0" borderId="1" xfId="1" applyFont="1" applyFill="1" applyBorder="1" applyAlignment="1">
      <alignment vertical="center" wrapText="1"/>
    </xf>
    <xf numFmtId="0" fontId="6" fillId="0" borderId="1" xfId="1" applyFont="1" applyFill="1" applyBorder="1" applyAlignment="1">
      <alignment horizontal="left" vertical="center" wrapText="1"/>
    </xf>
    <xf numFmtId="0" fontId="6" fillId="0" borderId="1" xfId="1" applyFont="1" applyFill="1" applyBorder="1" applyAlignment="1">
      <alignment vertical="center" wrapText="1"/>
    </xf>
    <xf numFmtId="0" fontId="4" fillId="0" borderId="1" xfId="1" applyFont="1" applyFill="1" applyBorder="1" applyAlignment="1">
      <alignment horizontal="left" vertical="center" wrapText="1"/>
    </xf>
    <xf numFmtId="0" fontId="4" fillId="0" borderId="0" xfId="1" applyFont="1" applyFill="1" applyAlignment="1">
      <alignment vertical="center" wrapText="1"/>
    </xf>
    <xf numFmtId="0" fontId="0" fillId="0" borderId="0" xfId="0" applyAlignment="1">
      <alignment vertical="center" wrapText="1"/>
    </xf>
  </cellXfs>
  <cellStyles count="3">
    <cellStyle name="표준" xfId="0" builtinId="0"/>
    <cellStyle name="표준 4" xfId="1"/>
    <cellStyle name="표준 7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or_hanguk\PSD_Baekup\SAS%20MM&#51221;&#51032;\060326_&#51068;&#51221;&#48143;&#53804;&#51077;&#51064;&#47141;&#44228;&#54925;(SAS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ollab.ktng.com/Users/skim48/Desktop/(18.01)&#45824;&#50864;&#51312;&#49440;&#54644;&#50577;/61.RCM/DSME_&#45236;&#48512;&#53685;&#51228;%20&#54217;&#44032;&#54637;&#47785;_2017_KSH%20&#51089;&#49457;&#51473;_v0.9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060;&#51064;&#50629;&#47924;/&#50857;&#50669;/&#50640;&#49828;&#50896;/4.%20RCM/RCM_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력투입계획"/>
      <sheetName val="코드"/>
      <sheetName val="060326_일정및투입인력계획(SAS1)"/>
    </sheetNames>
    <sheetDataSet>
      <sheetData sheetId="0" refreshError="1"/>
      <sheetData sheetId="1">
        <row r="2">
          <cell r="A2" t="str">
            <v>① RDW 구축</v>
          </cell>
          <cell r="B2" t="str">
            <v>분석</v>
          </cell>
          <cell r="C2" t="str">
            <v>기술사</v>
          </cell>
          <cell r="D2" t="str">
            <v>①-1) RDM 데이터 모델링</v>
          </cell>
        </row>
        <row r="3">
          <cell r="A3" t="str">
            <v>② BIS비율 관리 시스템 구축</v>
          </cell>
          <cell r="B3" t="str">
            <v>설계</v>
          </cell>
          <cell r="C3" t="str">
            <v>특급기술자</v>
          </cell>
          <cell r="D3" t="str">
            <v>①-2) 데이터 추출 및 적재(ETL) 체계 구현</v>
          </cell>
        </row>
        <row r="4">
          <cell r="A4" t="str">
            <v>③ 리스크측정요소 관리시스템 구축</v>
          </cell>
          <cell r="B4" t="str">
            <v>개발</v>
          </cell>
          <cell r="C4" t="str">
            <v>고급기술자</v>
          </cell>
          <cell r="D4" t="str">
            <v>①-3) 데이터 품질 측정 및 피드백 체계 구현</v>
          </cell>
        </row>
        <row r="5">
          <cell r="A5" t="str">
            <v>④ 신용위험경감수단 관리시스템 구축</v>
          </cell>
          <cell r="B5" t="str">
            <v>구현</v>
          </cell>
          <cell r="C5" t="str">
            <v>중급기술자</v>
          </cell>
          <cell r="D5" t="str">
            <v>②-1) BIS비율 산출 기능 구현</v>
          </cell>
        </row>
        <row r="6">
          <cell r="A6" t="str">
            <v>⑤ 예상손실 산출시스템 구축</v>
          </cell>
          <cell r="B6" t="str">
            <v>시험운영</v>
          </cell>
          <cell r="C6" t="str">
            <v>초급기술자</v>
          </cell>
          <cell r="D6" t="str">
            <v>②-2) BIS비율 예상 기능 구현</v>
          </cell>
        </row>
        <row r="7">
          <cell r="A7" t="str">
            <v>⑥ 위기상황분석 시스템 구축</v>
          </cell>
          <cell r="C7" t="str">
            <v>고급기능사</v>
          </cell>
          <cell r="D7" t="str">
            <v xml:space="preserve">②-3) 산출 결과 검증 기능 구현  </v>
          </cell>
        </row>
        <row r="8">
          <cell r="A8" t="str">
            <v>⑦ 자본적정성 관리시스템 구축</v>
          </cell>
          <cell r="C8" t="str">
            <v>중급기능사</v>
          </cell>
          <cell r="D8" t="str">
            <v xml:space="preserve">③-1) 리스크 측정요소의 추정모형 및 검증모형 시스템화 </v>
          </cell>
        </row>
        <row r="9">
          <cell r="A9" t="str">
            <v>⑧ 통합 리포팅 시스템 구축</v>
          </cell>
          <cell r="C9" t="str">
            <v>초급기능사</v>
          </cell>
          <cell r="D9" t="str">
            <v>③-2) 추정모형 재 개발 툴 도입 및 설치</v>
          </cell>
        </row>
        <row r="10">
          <cell r="A10" t="str">
            <v>⑨ 유동화 익스포져 관리시스템 구축</v>
          </cell>
          <cell r="D10" t="str">
            <v>③-3) PD/LGD/EAD등 금리시스템에 반영</v>
          </cell>
        </row>
        <row r="11">
          <cell r="D11" t="str">
            <v>④-1) 신용위험 경감 수단에 대한 감독원 요건 충족여부 확인 체계 구축</v>
          </cell>
        </row>
        <row r="12">
          <cell r="D12" t="str">
            <v>④-2) 신용위험 경감 효과 인식 로직 구현</v>
          </cell>
        </row>
        <row r="13">
          <cell r="D13" t="str">
            <v>④-3) 소요 자기자본의 절감을 위한 효율적 담보배분 로직 구현</v>
          </cell>
        </row>
        <row r="14">
          <cell r="D14" t="str">
            <v>⑤-1) 충당금 적립용 및 RAPM용 예상손실(EL) 산출 로직 구현</v>
          </cell>
        </row>
        <row r="15">
          <cell r="D15" t="str">
            <v>⑥-1) 「경기순응성 위기상황분석」모형 전산화</v>
          </cell>
        </row>
        <row r="16">
          <cell r="D16" t="str">
            <v>⑥-2) 「일반적 위기상황분석」모형 도출 및 전산화</v>
          </cell>
        </row>
        <row r="17">
          <cell r="D17" t="str">
            <v>⑥-3) 모형 재 개발 툴 도입 및 설치</v>
          </cell>
        </row>
        <row r="18">
          <cell r="D18" t="str">
            <v>⑦-1) Pillar II 리스크에 대한 자본적정성 평가 방법 전산화</v>
          </cell>
        </row>
        <row r="19">
          <cell r="D19" t="str">
            <v>⑦-2) 신용리스크 위험자본 측정 모형 변경 개발</v>
          </cell>
        </row>
        <row r="20">
          <cell r="D20" t="str">
            <v>⑦-3) 전행 위험자본 통합 측정 로직 개선 및 전산화</v>
          </cell>
        </row>
        <row r="21">
          <cell r="D21" t="str">
            <v>⑦-4) 위험자본 한도 모니터링 전산화</v>
          </cell>
        </row>
        <row r="22">
          <cell r="D22" t="str">
            <v>⑧-1) Pillar III 공시 요건 상의 보고서 전산화</v>
          </cell>
        </row>
        <row r="23">
          <cell r="D23" t="str">
            <v>⑧-2) 리스크측정 및 모니터링 보고서 추가개발 및 전산화</v>
          </cell>
        </row>
        <row r="24">
          <cell r="D24" t="str">
            <v>⑨-1) 신BIS요건 충족방안 도출</v>
          </cell>
        </row>
        <row r="25">
          <cell r="D25" t="str">
            <v>⑨-2) 신BIS 요건 충족여부 확인 체계 구축</v>
          </cell>
        </row>
        <row r="26">
          <cell r="D26" t="str">
            <v>⑨-3) 외부등급 입수 체계 구현</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AS-IS분석"/>
      <sheetName val="2.프로세스변경"/>
      <sheetName val="3.RCM작성"/>
      <sheetName val="(참조)계정판단"/>
      <sheetName val="(참조)반영요청사항"/>
      <sheetName val="(참조)테스트절차 문구_보완"/>
      <sheetName val="(참조)RCM_Final_수정_감사실"/>
      <sheetName val="(참조)RCM_Final_PLC"/>
      <sheetName val="(참조)데이터 판단"/>
      <sheetName val="(참조)테스트절차 문구"/>
      <sheetName val="(참고) 리스크 맵"/>
      <sheetName val="(참고)리스크풀"/>
      <sheetName val="(참고)기존 프로세스 피벗"/>
      <sheetName val="(참고)감사위원회 Comm."/>
    </sheetNames>
    <sheetDataSet>
      <sheetData sheetId="0"/>
      <sheetData sheetId="1"/>
      <sheetData sheetId="2"/>
      <sheetData sheetId="3"/>
      <sheetData sheetId="4"/>
      <sheetData sheetId="5"/>
      <sheetData sheetId="6"/>
      <sheetData sheetId="7">
        <row r="1">
          <cell r="R1" t="str">
            <v>통제활동 번호</v>
          </cell>
          <cell r="S1" t="str">
            <v>통제활동 이름</v>
          </cell>
          <cell r="V1" t="str">
            <v>통제활동 설명</v>
          </cell>
        </row>
        <row r="2">
          <cell r="R2" t="str">
            <v>CS-100-11-01</v>
          </cell>
          <cell r="S2" t="str">
            <v>모니터링 체계에는 중요한 운영 및 시스템의 통제활동에 대한 주기적인 평가 계획이 포함된다.</v>
          </cell>
          <cell r="V2" t="str">
            <v>ICAN system을 통한 통제활동의 주기적인 평가를 통해 지속적인 모니터링이 수행됨을 기술</v>
          </cell>
        </row>
        <row r="3">
          <cell r="R3" t="str">
            <v>CS-100-20-01</v>
          </cell>
          <cell r="S3" t="str">
            <v>구성원들이 윤리강령을 준수하는지 정기적으로 확인한다.</v>
          </cell>
          <cell r="V3" t="str">
            <v>윤리강령의 위반여부를 내부적으로 업무진단하는 절차에 대하여 기술</v>
          </cell>
        </row>
        <row r="4">
          <cell r="R4" t="str">
            <v>CS-100-30-01</v>
          </cell>
          <cell r="S4" t="str">
            <v>계약관련 모니터링</v>
          </cell>
          <cell r="V4" t="str">
            <v>업무진단2부서 담당자는 e-모니터링 시스템을 이용하여 계약서 미등록 건, 거래단가 및 물량 변동이 큰 건에 대해서 모니터링을 수행한다.</v>
          </cell>
        </row>
        <row r="5">
          <cell r="R5" t="str">
            <v>CS-100-30-02</v>
          </cell>
          <cell r="S5" t="str">
            <v>평가자는 적격성과 독립성을 갖추고 있다.</v>
          </cell>
          <cell r="V5" t="str">
            <v>업무진단 구성원의 적격성 및 조직의 업무 상 독립성이 있는지 여부를 기술</v>
          </cell>
        </row>
        <row r="6">
          <cell r="R6" t="str">
            <v>CS-100-30-03</v>
          </cell>
          <cell r="S6" t="str">
            <v>모니터링 결과에 따라 정해진 해결 방안이 완전히 이행된다.</v>
          </cell>
          <cell r="V6" t="str">
            <v>업무진단 적발사항에 대한 사후조치가 완전히 이행되는지에 여부를 기술</v>
          </cell>
        </row>
        <row r="7">
          <cell r="R7" t="str">
            <v>CS-100-30-04</v>
          </cell>
          <cell r="S7" t="str">
            <v>모니터링 활동에 대한 지원이 있다.</v>
          </cell>
          <cell r="V7" t="str">
            <v>업무진단실의 모니터링 활동에 대한 지원, 예를 들면 권한 등을 기술</v>
          </cell>
        </row>
        <row r="8">
          <cell r="R8" t="str">
            <v>CS-100-31-01</v>
          </cell>
          <cell r="S8" t="str">
            <v>모니터링을 전담하는 조직 및 절차가 공식화되어 있다.</v>
          </cell>
          <cell r="V8" t="str">
            <v>회사에는 전사적인 모니터링을 수행하는 공식화된 조직(감사팀)이 존재하며, ICAN system상 내부회계관리제도를 모니터링하는 assessor, testor, reviewer가 지정되어 운영되고 있음을 기술</v>
          </cell>
        </row>
        <row r="9">
          <cell r="R9" t="str">
            <v>CS-100-32-01</v>
          </cell>
          <cell r="S9" t="str">
            <v>모니터링을 전담하는 조직 및 절차가 공식화되어 있다.</v>
          </cell>
          <cell r="V9" t="str">
            <v>회사에는 전사적인 모니터링을 수행하는 공식화된 조직(업무진단실)이 존재하며, ICAN system상 내부회계관리제도를 모니터링하는 assessor, testor, reviewer가 지정되어 운영되고 있음을 기술</v>
          </cell>
        </row>
        <row r="10">
          <cell r="R10" t="str">
            <v>CS-10-10-01</v>
          </cell>
          <cell r="S10" t="str">
            <v>윤리강령은 부적절한 지출, 회사 자원의 적절한 사용, 이해 상충, 불공정 경쟁방지, 내부자 거래 등과 같은 항목에 대해서 포괄적이고 직접적으로 기술하고 있다.</v>
          </cell>
          <cell r="V10" t="str">
            <v>회사의 윤리강령에 이러한 기재된 내용이 잘 기술되어 있는지 현황을 기술</v>
          </cell>
        </row>
        <row r="11">
          <cell r="R11" t="str">
            <v>CS-10-10-02</v>
          </cell>
          <cell r="S11" t="str">
            <v>모든 임직원은 윤리강령에 저촉되는 행동 및 윤리강령의 위반 행위를 목격한 경우 수행해야 하는 행동에 대해 인식하고 있다.</v>
          </cell>
          <cell r="V11" t="str">
            <v>타인의 윤리강령 위반을 인지한 경우에 회사의 규정상 어떠한 행동을 해야 하는지 기술하고, 이러한 내용은 어느 규정에 명문화되어 임직원이 인지할 수 있는지 기술</v>
          </cell>
        </row>
        <row r="12">
          <cell r="R12" t="str">
            <v>CS-10-20-01</v>
          </cell>
          <cell r="S12" t="str">
            <v>경영진은 청렴성과 도덕성이 중요하다는 점을 강조하는 조직문화를 위해 노력하고 있다.</v>
          </cell>
          <cell r="V12" t="str">
            <v>이와 관련한 회사의 활동을 기술</v>
          </cell>
        </row>
        <row r="13">
          <cell r="R13" t="str">
            <v>CS-10-30-01</v>
          </cell>
          <cell r="S13" t="str">
            <v>경영진은 윤리강령의 위반행위에 대하여 적절한 대응을 수행한다.</v>
          </cell>
          <cell r="V13" t="str">
            <v>규정 상 윤리강령의 위반시에 이루어지는 교육 및 처벌의 내용을 기술</v>
          </cell>
        </row>
        <row r="14">
          <cell r="R14" t="str">
            <v>CS-10-40-01</v>
          </cell>
          <cell r="S14" t="str">
            <v>내부회계관리규정을 준수하지 못한 경우, 이에 대한 이유와 수행된 내용이 자세히 기록되어 있다.</v>
          </cell>
          <cell r="V14" t="str">
            <v>예외사항의 관리</v>
          </cell>
        </row>
        <row r="15">
          <cell r="R15" t="str">
            <v>CS-10-50-01</v>
          </cell>
          <cell r="S15" t="str">
            <v>현실적이고 실현 가능한 윤리규범을 제정하여야 하며 임직원에게 비현실적인 윤리수준을 강요하지 않는다.</v>
          </cell>
          <cell r="V15" t="str">
            <v>윤리규범 및 행동강령 수준에 대한 담당부서의 판단내용을 기술, 공통적으로 적용하는 보통 수준의 윤리강령이라는 등 의 내용을 기술</v>
          </cell>
        </row>
        <row r="16">
          <cell r="R16" t="str">
            <v>CS-110-11-01</v>
          </cell>
          <cell r="S16" t="str">
            <v>개별평가의 범위 및 주기 결정시 위험 평가 결과와 지속적인 모니터링의 효과성에 대해 고려한다.</v>
          </cell>
          <cell r="V16" t="str">
            <v>ICAN system의 운영 시 각 통제활동의 중요성을 고려하여 평가범위와 주기를 결정할 것임을 기술</v>
          </cell>
        </row>
        <row r="17">
          <cell r="R17" t="str">
            <v>CS-110-11-02</v>
          </cell>
          <cell r="S17" t="str">
            <v>평가자의 책임, 업무범위, 평가계획은 회사의 상황에 따라 적합하게 결정된다.</v>
          </cell>
          <cell r="V17" t="str">
            <v>ICAN system의 coordinator는 회사의 상황에 따라 평가자의 업무범위와 평가계획을 수정할 것임을 기술</v>
          </cell>
        </row>
        <row r="18">
          <cell r="R18" t="str">
            <v>CS-110-11-03</v>
          </cell>
          <cell r="S18" t="str">
            <v>전문성과 독립성을 갖춘 평가자에 의해 평가가 수행되며, 평가 결과는 경영진에게 보고된다.</v>
          </cell>
          <cell r="V18" t="str">
            <v>ICAN system의 assessor, testor는 업무의 이해정도를 고려하고, 최대한 독립성을 갖춘 사람으로 결정되었음을 기술</v>
          </cell>
        </row>
        <row r="19">
          <cell r="R19" t="str">
            <v>CS-110-21-01</v>
          </cell>
          <cell r="S19" t="str">
            <v>평가 시에는 체크리스트, 설문지 외 그 밖의 합리적인 방법을 이용한다.</v>
          </cell>
          <cell r="V19" t="str">
            <v>ICAN system상 설계된 test 절차를 이용하여 평가할 것임을 기술</v>
          </cell>
        </row>
        <row r="20">
          <cell r="R20" t="str">
            <v>CS-110-21-02</v>
          </cell>
          <cell r="S20" t="str">
            <v>평가자는 적절한 평가계획을 수립하고 있다.</v>
          </cell>
          <cell r="V20" t="str">
            <v>ICAN system 상 공시일을 기준으로 평가계획이 수립됨을 기술</v>
          </cell>
        </row>
        <row r="21">
          <cell r="R21" t="str">
            <v>CS-110-21-03</v>
          </cell>
          <cell r="S21" t="str">
            <v>평가과정은 그와 관련하여 권한과 능력, 경험을 가진 회사 경영진의 감독을 받고 있다.</v>
          </cell>
          <cell r="V21" t="str">
            <v>ICAN system 상 회사의 경영진은 평가과정에 대한 전반적인 검토를 수행할 수 있음을 기술</v>
          </cell>
        </row>
        <row r="22">
          <cell r="R22" t="str">
            <v>CS-110-31-01</v>
          </cell>
          <cell r="S22" t="str">
            <v>평가 절차에 대한 문서화된 조서가 존재한다.</v>
          </cell>
          <cell r="V22" t="str">
            <v>내부회계관리제도의 평가절차에 대한 문서화된 manual(용역 산출물)이 구비되었음을 기술</v>
          </cell>
        </row>
        <row r="23">
          <cell r="R23" t="str">
            <v>CS-110-41-01</v>
          </cell>
          <cell r="S23" t="str">
            <v>회사의 경영진은 평가 결과 발견된 사항에 대해 즉시 취약점을 파악하고 개선방안을 검토한다.</v>
          </cell>
          <cell r="V23" t="str">
            <v>ICAN system 상 개선방안을 관리하고 검토할 수 있도록 설계되어 있음을 기술</v>
          </cell>
        </row>
        <row r="24">
          <cell r="R24" t="str">
            <v>CS-110-41-02</v>
          </cell>
          <cell r="S24" t="str">
            <v>취약점과 이를 해결하기 위한 시정조치 또는 개선방안을 포함하는 내부통제보고서를 작성한다.</v>
          </cell>
          <cell r="V24" t="str">
            <v>ICAN system 상 취약점을 해결하기 위한 개선방안이 기록되며 경영진은 이를 보고서 형식으로 볼 수 있음을 기술</v>
          </cell>
        </row>
        <row r="25">
          <cell r="R25" t="str">
            <v>CS-110-41-03</v>
          </cell>
          <cell r="S25" t="str">
            <v>경영진은 발견사항 및 권고사항에 대하여 적절한 조치를 취한다.</v>
          </cell>
          <cell r="V25" t="str">
            <v>ICAN system 상 개선업무는 마감기한이 설정되며 경영진은 이에 대하여 준수여부를 체크하고 미준수 시 원인파악을 할 수 있음을 기슬</v>
          </cell>
        </row>
        <row r="26">
          <cell r="R26" t="str">
            <v>CS-110-51-01</v>
          </cell>
          <cell r="S26" t="str">
            <v>특정 유형의 문제점의 경우에는 고위 경영진과 이사회에 보고된다.</v>
          </cell>
          <cell r="V26" t="str">
            <v>ICAN system 상 취약점 및 개선방안은 모두 고위 경영진에게 보고됨을 기술</v>
          </cell>
        </row>
        <row r="27">
          <cell r="R27" t="str">
            <v>CS-20-10-01</v>
          </cell>
          <cell r="S27" t="str">
            <v>특정 업무에 대해서 수행될 필요가 있는 작업들을 분석하고 그러한 작업에 요구되는 관리/감독의 정도를 고려한다.</v>
          </cell>
          <cell r="V27" t="str">
            <v>회사에서 구비하고 있는 부서별 업무분장, 개인별 업무분장의 문서화내용을 기술</v>
          </cell>
        </row>
        <row r="28">
          <cell r="R28" t="str">
            <v>CS-20-20-01</v>
          </cell>
          <cell r="S28" t="str">
            <v>다양한 업무를 위해서 필요한 지식, 기술, 능력 등을 정의하여 임직원에게 알리고 있다.</v>
          </cell>
          <cell r="V28" t="str">
            <v>예를 들어, 임직원의 채용 시 자격조건이 사전에 정의되어 있는지의 여부 등을 기술, 또는 각 업무별 필요한 자격증의 종류 등이 정의되어 있는지 기술</v>
          </cell>
        </row>
        <row r="29">
          <cell r="R29" t="str">
            <v>CS-20-30-01</v>
          </cell>
          <cell r="S29" t="str">
            <v>임직원에게 필요한 적절한 교육과정이 존재한다.</v>
          </cell>
          <cell r="V29" t="str">
            <v>전반적인 교육과정에 대한 내용을 기술</v>
          </cell>
        </row>
        <row r="30">
          <cell r="R30" t="str">
            <v>CS-30-10-01</v>
          </cell>
          <cell r="S30" t="str">
            <v>이사회 및 감사(위원회)는 경영진이 내린 의사결정, 중요 사안에 대한 업무처리에 대하여 적극적으로 감시한다.</v>
          </cell>
          <cell r="V30" t="str">
            <v>이사회의 실시현황 및 감사(위원회)의 활동내용을 간단히 기술하고, 필요한 감시활동을 충분히 수행하고 있음을 기술</v>
          </cell>
        </row>
        <row r="31">
          <cell r="R31" t="str">
            <v>CS-30-10-02</v>
          </cell>
          <cell r="S31" t="str">
            <v>이사회 및 감사(위원회)는 재무보고 절차의 합리성, 내부회계관리제도, 중요 지시사항, 경영진의 업무성과에 대하여 경영진 및 외부감사인과 회의를 갖는다.</v>
          </cell>
          <cell r="V31" t="str">
            <v>이사회 및 감사의 외부감사인과의 협의</v>
          </cell>
        </row>
        <row r="32">
          <cell r="R32" t="str">
            <v>CS-30-10-03</v>
          </cell>
          <cell r="S32" t="str">
            <v xml:space="preserve">감사(위원회)의 외부감사 주요사항 검토 </v>
          </cell>
          <cell r="V32" t="str">
            <v>감사(위원회)는 외부감사결과 주요사항에 대한 검토를 수행하여야 함.</v>
          </cell>
        </row>
        <row r="33">
          <cell r="R33" t="str">
            <v>CS-30-20-01</v>
          </cell>
          <cell r="S33" t="str">
            <v>재무제표, 중요 계약 및 협상내용과 같은 중요 정보를 이사회가 정기적으로 검토한다.</v>
          </cell>
          <cell r="V33" t="str">
            <v>이사회의 활동 중 해당하는 내용을 기술</v>
          </cell>
        </row>
        <row r="34">
          <cell r="R34" t="str">
            <v>CS-30-30-01</v>
          </cell>
          <cell r="S34" t="str">
            <v>경영진은 수행하여야 할 세부조치사항을 수행한다.</v>
          </cell>
          <cell r="V34" t="str">
            <v>업무진단실에서 이루어진 부정적발 사항이 이사회 또는 감사(위원회)에 보고되는 과정 및 조치사항에 대하여 이사회 또는 감사(위원회)가 결정하는 과정 등을 기술</v>
          </cell>
        </row>
        <row r="35">
          <cell r="R35" t="str">
            <v>CS-40-11-01</v>
          </cell>
          <cell r="S35" t="str">
            <v>경영진은 회계 및 정보처리 등을 회사의 정상적인 운영을 위한 필수요소로 인식하며 다양한 업무 활동에 대한 통제를 수행하고 검증하는 수단으로 이용한다.</v>
          </cell>
          <cell r="V35" t="str">
            <v>재무결산과 관련하여 경영진이 수행하는 통제활동, 예를 들면 월별 결산보고, 외부감사결과보고 등에 대한 경영진의 검토 및 조치사항 등을 기재</v>
          </cell>
        </row>
        <row r="36">
          <cell r="R36" t="str">
            <v>CS-40-11-02</v>
          </cell>
          <cell r="S36" t="str">
            <v>재무관리, 회계처리, 예산집행 부서는 고위 경영진의 관리 하에 운영되어야 하며 각 부서별 업무협조가 긴밀하게 이루어진다.</v>
          </cell>
          <cell r="V36" t="str">
            <v>재무회계담당 이하 회계1, 회계2, 예산관련부서간 업무협조관계를 기술</v>
          </cell>
        </row>
        <row r="37">
          <cell r="R37" t="str">
            <v>CS-40-11-03</v>
          </cell>
          <cell r="S37" t="str">
            <v>경영진은 내부/외부 감사 및 평가 활동 등의 중요성을 인식하여야 하며, 이러한 활동의 결과에 대해 적절한 조치를 수행한다.</v>
          </cell>
          <cell r="V37" t="str">
            <v>감사팀의 적발사항 및 외부감사인의 감사결과보고내용을 보고받는 과정, 이에 대한 조치사항의 예 등을 기술</v>
          </cell>
        </row>
        <row r="38">
          <cell r="R38" t="str">
            <v>CS-40-12-02</v>
          </cell>
          <cell r="S38" t="str">
            <v>재무관리, 회계처리, 예산집행 부서는 고위 경영진의 관리 하에 운영되어야 하며 각 부서별 업무협조가 긴밀하게 이루어진다.</v>
          </cell>
          <cell r="V38" t="str">
            <v>관리본부 경영기획담당과 재경본부 재무회계담당간 업무협조관계를 기술</v>
          </cell>
        </row>
        <row r="39">
          <cell r="R39" t="str">
            <v>CS-40-12-03</v>
          </cell>
          <cell r="S39" t="str">
            <v>경영진은 내부/외부 감사 및 평가 활동 등의 중요성을 인식하여야 하며, 이러한 활동의 결과에 대해 적절한 조치를 수행한다.</v>
          </cell>
          <cell r="V39" t="str">
            <v>업무진단실의 적발사항 및 외부감사인의 감사결과보고내용을 보고받는 과정, 이에 대한 조치사항의 예 등을 기술</v>
          </cell>
        </row>
        <row r="40">
          <cell r="R40" t="str">
            <v>CS-40-20-01</v>
          </cell>
          <cell r="S40" t="str">
            <v>회사의 중요 자산 및 정보는 인가되지 않은 접근 및 사용으로부터 보호되어야 한다.</v>
          </cell>
          <cell r="V40" t="str">
            <v xml:space="preserve">보안규정에 의거하여 임직원은 각자 부여된 업무와 관련된 회사의 정보자산 관리에 대한 책임이 있으며, 사내에서 생산된 모든 자료는 회사 자산임을 간주하여 관리해야 함. </v>
          </cell>
        </row>
        <row r="41">
          <cell r="R41" t="str">
            <v>CS-50-10-01</v>
          </cell>
          <cell r="S41" t="str">
            <v>주요 업무 활동과 기능들을 담당하고 있는 책임자들은 그들의 의무와 책임을 명확하게 알고 있다.</v>
          </cell>
          <cell r="V41" t="str">
            <v>주요 부서별 책임자에 대한 권한과 책임이 문서화된 회사규정에 대한 기술</v>
          </cell>
        </row>
        <row r="42">
          <cell r="R42" t="str">
            <v>CS-50-11-02</v>
          </cell>
          <cell r="S42" t="str">
            <v>주요 책임자들과 관리자들은 내부회계관리제도와 관련한 책임들에 대해서 이해하며 그들의 팀 구성원들도 각자의 책임을 이해하고 있어야 한다.</v>
          </cell>
          <cell r="V42" t="str">
            <v>회사의 내부회계관리규정 상 관리자의 책임이 어떻게 기술되어 있는지 간략히 기술하고, 이를 관련자들이 잘 이해하고 있음을 기술</v>
          </cell>
        </row>
        <row r="43">
          <cell r="R43" t="str">
            <v>CS-60-10-01</v>
          </cell>
          <cell r="S43" t="str">
            <v>임직원의 권한과 책임은 조직 전체적으로 명확하게 정의되어 있으며 모든 임직원에게 알려져 있다.</v>
          </cell>
          <cell r="V43" t="str">
            <v>각 조직별, 조직의 구성원별 업무분장 및 업무분장에 따른 권한과 책임이 문서화되어 있는 내용을 기술</v>
          </cell>
        </row>
        <row r="44">
          <cell r="R44" t="str">
            <v>CS-60-20-01</v>
          </cell>
          <cell r="S44" t="str">
            <v>하위 관리자에 대한 권한 위임과 상위 관리자의 참여 사이에 적절한 균형이 존재한다.</v>
          </cell>
          <cell r="V44" t="str">
            <v>권한위임의 사례를 기술하고, 이를 통해 적절한 권한위임이 이루어지고 있음을 기술</v>
          </cell>
        </row>
        <row r="45">
          <cell r="R45" t="str">
            <v>CS-60-31-01</v>
          </cell>
          <cell r="S45" t="str">
            <v xml:space="preserve">최소한 경영진 수준의 직급에 대한 책임을 기술한 규정이 존재한다. </v>
          </cell>
          <cell r="V45" t="str">
            <v>내부회계관리제도의 운영과 관련하여 경영진의 책임이 기술된 규정을 기술</v>
          </cell>
        </row>
        <row r="46">
          <cell r="R46" t="str">
            <v>CS-70-10-01</v>
          </cell>
          <cell r="S46" t="str">
            <v>회사는 임직원의 고용 유지를 위한 인사정책 및 절차를 확립하고 있으며, 이때 일정 기간 동안 많은 수의 구성원들이 이직 또는 퇴직할 경우 회사에 미치는 영향 등을 고려하고 있다.</v>
          </cell>
          <cell r="V46" t="str">
            <v>인사정책과 절차에 관한 규정을 기술하고, 일시에 많은 수의 퇴직이 있을 경우의 대비책을 기술</v>
          </cell>
        </row>
        <row r="47">
          <cell r="R47" t="str">
            <v>CS-80-20-01</v>
          </cell>
          <cell r="S47" t="str">
            <v>회사가 다음 위험을 식별하고 있는지 조사한다.
- 법안이 신설되거나 규제가 강화됨으로 인하여 발생할 수 있는 위험</v>
          </cell>
          <cell r="V47" t="str">
            <v>RISK를 사전에 파악하고 이에 대한 대응책을 사전에 구비하고 있는 내용을 기술</v>
          </cell>
        </row>
        <row r="48">
          <cell r="R48" t="str">
            <v>CS-80-30-01</v>
          </cell>
          <cell r="S48" t="str">
            <v>회사가 다음 위험을 식별하고 있는지 조사한다.
- 현재 진행중이거나 신규로 실시할 사업의 자금 조달과 관련된 위험</v>
          </cell>
          <cell r="V48" t="str">
            <v>RISK를 사전에 파악하고 이에 대한 대응책을 사전에 구비하고 있는 내용을 기술</v>
          </cell>
        </row>
        <row r="49">
          <cell r="R49" t="str">
            <v>CS-80-30-02</v>
          </cell>
          <cell r="S49" t="str">
            <v>회사가 다음 위험을 식별하고 있는지 조사한다.
- 임직원들이 회사의 금융자산등에 불법적으로 접근할 경우 발생할 수 있는 위험</v>
          </cell>
          <cell r="V49" t="str">
            <v>RISK를 사전에 파악하고 이에 대한 대응책을 사전에 구비하고 있는 내용을 기술</v>
          </cell>
        </row>
        <row r="50">
          <cell r="R50" t="str">
            <v>CS-80-41-01</v>
          </cell>
          <cell r="S50" t="str">
            <v>회사는 여러 위험을 최소화하고 관리하기 위하여 통제활동을 구축하고 이행실태를 모니터링하고 있다.</v>
          </cell>
          <cell r="V50" t="str">
            <v>ICAN system을 구축하여 통제활동을 구축하고 이행실태를 주기적으로 모니터링하고 있음을 기술</v>
          </cell>
        </row>
        <row r="51">
          <cell r="R51" t="str">
            <v>CS-90-20-03</v>
          </cell>
          <cell r="S51" t="str">
            <v>의사소통 시 필요한 경우 익명성이 보장된다.</v>
          </cell>
          <cell r="V51" t="str">
            <v>익명이 보장되는 의사소통의 종류를 기술</v>
          </cell>
        </row>
        <row r="52">
          <cell r="R52" t="str">
            <v>CS-90-21-01</v>
          </cell>
          <cell r="S52" t="str">
            <v>경영진은 내부회계관리제도의 중요성과 목적을 임직원들에게 명확히 전달한다.</v>
          </cell>
          <cell r="V52" t="str">
            <v>임직원이 내부회계관리제도를 인지할 수 있는 방법 등을 기술</v>
          </cell>
        </row>
        <row r="53">
          <cell r="R53" t="str">
            <v>CS-90-21-02</v>
          </cell>
          <cell r="S53" t="str">
            <v>회사 구성원은 본인의 직무와 내부회계관리제도를 이해하고 자신의 역할을 어떻게 이에 부합시킬 것이며 다른 업무와 어떻게 관련되는지를 이해한다.</v>
          </cell>
          <cell r="V53" t="str">
            <v>ICAN system을 구축하고, 이에 대한 사용자교육을 통하여 회사의 각 구성원이 본인의 직무와 내부회계관리제도를 이해하고, 자신의 역할을 어떻게 부합시킬 지 이해할 수 있음을 기술</v>
          </cell>
        </row>
        <row r="54">
          <cell r="R54" t="str">
            <v>CS-90-30-01</v>
          </cell>
          <cell r="S54" t="str">
            <v>위험 요인에 대한 보고 및 사후 관리가 적절히 이루어진다.</v>
          </cell>
          <cell r="V54" t="str">
            <v>각종 RISK를 분석 보고한 경우, 이에 대한 사후관리의 내용을 기술</v>
          </cell>
        </row>
        <row r="55">
          <cell r="R55" t="str">
            <v>CS-90-30-02</v>
          </cell>
          <cell r="S55" t="str">
            <v>모니터링 대상 부서 및 관련 부서 등에 모니터링 결과가 공식적으로 통보된다.</v>
          </cell>
          <cell r="V55" t="str">
            <v>업무진단이 이루어진 경우 피업무진단부서에 통보되는 결과의 내용을 기술</v>
          </cell>
        </row>
        <row r="56">
          <cell r="R56" t="str">
            <v>CS-90-40-01</v>
          </cell>
          <cell r="S56" t="str">
            <v>회사는 모든 외부 관련자에게 회사의 윤리규정과 불법 청탁, 금품 및 향응 제공 등의 부적절한 행동에 대해 이해할 수 있도록 명확하게 통지한다.</v>
          </cell>
          <cell r="V56" t="str">
            <v>주로 구매, 영업 등과 관련하여 거래상대방이 회사의 윤리규정을 인지하도록 하는 절차를 기술</v>
          </cell>
        </row>
        <row r="57">
          <cell r="R57" t="str">
            <v>CS-90-40-02</v>
          </cell>
          <cell r="S57" t="str">
            <v>외부 이해당사자 및 관계기관과의 정보 공유가 원활히 이루어진다.</v>
          </cell>
          <cell r="V57" t="str">
            <v>주주 및 공시당국과의 의사소통 방법에 대한 내용을 기술</v>
          </cell>
        </row>
        <row r="58">
          <cell r="R58" t="str">
            <v>CS-90-50-01</v>
          </cell>
          <cell r="S58" t="str">
            <v>회사의 경영진은 정책, 절차, 지침, 지시, 공지, 인터넷 및 인트라넷, 비디오테이프, 메시지, 전자메일, 연설을 포함하여 효과적인 의사소통 수단을 사용한다.</v>
          </cell>
          <cell r="V58" t="str">
            <v>회사의 주요 의사소통 수단에 대한 사례 및 내용을 기술</v>
          </cell>
        </row>
        <row r="59">
          <cell r="R59" t="str">
            <v>IM-10-10-01</v>
          </cell>
          <cell r="S59" t="str">
            <v xml:space="preserve">자재의 정기적인 실사와 사용가능성에 대한 평가 </v>
          </cell>
          <cell r="V59" t="str">
            <v xml:space="preserve">자재지원부는 정기재고실사 및 반기재고실사 시, 재고실사계획서 및 재고실사보고서(차이내역 소명 서류 포함)를 작성하여 자재지원부서장의 승인을 득한다. </v>
          </cell>
        </row>
        <row r="60">
          <cell r="R60" t="str">
            <v>IM-10-10-02</v>
          </cell>
          <cell r="S60" t="str">
            <v>자재의 적합하고 안전한 보관</v>
          </cell>
          <cell r="V60" t="str">
            <v xml:space="preserve">자재의 물리적 특성에 따라 적합한 환경에서 시건장치에 의해 보관되며, 장소별 자재 List 및 당직일지는 작성 후 자재지원부 부서장의 승인을 득한다.  </v>
          </cell>
        </row>
        <row r="61">
          <cell r="R61" t="str">
            <v>IM-10-10-03</v>
          </cell>
          <cell r="S61" t="str">
            <v>자재의 입고검사 및 불량자재의 반송</v>
          </cell>
          <cell r="V61" t="str">
            <v>자재 입고시, 입고검사를 수행하고 검사결과보고서는 부서장의 승인을 득해야 하며, 불량자재는 입고를 보류하고 즉시 조달부서에 업무연락을 통해 통보해야 한다.</v>
          </cell>
        </row>
        <row r="62">
          <cell r="R62" t="str">
            <v>IM-10-10-04</v>
          </cell>
          <cell r="S62" t="str">
            <v>장기보관자재에 대한 관리</v>
          </cell>
          <cell r="V62" t="str">
            <v>자재에 대한 연령분석 Report를 통해 잉여자재현황을 파악하여 유관부서에 즉각적인 업무연락을 보내 장기체화자재에 대한 원인분석 및 대책을 강구하여야 한다.</v>
          </cell>
        </row>
        <row r="63">
          <cell r="R63" t="str">
            <v>IM-10-10-05</v>
          </cell>
          <cell r="S63" t="str">
            <v>자재의 적정수준 관리</v>
          </cell>
          <cell r="V63" t="str">
            <v>자재창고 자재담당자는 공장의 보유자재에 대한 검토 및 분석 후 필요 시 과다보유 및 과소보유 자재 등에 대한 사항을 자재창고 팀장에게 통보하고 자재의 입고시기와 수량에 대하여 검토하여야 한다.</v>
          </cell>
        </row>
        <row r="64">
          <cell r="R64" t="str">
            <v>IM-10-10-06</v>
          </cell>
          <cell r="S64" t="str">
            <v>부적합자재의 별도관리</v>
          </cell>
          <cell r="V64" t="str">
            <v xml:space="preserve">불용자재, 잉여자재 등은 정상재고와 적절히 구분되고 적기에  적절하게 처리(매각, 폐기 등)되기 위해 관리 감독되어야 한다. 자재지원부는 잉여재/불용재 매각 및 폐기 처리 기준에 따라 자재의 사용가능성을 주기적으로 평가하고 잉여재/불용재 List를 작성하여 부서장의 승인을 득한다. </v>
          </cell>
        </row>
        <row r="65">
          <cell r="R65" t="str">
            <v>IM-10-10-07</v>
          </cell>
          <cell r="S65" t="str">
            <v>부적합자재의 처리</v>
          </cell>
          <cell r="V65" t="str">
            <v xml:space="preserve">잉여재/불용재로 판단되는 자재는 유관부서의 업무협조를 통해 적절한 승인권자의 승인과 품의를 거쳐 전용 및 매각 여부가 결정 되어야 한다. </v>
          </cell>
        </row>
        <row r="66">
          <cell r="R66" t="str">
            <v>IM-10-20-01</v>
          </cell>
          <cell r="S66" t="str">
            <v xml:space="preserve">자재의 반출 통제 </v>
          </cell>
          <cell r="V66" t="str">
            <v xml:space="preserve">외부로 자재 반출 시, 자재저장담당자, 자재지원부서장의 승인을 득한 반출증을 동반하여야 하며, 출문시 경비업체는 반출증과 실물을 확인 후 외부 반출을 승인해야 한다. </v>
          </cell>
        </row>
        <row r="67">
          <cell r="R67" t="str">
            <v>IM-10-20-02</v>
          </cell>
          <cell r="S67" t="str">
            <v>자재창고 보관 자재에 대한 상시 모니터링</v>
          </cell>
          <cell r="V67" t="str">
            <v xml:space="preserve">자재지원부서장은 분실 및 훼손의 위험이 있는 자재에 대해 월별샘플링재고조사를 통해 자재의 입출고현황, 수량, 위치 등을 파악하고 월별샘플링재고조사 보고서를 검토 후 승인한다. </v>
          </cell>
        </row>
        <row r="68">
          <cell r="R68" t="str">
            <v>IM-10-30-01</v>
          </cell>
          <cell r="S68" t="str">
            <v>자재 기록에 대한 조정의 사전승인</v>
          </cell>
          <cell r="V68" t="str">
            <v xml:space="preserve">담당부서장은 재고자산의 수량 및 가격의 조정사항(오류 조정, 폐기,환수 및 매각 등)에 대하여 검토 및 승인 하여야 한다. </v>
          </cell>
        </row>
        <row r="69">
          <cell r="R69" t="str">
            <v>IM-20-10-01</v>
          </cell>
          <cell r="S69" t="str">
            <v xml:space="preserve">자재 입고처리 시, 관련 증빙 상호 대사 </v>
          </cell>
          <cell r="V69" t="str">
            <v xml:space="preserve">자재 입고담당자는 SAP상 자재 입고시, 입하검사 및 입고검사 여부와 관련서류의 승인 여부를 확인해야 한다. </v>
          </cell>
        </row>
        <row r="70">
          <cell r="R70" t="str">
            <v>IM-20-10-02</v>
          </cell>
          <cell r="S70" t="str">
            <v>입하검수 및 입고검수의 실행과 승인</v>
          </cell>
          <cell r="V70" t="str">
            <v xml:space="preserve">자재 입고시 입하검수 및 입고검수 담당자는 납품내역서에 검수 서명을 하고 납품서류감독자는 입하검수와 입고검수가 완료된 납품내역서를 최종 확인하고 서명해야 한다. </v>
          </cell>
        </row>
        <row r="71">
          <cell r="R71" t="str">
            <v>IM-20-20-02</v>
          </cell>
          <cell r="S71" t="str">
            <v>세금계산서와 거래명세서의 대사</v>
          </cell>
          <cell r="V71" t="str">
            <v>담당자는 세금계산서(invoice)와 거래명세서(납품서)가 일치하는지 대사 하여야 한다.</v>
          </cell>
        </row>
        <row r="72">
          <cell r="R72" t="str">
            <v>IM-30-10-01</v>
          </cell>
          <cell r="S72" t="str">
            <v>투입에 대한 적시기록</v>
          </cell>
          <cell r="V72" t="str">
            <v xml:space="preserve">자재 투입 기록의 적시성을 위해 일단위(반장), 주단위(파트장)로 전산처리 정산을 실시하고 유관조직 주단위 현황 송부 및 전산 보급 신청 요청서가 부서장에 의해 승인된다. </v>
          </cell>
        </row>
        <row r="73">
          <cell r="R73" t="str">
            <v>TR-10-10-01</v>
          </cell>
          <cell r="S73" t="str">
            <v>입력데이터의 타당성 검증 및 확인된 오류의 수정</v>
          </cell>
          <cell r="V73" t="str">
            <v>자금정보에 입력되는 사항에 대해서는 담당자의 검토 및 상급자의 승인을 받아 그 타당성을 검증하고, 확인된 오류는 즉시 수정되어야 한다.</v>
          </cell>
        </row>
        <row r="74">
          <cell r="R74" t="str">
            <v>TR-10-10-02</v>
          </cell>
          <cell r="S74" t="str">
            <v>차입금 현황에 대한 경영자의 정기적인 검토</v>
          </cell>
          <cell r="V74" t="str">
            <v>차입과 관련된 올바른 의사결정을 하기 위해서 경영자는 차입금 현황의 정기적인 검토를 통해 차입금의 상환 및 차입계획을 파악하여야 한다.</v>
          </cell>
        </row>
        <row r="75">
          <cell r="R75" t="str">
            <v>TR-10-10-03</v>
          </cell>
          <cell r="S75" t="str">
            <v>차입금장부에 기재되는 차입금 변동사항에 대한 차입약정서 등과의 대사 확인</v>
          </cell>
          <cell r="V75" t="str">
            <v>차입금의 발생, 상환 및 기타 변동사항에 대하여 차입금 장부에 해당 내역을 기재할 때 차입약정서 등과 대조확인하여야 한다.</v>
          </cell>
        </row>
        <row r="76">
          <cell r="R76" t="str">
            <v>TR-10-10-04</v>
          </cell>
          <cell r="S76" t="str">
            <v xml:space="preserve">경영자의 차입계약서에 대한 검토 </v>
          </cell>
          <cell r="V76" t="str">
            <v>차입발생 시 차입계약서의 내용 및 여신거래한도의 준수는 경영자에 의해 검토되어야 한다.</v>
          </cell>
        </row>
        <row r="77">
          <cell r="R77" t="str">
            <v>TR-10-10-05</v>
          </cell>
          <cell r="S77" t="str">
            <v>경영진의 차입관련 주요 정책의 준수여부에 대한 감시 및 예외사항에 대한 해결</v>
          </cell>
          <cell r="V77" t="str">
            <v>경영진은 차입관련 주요 정책을 준수하고 있는지를 감시하여야 하며, 차입정책과 절차에 예외사항이 존재할 경우 이를 보고받고 또 해결하여야 한다.</v>
          </cell>
        </row>
        <row r="78">
          <cell r="R78" t="str">
            <v>TR-10-10-06</v>
          </cell>
          <cell r="S78" t="str">
            <v>차입거래에 대한 경영진(이사회)의 승인</v>
          </cell>
          <cell r="V78" t="str">
            <v xml:space="preserve">모든 차입거래는 위임전결규정에 따라 경영진의 승인이 있어야 한다. </v>
          </cell>
        </row>
        <row r="79">
          <cell r="R79" t="str">
            <v>TR-10-40-01</v>
          </cell>
          <cell r="S79" t="str">
            <v>금융기관으로부터 입수한 관련 증빙과 차입금 현황의 대사 및 차이조정</v>
          </cell>
          <cell r="V79" t="str">
            <v>차입금과 관련하여 금융기관으로부터 입수한  확인서 등 관련 증빙과 차입금 현황을 대사하고 차이 발생시 즉시 조정하여야 한다.</v>
          </cell>
        </row>
        <row r="80">
          <cell r="R80" t="str">
            <v>TR-10-40-02</v>
          </cell>
          <cell r="S80" t="str">
            <v>이자비용계산에 대한 검토</v>
          </cell>
          <cell r="V80" t="str">
            <v>이자비용의 계산내역은 작성자 이외의 자가 독립적으로 재계산하여 이자계산내역의 적정성을 검토하여야 한다.</v>
          </cell>
        </row>
        <row r="81">
          <cell r="R81" t="str">
            <v>TR-10-50-01</v>
          </cell>
          <cell r="S81" t="str">
            <v>금융기관으로부터 입수한 관련 증빙과 차입금 상환액의 대사확인</v>
          </cell>
          <cell r="V81" t="str">
            <v>차입금과 관련하여 금융기관으로부터 입수한 상환증빙과 실제 지급된 상환액을 대사확인하여야 한다.</v>
          </cell>
        </row>
        <row r="82">
          <cell r="R82" t="str">
            <v>TR-10-90-01</v>
          </cell>
          <cell r="S82" t="str">
            <v xml:space="preserve">경영자의 차입계약서에 대한 검토 </v>
          </cell>
          <cell r="V82" t="str">
            <v>차입발생 시 차입계약서의 내용 및 여신거래한도의 준수는 경영자에 의해 검토되어야 한다.</v>
          </cell>
        </row>
        <row r="83">
          <cell r="R83" t="str">
            <v>TR-10-30-01</v>
          </cell>
          <cell r="S83" t="str">
            <v>독립된 제3자의 총계정원장상 차입금과 보조부의 대조확인</v>
          </cell>
          <cell r="V83" t="str">
            <v>총계정원장상 차입금과 관련계정이 보조부와 대조가 이루어져야 하고 독립된 제3자에 의해 검토되어야한다.</v>
          </cell>
        </row>
        <row r="84">
          <cell r="R84" t="str">
            <v>TR-10-61-01</v>
          </cell>
          <cell r="S84" t="str">
            <v>차입금 상환 스케쥴의 관리</v>
          </cell>
          <cell r="V84" t="str">
            <v>차입금 상환스케줄(일자, 금액)은 작성되어야 하고 동스케줄에 따라 차입금 만기시 상환원리금이 지급되어야 한다.</v>
          </cell>
        </row>
        <row r="85">
          <cell r="R85" t="str">
            <v>TR-20-10-01</v>
          </cell>
          <cell r="S85" t="str">
            <v>경영자의 현금 및 예금 기록에 대한 검토</v>
          </cell>
          <cell r="V85" t="str">
            <v xml:space="preserve">현금의 유출입내역 및 예금의 증가 및 감소내역에 대해 경영자의 검토가 있어야 한다. </v>
          </cell>
        </row>
        <row r="86">
          <cell r="R86" t="str">
            <v>TR-20-10-02</v>
          </cell>
          <cell r="S86" t="str">
            <v>시재확인 및 통장잔액확인</v>
          </cell>
          <cell r="V86" t="str">
            <v>관리하고 있는 현금및제예금에 대한 시재 및 금액확인이 이루어져야한다.</v>
          </cell>
        </row>
        <row r="87">
          <cell r="R87" t="str">
            <v>TR-20-20-01</v>
          </cell>
          <cell r="S87" t="str">
            <v>이자수익에 대한 금액 확인 및 기록의 검토</v>
          </cell>
          <cell r="V87" t="str">
            <v>발생한 이자수익 및 미수수익은 정확하게 계산되어 적시에 장부에 기록되어야 한다.</v>
          </cell>
        </row>
        <row r="88">
          <cell r="R88" t="str">
            <v>TR-30-10-01</v>
          </cell>
          <cell r="S88" t="str">
            <v>경영진에 의한 파생상품 거래정책 준수 여부의 검토와 승인 및 거래담당자의 거래 시행</v>
          </cell>
          <cell r="V88" t="str">
            <v>경영진은 파생상품 거래가 회사의 정책과 절차에 따라 타당하게 이루어지도록 승인하고, 이에 따라 거래가 시행되어야 한다.</v>
          </cell>
        </row>
        <row r="89">
          <cell r="R89" t="str">
            <v>TR-30-10-02</v>
          </cell>
          <cell r="S89" t="str">
            <v>회사 자금계획에 의거한 현물 매매거래는 부서장의 구두 승인 후 시행</v>
          </cell>
          <cell r="V89" t="str">
            <v>회사의 자금계획에 의거한 현물 매매거래는 부서장의 구두 승인 후 거래 시행, 체결일 내 부서장은 거래증빙과 함께 거래내역을 검토한다.</v>
          </cell>
        </row>
        <row r="90">
          <cell r="R90" t="str">
            <v>TR-30-20-01</v>
          </cell>
          <cell r="S90" t="str">
            <v>외환 거래 수행자와 지원부서의 업무분장</v>
          </cell>
          <cell r="V90" t="str">
            <v>외환 거래 수행자와 지원부서의 업무는 독립적으로 수행된다.</v>
          </cell>
        </row>
        <row r="91">
          <cell r="R91" t="str">
            <v>TR-30-20-02</v>
          </cell>
          <cell r="S91" t="str">
            <v>외환 거래에 대한 외부 증빙과의 확인</v>
          </cell>
          <cell r="V91" t="str">
            <v xml:space="preserve">외환 거래내역 및 관련손익 등은 외부 증빙과 비교·확인되어야 한다.
</v>
          </cell>
        </row>
        <row r="92">
          <cell r="R92" t="str">
            <v>TR-30-31-02</v>
          </cell>
          <cell r="S92" t="str">
            <v>외환거래수행자와 사후관리자의 업무분장</v>
          </cell>
          <cell r="V92" t="str">
            <v>외환거래수행자와 외환거래기록자의 업무는 독립적으로 수행된다.</v>
          </cell>
        </row>
        <row r="93">
          <cell r="R93" t="str">
            <v>TR-40-10-01</v>
          </cell>
          <cell r="S93" t="str">
            <v>월단위자금수지계획의 수립</v>
          </cell>
          <cell r="V93" t="str">
            <v>자금담당자는 각 현업부서의 자금계획을 적정하게 집계하여 총괄 자금수지계획을 수립하여야 한다.</v>
          </cell>
        </row>
        <row r="94">
          <cell r="R94" t="str">
            <v>TR-40-10-02</v>
          </cell>
          <cell r="S94" t="str">
            <v>자금일보의 작성 및 승인</v>
          </cell>
          <cell r="V94" t="str">
            <v>자금담당자는 매일의 자금 유입 및 유출을 기록하는 자금일보를 작성하고 이는 상위권자의 검토를 받아야 한다.</v>
          </cell>
        </row>
        <row r="95">
          <cell r="R95" t="str">
            <v>TR-50-10-01</v>
          </cell>
          <cell r="S95" t="str">
            <v>어음수표의 발행내역에 대한 타당성 검토</v>
          </cell>
          <cell r="V95" t="str">
            <v>어음수표의 발행 시 발행부서의 원천문서에 대한 타당성을 검토하여 어음수표의 발행여부를 결정하여야하며, 어음수표의 지급금액에 대한 타당성을 검토하여야한다.</v>
          </cell>
        </row>
        <row r="96">
          <cell r="R96" t="str">
            <v>TR-50-10-02</v>
          </cell>
          <cell r="S96" t="str">
            <v>경영진의 정기적인 어음수표 거래에 대한 검토</v>
          </cell>
          <cell r="V96" t="str">
            <v>어음수표에 대한 사고방지를 위해 어음수표의 발행내역에 대한 경영진의 정기적인 검토가 있어야 한다.</v>
          </cell>
        </row>
        <row r="97">
          <cell r="R97" t="str">
            <v>TR-50-10-03</v>
          </cell>
          <cell r="S97" t="str">
            <v>어음수표 발행시 사용인감의 관리자와 어음수표 발행자는 업무분장에 의해 구분되어 있어야 한다.</v>
          </cell>
          <cell r="V97" t="str">
            <v>어음수표의 발행시 사용인감의 관리</v>
          </cell>
        </row>
        <row r="98">
          <cell r="R98" t="str">
            <v>TR-50-20-01</v>
          </cell>
          <cell r="S98" t="str">
            <v>당좌거래은행의 어음수표 회수내역과 대사 및 차이 조정</v>
          </cell>
          <cell r="V98" t="str">
            <v>정기적으로 당좌거래은행의 미도래어음수표현황과 회사 관리내역을 대조확인하여 어음수표 사고를 방지한다.</v>
          </cell>
        </row>
        <row r="99">
          <cell r="R99" t="str">
            <v>TR-50-20-02</v>
          </cell>
          <cell r="S99" t="str">
            <v xml:space="preserve">총계정원장상 어음수표 관련계정의 보조부 대사 및 차이조정 </v>
          </cell>
          <cell r="V99" t="str">
            <v>발행 후 미지급 어음수표내역과 전산시스템 회계정보의 총계정원장금액을 대조확인하여 미회수된 어음수표의 금액은 모두 재무제표에 계상되어야 한다.</v>
          </cell>
        </row>
        <row r="100">
          <cell r="R100" t="str">
            <v>TR-50-20-03</v>
          </cell>
          <cell r="S100" t="str">
            <v>어음수표의 만기일자 관리 및 회수기록에 대한 검토</v>
          </cell>
          <cell r="V100" t="str">
            <v xml:space="preserve">발행된 어음수표에 대한 시스템상 지급어음 정산내역을 통해 만기일자에 대한 관리가 이루어지며 어음회수시 적시에 정확히 기록되어야 한다. </v>
          </cell>
        </row>
        <row r="101">
          <cell r="R101" t="str">
            <v>TR-50-30-01</v>
          </cell>
          <cell r="S101" t="str">
            <v>당좌거래은행의 어음수표 회수내역과 대사 및 차이 조정</v>
          </cell>
          <cell r="V101" t="str">
            <v>정기적으로 당좌거래은행의 미도래어음수표현황과 회사 관리내역을 대조확인하여 어음수표 사고를 방지한다.</v>
          </cell>
        </row>
        <row r="102">
          <cell r="R102" t="str">
            <v>TR-50-30-02</v>
          </cell>
          <cell r="S102" t="str">
            <v xml:space="preserve">총계정원장상 어음수표 관련계정의 보조부 대사 및 차이조정 </v>
          </cell>
          <cell r="V102" t="str">
            <v>발행 후 미지급 어음수표내역과 전산시스템 회계정보의 총계정원장금액을 대조확인하여 미회수된 어음수표의 금액은 모두 재무제표에 계상되어야 한다.</v>
          </cell>
        </row>
        <row r="103">
          <cell r="R103" t="str">
            <v>TR-50-30-03</v>
          </cell>
          <cell r="S103" t="str">
            <v>어음수표 교부의 정확성 검토</v>
          </cell>
          <cell r="V103" t="str">
            <v>어음수표를 거래처에 교부할 때, 수령자의 신원파악은 정확하게 검토되어야 한다.</v>
          </cell>
        </row>
        <row r="104">
          <cell r="R104" t="str">
            <v>TR-60-10-01</v>
          </cell>
          <cell r="S104" t="str">
            <v>지급보증의 승인</v>
          </cell>
          <cell r="V104" t="str">
            <v>지급보증의 발생시 상위권자의 적절한 승인을 받아야 한다.</v>
          </cell>
        </row>
        <row r="105">
          <cell r="R105" t="str">
            <v>TR-60-20-01</v>
          </cell>
          <cell r="S105" t="str">
            <v>지급보증 현황의 집계와 공시</v>
          </cell>
          <cell r="V105" t="str">
            <v>회계팀에서는 지급보증 현황을 집계하여 적절히 공시하여야 한다.</v>
          </cell>
        </row>
        <row r="106">
          <cell r="R106" t="str">
            <v>TR-70-10-02</v>
          </cell>
          <cell r="S106" t="str">
            <v>법인인감 사용의 승인</v>
          </cell>
          <cell r="V106" t="str">
            <v>법인인감은 승인권자의 승인을 득한 후에만 날인가능하며, 그 사용내역은 기록된다.</v>
          </cell>
        </row>
        <row r="107">
          <cell r="R107" t="str">
            <v>TR-70-10-03</v>
          </cell>
          <cell r="S107" t="str">
            <v>법인인감에 대한 접근통제</v>
          </cell>
          <cell r="V107" t="str">
            <v>법인인감은 물리적으로 안전한 곳에 보관되며, 그 접근은 통제된다.</v>
          </cell>
        </row>
        <row r="108">
          <cell r="R108" t="str">
            <v>TR-70-10-01</v>
          </cell>
          <cell r="S108" t="str">
            <v>사용인감에 대한 통제</v>
          </cell>
          <cell r="V108" t="str">
            <v>사용인감의 제작은 승인을 득하여야 하며, 각 부서에의 배포현황을 관리하여야 한다.</v>
          </cell>
        </row>
        <row r="109">
          <cell r="R109" t="str">
            <v>TR-80-10-01</v>
          </cell>
          <cell r="S109" t="str">
            <v>유가증권의 취득, 처분에 대한 승인</v>
          </cell>
          <cell r="V109" t="str">
            <v>유가증권의 취득 및 처분은 적절한 승인절차를 거쳐 실행되고 취득, 처분으로 인해 유출입되는 금액은 거래증빙과 비교확인 되어야 한다.</v>
          </cell>
        </row>
        <row r="110">
          <cell r="R110" t="str">
            <v>TR-80-10-02</v>
          </cell>
          <cell r="S110" t="str">
            <v>유가증권 관련 입출금에 대한 원시증빙 확인</v>
          </cell>
          <cell r="V110" t="str">
            <v>유가증권의 취득, 처분으로 인해 유출입되는 금액은 거래증빙과 비교확인되어야 한다.</v>
          </cell>
        </row>
        <row r="111">
          <cell r="R111" t="str">
            <v>TR-80-10-03</v>
          </cell>
          <cell r="S111" t="str">
            <v>유가증권에 대한 물리적 접근제한</v>
          </cell>
          <cell r="V111" t="str">
            <v>유가증권은 안전한 곳에 보관되고, 물리적 접근통제가 이루어져야 한다.</v>
          </cell>
        </row>
        <row r="112">
          <cell r="R112" t="str">
            <v>TR-80-10-05</v>
          </cell>
          <cell r="S112" t="str">
            <v>유가증권의 평가</v>
          </cell>
          <cell r="V112" t="str">
            <v>매결산시 각 유가증권에 대하여 적절히 평가하여야 한다.</v>
          </cell>
        </row>
        <row r="113">
          <cell r="R113" t="str">
            <v>TX-10-10-01</v>
          </cell>
          <cell r="S113" t="str">
            <v>최신 세법의 업데이트</v>
          </cell>
          <cell r="V113" t="str">
            <v>이연법인세 및 법인세비용 계산을 위한 최신의 기업회계기준 및 세법내용, 세무절차, 세무규정의 개정내용은 즉시 파악되고 반영되어야 한다.</v>
          </cell>
        </row>
        <row r="114">
          <cell r="R114" t="str">
            <v>TX-10-10-02</v>
          </cell>
          <cell r="S114" t="str">
            <v>세무조정자료의 문서화</v>
          </cell>
          <cell r="V114" t="str">
            <v>이연법인세 및 법인세비용 계산내역은 전산 및 수작업에 의한 세무조정 원천자료와 함께 체계적으로 문서화되어 보관되어야 한다.</v>
          </cell>
        </row>
        <row r="115">
          <cell r="R115" t="str">
            <v>TX-10-20-01</v>
          </cell>
          <cell r="S115" t="str">
            <v>법인세비용의 검토 및 회계처리 승인</v>
          </cell>
          <cell r="V115" t="str">
            <v>세법 및 기업회계기준에 따른 이연법인세 및 법인세비용의 계산내역과 관련 회계처리, 공시사항은 상급관리자에 의해 검토되고 승인되어야 한다.</v>
          </cell>
        </row>
        <row r="116">
          <cell r="R116" t="str">
            <v>TX-10-20-02</v>
          </cell>
          <cell r="S116" t="str">
            <v>법인세비용의 재무제표 표시</v>
          </cell>
          <cell r="V116" t="str">
            <v>세무조정계산서의 서식에서 세무조정대상 기초금액과 이연법인세 및 법인세비용 산출액은 재무제표 금액과 비교되고 확인되어야 한다.</v>
          </cell>
        </row>
        <row r="117">
          <cell r="R117" t="str">
            <v>TX-10-30-01</v>
          </cell>
          <cell r="S117" t="str">
            <v>법인세법 준수의 검증</v>
          </cell>
          <cell r="V117" t="str">
            <v>관리자는 세무조정사항이 모두 법인세법 규정에 따라 계산되었는지 검증하고 승인해야 한다.</v>
          </cell>
        </row>
        <row r="118">
          <cell r="R118" t="str">
            <v>TX-10-40-01</v>
          </cell>
          <cell r="S118" t="str">
            <v xml:space="preserve">이연법인세 산정대상의 검토 </v>
          </cell>
          <cell r="V118" t="str">
            <v>이연법인세 및 법인세비용에 대한 계산내역은 세무조정계산서와 대조되고 중요한 차이는 원인규명 후 문서화되어야 한다.</v>
          </cell>
        </row>
        <row r="119">
          <cell r="R119" t="str">
            <v>TX-10-50-01</v>
          </cell>
          <cell r="S119" t="str">
            <v>관계회사간 거래의 확인</v>
          </cell>
          <cell r="V119" t="str">
            <v>관계회사간 거래를 적시에 확인하고 관련된 위험은 사전에 확인하여 해결방안을 모색해야 한다.</v>
          </cell>
        </row>
        <row r="120">
          <cell r="R120" t="str">
            <v>TX-10-60-01</v>
          </cell>
          <cell r="S120" t="str">
            <v>법인세 산출 자료보존규정의 준수</v>
          </cell>
          <cell r="V120" t="str">
            <v>법인세 세무조정에 요구되는 원시증빙자료와 법인세 세무조정자료는 문서보존규정을 따르고, 보존의무가 있는 모든 과세연도에 대한 전산파일과 출력물을 유지하고 있어야 한다.</v>
          </cell>
        </row>
        <row r="121">
          <cell r="R121" t="str">
            <v>TX-10-70-01</v>
          </cell>
          <cell r="S121" t="str">
            <v>과세관청에 제출한 자료에 대한 기록</v>
          </cell>
          <cell r="V121" t="str">
            <v>과세관청의 세무자료요청에 대한 회신철을 유지한다.</v>
          </cell>
        </row>
        <row r="122">
          <cell r="R122" t="str">
            <v>TX-10-70-02</v>
          </cell>
          <cell r="S122" t="str">
            <v>법인세 세무조사결과의 문서화</v>
          </cell>
          <cell r="V122" t="str">
            <v>법인세 세무조사를 통한 세무조정사항은 체계적으로 문서화되고 근거자료로 참조되어 업무에 반영되어야 한다.</v>
          </cell>
        </row>
        <row r="123">
          <cell r="R123" t="str">
            <v>TX-20-10-01</v>
          </cell>
          <cell r="S123" t="str">
            <v>부가가치세 신고업무</v>
          </cell>
          <cell r="V123" t="str">
            <v>매입, 매출거래, 해외부가가치세, 매입세액불공제 등 부가가치세 신고와 관련한 정보를 적정한 시기에 확인하고 수집하는 표준적인 절차가 적절히 구비되어야 한다.</v>
          </cell>
        </row>
        <row r="124">
          <cell r="R124" t="str">
            <v>TX-20-20-01</v>
          </cell>
          <cell r="S124" t="str">
            <v>세법준수여부에 대한 검토 및 승인</v>
          </cell>
          <cell r="V124" t="str">
            <v>관리자는 세무조정사항이 모두 세법규정에 따라 계산되었는지 검토하고 승인해야 한다.</v>
          </cell>
        </row>
        <row r="125">
          <cell r="R125" t="str">
            <v>TX-20-20-02</v>
          </cell>
          <cell r="S125" t="str">
            <v>원천징수의 적법성 검토</v>
          </cell>
          <cell r="V125" t="str">
            <v>국내외 법인 및 개인에 대한 원천징수가 적법하게 이루어졌는지 확인하는 절차가 있어야 한다.</v>
          </cell>
        </row>
        <row r="126">
          <cell r="R126" t="str">
            <v>TX-20-30-01</v>
          </cell>
          <cell r="S126" t="str">
            <v>부가가치세 등 제세 납부기한의 준수</v>
          </cell>
          <cell r="V126" t="str">
            <v>부가가치세 등 제 세금을  납부기한 내에 해당과세관청에 납부하도록 일정을 관리해야 한다.</v>
          </cell>
        </row>
        <row r="127">
          <cell r="R127" t="str">
            <v>TX-20-40-01</v>
          </cell>
          <cell r="S127" t="str">
            <v>부가가치세법 등 기타세법규정에 대한 업데이트</v>
          </cell>
          <cell r="V127" t="str">
            <v>부가가치세 등의 계산을 위한 최신의 세법내용, 절차 및 규정의 개정내용은 즉시 파악되고 반영되어야 한다.</v>
          </cell>
        </row>
        <row r="128">
          <cell r="R128" t="str">
            <v>TX-20-50-01</v>
          </cell>
          <cell r="S128" t="str">
            <v>부가가치세등 자료보존규정의 준수</v>
          </cell>
          <cell r="V128" t="str">
            <v>세무조정에 요구되는 원시증빙자료와 세무조정자료는 문서보존규정을 따르고, 보존의무가 있는 모든 과세연도에 대한 전산파일과 출력물을 유지하고 있어야 한다.</v>
          </cell>
        </row>
        <row r="129">
          <cell r="R129" t="str">
            <v>TX-20-60-01</v>
          </cell>
          <cell r="S129" t="str">
            <v>세무조사결과의 문서화</v>
          </cell>
          <cell r="V129" t="str">
            <v>세무조사를 통한 세무조정사항은 체계적으로 문서화되고 근거자료로 참조되어 업무에 반영되어야 한다.</v>
          </cell>
        </row>
        <row r="130">
          <cell r="R130" t="str">
            <v>EX-10-10-01</v>
          </cell>
          <cell r="S130" t="str">
            <v>비경상적인 자재주문서에 대한 승인 및 문서화</v>
          </cell>
          <cell r="T130" t="str">
            <v>수정</v>
          </cell>
          <cell r="V130" t="str">
            <v xml:space="preserve">비경상적인 모든 구매지출이나 사전에 설정된 금액을 초과하는 모든 구매지출에 대한 발주서는 반드시 전결규정에 따른 승인을 득하고, 문서화한다.
</v>
          </cell>
        </row>
        <row r="131">
          <cell r="R131" t="str">
            <v>EX-10-10-02</v>
          </cell>
          <cell r="S131" t="str">
            <v>자재주문서(PO)의 승인</v>
          </cell>
          <cell r="T131" t="str">
            <v>통합
(오프라인 통제는 견적대비표 통제로 이관, Gcops 통제는 자동통제로 신설)</v>
          </cell>
          <cell r="V131" t="str">
            <v xml:space="preserve">자재별 구매담당부서의 전결권자는 견적대비표 등 견적검토하여 구매단가 및 조달업체의 적정성을 평가한 후 자재주문서에 승인한다. </v>
          </cell>
        </row>
        <row r="132">
          <cell r="R132" t="str">
            <v>EX-10-10-03</v>
          </cell>
          <cell r="S132" t="str">
            <v>구매계약 변경 또는 취소의 요청과 승인</v>
          </cell>
          <cell r="T132" t="str">
            <v>삭제(EX-20-70-01 구매오더 금액 임의 변경 불가) 항목과 유사</v>
          </cell>
          <cell r="V132" t="str">
            <v>사전에 발주된 구매가격, 사양, 조건을 벗어나는 구매요청 또는 발주는 구매요청부서 또는 구매담당부서의 부서장이 검토하고 승인해야 한다.</v>
          </cell>
        </row>
        <row r="133">
          <cell r="R133" t="str">
            <v>EX-10-10-04</v>
          </cell>
          <cell r="S133" t="str">
            <v xml:space="preserve">수기작성 구매요청서의 승인
</v>
          </cell>
          <cell r="T133" t="str">
            <v>수정
(일부는 자동통제 절차로 넘기고, 총무구매를 별도로 분리하여 검토)</v>
          </cell>
          <cell r="V133" t="str">
            <v>설계부서에서 등록하는 BOM을 통하지 않는 구매요청 및 수기로 요청되는 구매요청의 경우 구매담당자의 검토 후 전결권자에 따른 승인절차를 득하여야 한다.</v>
          </cell>
        </row>
        <row r="134">
          <cell r="R134" t="str">
            <v>EX-10-10-07</v>
          </cell>
          <cell r="S134" t="str">
            <v>자재협력업체 신규등록평가 및 기등록 업체평가와 선정기준의 문서화 및 평가</v>
          </cell>
          <cell r="T134" t="str">
            <v>수정</v>
          </cell>
          <cell r="V134" t="str">
            <v>자재협력업체 선정기준은 명확하게 절차 및 기준이 설정되어 있으며, 조달담당자는 절차에 의해 협력업체를 평가한 후 전결권자의 승인을 득한다.</v>
          </cell>
        </row>
        <row r="135">
          <cell r="R135" t="str">
            <v>EX-10-50-01</v>
          </cell>
          <cell r="S135" t="str">
            <v>견적의뢰 업체의 선정</v>
          </cell>
          <cell r="T135" t="str">
            <v>삭제</v>
          </cell>
          <cell r="V135" t="str">
            <v xml:space="preserve">견적의뢰업체의 선정은 조달업무규정 및 지침에 따라 선정평가항목을 반영하여 평가한 후, 전결권자의 승인이 이루어져야 한다. </v>
          </cell>
        </row>
        <row r="136">
          <cell r="R136" t="str">
            <v>EX-10-50-02</v>
          </cell>
          <cell r="S136" t="str">
            <v>조달업체 선정시 검토내역 문서화</v>
          </cell>
          <cell r="T136" t="str">
            <v>수정</v>
          </cell>
          <cell r="V136" t="str">
            <v>구매담당자는 조달업체 선정시 견적대비표 및 견적 진행현황을 문서화하여 관리하고, 협력업체 선정시 해당 내역을 첨부하여 전결권자의 승인을 득하고 있다.</v>
          </cell>
        </row>
        <row r="137">
          <cell r="R137" t="str">
            <v>EX-10-70-04</v>
          </cell>
          <cell r="S137" t="str">
            <v>조달가격의 모니터링</v>
          </cell>
          <cell r="T137" t="str">
            <v>유지</v>
          </cell>
          <cell r="V137" t="str">
            <v xml:space="preserve">조달기획 담당자는 매년 전체 계약건을 대상으로 계약품의서 상 단가 계약내역이 시스템상 적절히 적용되고 있는지 검토한다. </v>
          </cell>
        </row>
        <row r="138">
          <cell r="R138" t="str">
            <v>EX-10-50-05</v>
          </cell>
          <cell r="S138" t="str">
            <v>입찰계획서의 승인</v>
          </cell>
          <cell r="T138" t="str">
            <v>유지</v>
          </cell>
          <cell r="V138" t="str">
            <v>구매담당자는 견적의뢰시 전결규정에 따라서, 입찰계획서를 작성(일반경쟁입찰이 아닐 경우, 해당 사유 기재)하여 전결규정에 따라 결재권자의 승인을 득한다. 일부 조달업무지침 상 입찰계획서 면제 대상은 입찰공지서를 작성한 후 견적의뢰가 이루어짐.</v>
          </cell>
        </row>
        <row r="139">
          <cell r="R139" t="str">
            <v>EX-10-50-06</v>
          </cell>
          <cell r="S139" t="str">
            <v>계약서의 사전검토</v>
          </cell>
          <cell r="T139" t="str">
            <v>수정</v>
          </cell>
          <cell r="V139" t="str">
            <v>계약을 체결할 때에는 계약목적, 금액, 이행기간, 보증금, 지체상금, 기타 특약사항 등을 명시한 계약서를 작성하여야 하며, 계약 체결 전 검토부서(법무 관련 부서)의 사전 검토를 미리 받아야 한다.(표준계약서 사용이시 생략 가능)</v>
          </cell>
        </row>
        <row r="140">
          <cell r="R140" t="str">
            <v>EX-10-20-02</v>
          </cell>
          <cell r="S140" t="str">
            <v>발주서와 불일치한 입고 원인의 규명</v>
          </cell>
          <cell r="T140" t="str">
            <v>수정</v>
          </cell>
          <cell r="V140" t="str">
            <v>관리자는 구매주문과 일치하지 않아 반품된 물품에 대해 반품이유를 규명하고 통계를 모니터링해야 한다.</v>
          </cell>
        </row>
        <row r="141">
          <cell r="R141" t="str">
            <v>EX-20-10-01</v>
          </cell>
          <cell r="S141" t="str">
            <v>구매 및 지출과 관련 계정상의 일치</v>
          </cell>
          <cell r="T141" t="str">
            <v>수정</v>
          </cell>
          <cell r="V141" t="str">
            <v>회계2부 담당자는 송장처리시(월3회)에 해당 기간내 자재입고내역과 AP금액이 일치하는지 검토한 후 전결권자(파트장-&gt;부서장)의 승인을 득한다.</v>
          </cell>
        </row>
        <row r="142">
          <cell r="R142" t="str">
            <v>EX-20-20-01</v>
          </cell>
          <cell r="S142" t="str">
            <v>매입채무와 증빙의 일치</v>
          </cell>
          <cell r="T142" t="str">
            <v>유지</v>
          </cell>
          <cell r="V142" t="str">
            <v xml:space="preserve">회계2부 담당자는 마감시점 마다 SAP상에서 AP전표, 거래명세서, 선적서류 등 원천증빙이 일치하는 지 검토하고 협력업체의 승인을 득한 후, AP지급리스트를 작성하여 부서장의 승인을 득한다.
</v>
          </cell>
        </row>
        <row r="143">
          <cell r="R143" t="str">
            <v>EX-20-30-01</v>
          </cell>
          <cell r="S143" t="str">
            <v>입고기록의 기간귀속</v>
          </cell>
          <cell r="T143" t="str">
            <v>유지</v>
          </cell>
          <cell r="V143" t="str">
            <v>1. (외자재) 결산일 전후에 미입고된 외자재(고정자산제외)에 대해서는 회계2부 담당자가 매월말 선적조건을 검토하여 GRIR 잔액을 미착품(고정자산은 건설가계정)으로 대체한다.
2. (내자재)입고가 되는 날짜에 SAP 시스템 상에서 입고처리가 이루어 지면 입고일자가 자동으로 반영됨. 수작업으로 입고일자를 변경하는 것은 불가능함.</v>
          </cell>
        </row>
        <row r="144">
          <cell r="R144" t="str">
            <v>EX-30-10-01</v>
          </cell>
          <cell r="S144" t="str">
            <v>대금지급의 타당성</v>
          </cell>
          <cell r="T144" t="str">
            <v>삭제(자금 프로세스 포함)</v>
          </cell>
          <cell r="V144" t="str">
            <v>관리자는 대금지급을 승인하기 전에 증빙을 검토하며, 지급 완료된 증빙은 재사용을 막기 위하여 별도 보관되거나 접근이 제한되어야 한다.</v>
          </cell>
        </row>
        <row r="145">
          <cell r="R145" t="str">
            <v>EX-30-10-02</v>
          </cell>
          <cell r="S145" t="str">
            <v>대금지급처 검토</v>
          </cell>
          <cell r="T145" t="str">
            <v>삭제(자금 프로세스 포함)</v>
          </cell>
          <cell r="U145" t="str">
            <v>통제활동 이름이 
자금계획 수립 프로세스 있음
삭제가능</v>
          </cell>
          <cell r="V145" t="str">
            <v>자금부 담당자는 각 채무담당자가 확정시킨 자금소요계획을 집계하여 지급계획서를 작성하여 해당 전결권자의 승인을 득한다.</v>
          </cell>
        </row>
        <row r="146">
          <cell r="R146" t="str">
            <v>EX-30-10-05</v>
          </cell>
          <cell r="S146" t="str">
            <v>대금결제 권한의 제한</v>
          </cell>
          <cell r="T146" t="str">
            <v>삭제(자금 프로세스 포함)</v>
          </cell>
          <cell r="U146" t="str">
            <v>자금 통제 있음
삭제 가능</v>
          </cell>
          <cell r="V146" t="str">
            <v>인감의 사용 및 SAP상에서의 전자결제를 통해서 자금부서장만 원칙적으로 대금결제를 할 수 있음.(인감을 자금부서장이 직접 보관 관리하고 있음.)</v>
          </cell>
        </row>
        <row r="147">
          <cell r="R147" t="str">
            <v>EX-30-20-01</v>
          </cell>
          <cell r="S147" t="str">
            <v>지급된 대금의 검증</v>
          </cell>
          <cell r="T147" t="str">
            <v>삭제(자금 프로세스 포함)</v>
          </cell>
          <cell r="U147" t="str">
            <v xml:space="preserve">실적보고가 되고 있음
전날 지급된 건에 대해 계획대비 실적 모니터링 있음
삭제 가능
</v>
          </cell>
          <cell r="V147" t="str">
            <v>자금부 담당자는 일별로 실제 지급된 내역으로 매일 자금일보를 작성하여 자금부장의 승인을 받는다.</v>
          </cell>
        </row>
        <row r="148">
          <cell r="R148" t="str">
            <v>EX-30-20-03</v>
          </cell>
          <cell r="S148" t="str">
            <v>어음, 수표의 관리</v>
          </cell>
          <cell r="T148" t="str">
            <v>삭제(자금 프로세스 포함)</v>
          </cell>
          <cell r="U148" t="str">
            <v>전자어음 관리 프로세스 있음
삭제가능</v>
          </cell>
          <cell r="V148" t="str">
            <v>1) 실물어음, 수표는 일련번호 순서대로 사용한다
2) 어음수표의 발행/사용시 자금부서장의 승인을 득하며, 어음수표수불부에 기록된다. 
3) 훼손, 폐기된 어음, 수표는 은행에 반납하며 실사에 대비하여 부표, 실물용지, 반납확인증 등 사용증빙을 보관해야 한다.</v>
          </cell>
        </row>
        <row r="149">
          <cell r="R149" t="str">
            <v>EX-30-30-01</v>
          </cell>
          <cell r="S149" t="str">
            <v>기간귀속의 정확성</v>
          </cell>
          <cell r="T149" t="str">
            <v>삭제(자금 프로세스 포함)</v>
          </cell>
          <cell r="U149" t="str">
            <v>자금집행 부분에 있음
삭제 가능</v>
          </cell>
          <cell r="V149" t="str">
            <v>시스템상 자금에서 대금지급과 동시에 반제전표가 자동으로 생성된다.</v>
          </cell>
        </row>
        <row r="150">
          <cell r="R150" t="str">
            <v>EX-40-10-01</v>
          </cell>
          <cell r="S150" t="str">
            <v>자재협력업체 등록 및 변경의 승인</v>
          </cell>
          <cell r="V150" t="str">
            <v>자재협력업체 마스터파일에 정보의 등록 및 변경은 승인된 원시증빙과 비교되어 입력의 정확성을 확인해야 한다.</v>
          </cell>
        </row>
        <row r="151">
          <cell r="R151" t="str">
            <v>EX-40-10-02</v>
          </cell>
          <cell r="S151" t="str">
            <v>자재협력업체 등록 및 변경 권한의 접근권한 통제</v>
          </cell>
          <cell r="V151" t="str">
            <v>마스터파일의 등록 및 변경, 취소는 적절한 권한자에 의해서만 이루어져야하고, 구매요청자(구매요청자의 정의를 명기하고 설계와 같은 구매요청자인지 구매담당자와 업무분장이 이루어져야 한다.</v>
          </cell>
        </row>
        <row r="152">
          <cell r="R152" t="str">
            <v>EX-50-10-01</v>
          </cell>
          <cell r="S152" t="str">
            <v>지출의 승인</v>
          </cell>
          <cell r="V152" t="str">
            <v>현업담당자는 사업계획서상 할당된 비용예산을 토대로 해서 내부 품의서 작성후 해당부서장 승인을 득한다.</v>
          </cell>
        </row>
        <row r="153">
          <cell r="R153" t="str">
            <v>EX-50-10-02</v>
          </cell>
          <cell r="S153" t="str">
            <v>예산편성의 승인</v>
          </cell>
          <cell r="V153" t="str">
            <v>원가회계부경영기획부 담당자는 전년도 발생실적, 경영방침 등을 반영하여 현업과 협의를 거쳐 예산을 편성하고 담당임원(대표이사)의 승인을 득한다.</v>
          </cell>
        </row>
        <row r="154">
          <cell r="R154" t="str">
            <v>EX-50-10-03</v>
          </cell>
          <cell r="S154" t="str">
            <v>일반관리비 실제와 예산의 비교</v>
          </cell>
          <cell r="V154" t="str">
            <v>원가회계부경영기획부 담당자는 월별 간접경비 실적보고서를 작성하여 절감내역과 시점차(집행시기) 등을 담당임원에게 보고한다. 해당 내역은 TMT 등 임원회의체에 보고된다.</v>
          </cell>
        </row>
        <row r="155">
          <cell r="R155" t="str">
            <v>EX-50-10-04</v>
          </cell>
          <cell r="S155" t="str">
            <v>비용 집행의 한도</v>
          </cell>
          <cell r="V155" t="str">
            <v>비용과 관련한 회계시스템은 승인된 예산을 초과하여 비용이 기록되지 않도록 되어야 한다.</v>
          </cell>
        </row>
        <row r="156">
          <cell r="R156" t="str">
            <v>EX-50-10-05</v>
          </cell>
          <cell r="S156" t="str">
            <v>초과예산 집행의 승인</v>
          </cell>
          <cell r="V156" t="str">
            <v>1. 부서경비
예산초과시 원가회계부 담당자는 이를 검토 후 전결권자의 승인을 득한 후 해당부서에 통보하면서 승인된 초과예산을 SAP상에 추가반영함.
2. 일반경비
예산집행절차와 동일한 process를 통하나, 품의서에 예산초과내역이 반영되어 원가회계부의 업무협조 승인을 득한다.</v>
          </cell>
        </row>
        <row r="157">
          <cell r="R157" t="str">
            <v>EX-50-20-01</v>
          </cell>
          <cell r="S157" t="str">
            <v>기록의 정확성</v>
          </cell>
          <cell r="V157" t="str">
            <v>회계2부(회계1부) 담당자는 매월말 결산시점에 확정이 안된 임시전표를 조회하여 미확정된 전표를 현업과 협의하여 확정시킨다. 미결전표가 존재시 결산마감이 이루어지지 않도록 시스템이 설계되어있음.</v>
          </cell>
        </row>
        <row r="158">
          <cell r="R158" t="str">
            <v>EX-50-20-02</v>
          </cell>
          <cell r="S158" t="str">
            <v>비용기록과 원천자료의 대조</v>
          </cell>
          <cell r="V158" t="str">
            <v>1) 현업에서 발생되는 비용은 현업부서장의 승인을 득한다.
2) 일반경비 및 법인카드 경비의 경우, 회계부의 담당자가 품의서(지출결의서) 및 관련증빙의 적절성을 검토하고 부서장의 승인을 득한다.(전결규정에 따라 대표이사의 승인을 득함)</v>
          </cell>
        </row>
        <row r="159">
          <cell r="R159" t="str">
            <v>EX-50-20-03</v>
          </cell>
          <cell r="S159" t="str">
            <v>법인카드 사용내역의 모니터링</v>
          </cell>
          <cell r="V159" t="str">
            <v>회계2부 법인카드담당자는 매월말 법인카드사용내역 중 과다금액, 제한업종 사용내역에 대해 업무연락을 통해 부서장의 승인을 득하여 현업에 소명을 요청한다.</v>
          </cell>
        </row>
        <row r="160">
          <cell r="R160" t="str">
            <v>EX-60-10-01</v>
          </cell>
          <cell r="S160" t="str">
            <v>부대비용 물품/서비스에 따른 업무분장 및 제공품목 표준화</v>
          </cell>
          <cell r="V160" t="str">
            <v>PMT내 담당자는 요청된 물품/서비스를 검토하여 '조달 형태별 품목 리스트' 상 총무/ICT 대상 품목/서비스일 경우 표준 process(업무연락, SAP)에 의거하여 구매요청을 진행한다.</v>
          </cell>
        </row>
        <row r="161">
          <cell r="R161" t="str">
            <v>EX-60-10-02</v>
          </cell>
          <cell r="S161" t="str">
            <v>구매요청서의 검토 및 승인</v>
          </cell>
          <cell r="V161" t="str">
            <v>PMT내 담당자는 (전자)문서를 통하여 접수된 구매요청이 공급대상 및 공급조건 등이 적정한지 검토하고, 구매요청자가 PMT내 담당자인 경우에는 해당 요청의 사유/근거를 명확히 하여 해당 프로젝트 PM의 승인 후 구매요청을 진행한다.</v>
          </cell>
        </row>
        <row r="162">
          <cell r="R162" t="str">
            <v>EX-60-10-03</v>
          </cell>
          <cell r="S162" t="str">
            <v>공급요청서의 승인</v>
          </cell>
          <cell r="V162" t="str">
            <v>PMT담당자는 견적의뢰시 복수 견적을 원칙으로 하여, 해당 복수견적을 첨부하여 공급요청서를 작성한 후 해당 프로젝트의 PM의 승인을 득한다. 단, 복수 견적이나 사전 계약서 작성이 불가능 할 때에는 그에 타당한 사유가 명기된 서류를 작성하고, PM 및 부서장의 결재를 받아 보관한다.</v>
          </cell>
        </row>
        <row r="163">
          <cell r="R163" t="str">
            <v>EX-60-20-01</v>
          </cell>
          <cell r="S163" t="str">
            <v>지출결의서의 승인</v>
          </cell>
          <cell r="V163" t="str">
            <v>PMT내 담당자는 실물/서비스에 대해 3자 연대하여 검수를 수행하여 공급요청서에 확인(서명)를 득하고, 공급자/Agent에서 제출한 대금청구서, 세금계산서를 첨부하여 지출결의서를 작성한 후, 해당 프로젝트 PM의 결재를 득하고, 부서내 선임 원가담당자의 2차 확인 후 부서장에게 결재를 요청한다.</v>
          </cell>
        </row>
        <row r="164">
          <cell r="R164" t="str">
            <v>EX-60-20-02</v>
          </cell>
          <cell r="S164" t="str">
            <v>미등록 거래처의 대금집행 통제</v>
          </cell>
          <cell r="V164" t="str">
            <v>물품/서비스 공급자가 계좌등록이 안 된 업체일 경우에는 업무연락으로 지급처와 계좌번호를 명기하여 부서장의 결재(승인)를 득한 후 회계부서에 통보한다.</v>
          </cell>
        </row>
        <row r="165">
          <cell r="R165" t="str">
            <v>DC-10-10-01</v>
          </cell>
          <cell r="S165" t="str">
            <v>공시규정의 정립 및 개정</v>
          </cell>
          <cell r="V165" t="str">
            <v>공시와 관련하여 내부정보관리규정을 제정하여 운영하고 있으며. 관련법률상의 변경사항이 있는 경우 공시책임자(CFO)의 승인을 득하여 주기적으로 업데이트한다.</v>
          </cell>
        </row>
        <row r="166">
          <cell r="R166" t="str">
            <v>DC-10-20-01</v>
          </cell>
          <cell r="S166" t="str">
            <v>공시절차 및 공시사항에 대한 업무분장</v>
          </cell>
          <cell r="V166" t="str">
            <v>공시담당자가 별도의 조직으로 지정되어 있으며, 실제 공시사항이 발생하는 부서의 공시담당자는 정기 및 수시공시사항에 대한 책임과 역할을 이해하고 있어야 한다.</v>
          </cell>
        </row>
        <row r="167">
          <cell r="R167" t="str">
            <v>DC-10-30-01</v>
          </cell>
          <cell r="S167" t="str">
            <v xml:space="preserve">공시사항에 대한 정형화 </v>
          </cell>
          <cell r="V167" t="str">
            <v>주요공시사항에 대해서는 '정기보고서' 및 '중요정보편람'으로 정형화되어 있으며, 동 내역은 관련법률의 변경에 따라서 적절히 업데이트 되고 정기적으로 관련부서에 공지된다.</v>
          </cell>
        </row>
        <row r="168">
          <cell r="R168" t="str">
            <v>DC-10-40-01</v>
          </cell>
          <cell r="S168" t="str">
            <v>공시관련담당자에 대한 교육</v>
          </cell>
          <cell r="V168" t="str">
            <v>공시담당부서의 공시담당자는 공시관련된 공시관련규정을 숙지하고,공시관련교육를 연 1회 이수하고, 공시와 관련된 각종 변경사항에 대하여 적시에 공시책임자에게 보고한다.</v>
          </cell>
        </row>
        <row r="169">
          <cell r="R169" t="str">
            <v>DC-20-10-01</v>
          </cell>
          <cell r="S169" t="str">
            <v>정기공시계획의 수립 및 공지</v>
          </cell>
          <cell r="V169" t="str">
            <v>공시담당자는 정기공시실행을 위하여 공시업무계획을 수립하고 보고, 공지 등 관리하여야 한다.</v>
          </cell>
        </row>
        <row r="170">
          <cell r="R170" t="str">
            <v>DC-20-20-01</v>
          </cell>
          <cell r="S170" t="str">
            <v>정기공시사항에 취합,분석,작성 및 승인</v>
          </cell>
          <cell r="V170" t="str">
            <v>공시담당자는 정기공시사항의 관련업무부서의 자료를 체계적으로 취합,검토 및 작성한 후 공시책임자 및 대표이사의 승인을 득한다.</v>
          </cell>
        </row>
        <row r="171">
          <cell r="R171" t="str">
            <v>DC-20-30-01</v>
          </cell>
          <cell r="S171" t="str">
            <v>정기공시 이후 피드백절차</v>
          </cell>
          <cell r="V171" t="str">
            <v>공시담당자는 공시이후에 공시내용의 적정 여부를 관련부서에 재검토하여 정정공시여부를 확인한다.</v>
          </cell>
        </row>
        <row r="172">
          <cell r="R172" t="str">
            <v>DC-30-10-01</v>
          </cell>
          <cell r="S172" t="str">
            <v>주요공시사항에 대한 정형화 및 업무부서와의 공유</v>
          </cell>
          <cell r="V172" t="str">
            <v>업무부서 담당자는 중요정보편람에 기재된 공시사항 또는 이에 준하는 중요사항에 관한 결정이 이루어지거나, 해당사유가 생긴때 업무부서 담당자는 공시담당자와 협의를 거쳐서 공시요청서를 작성 및 부서장 승인을 득하여 공시담당자에게 통보한다.</v>
          </cell>
        </row>
        <row r="173">
          <cell r="R173" t="str">
            <v>DC-30-20-01</v>
          </cell>
          <cell r="S173" t="str">
            <v>수시공시사항의 승인된 정보제공 및 문서화</v>
          </cell>
          <cell r="V173" t="str">
            <v xml:space="preserve">공시담당자는 주요경영사항등에 대한 공시사항에 대해서 해당 업무부서장의 검토 및 승인을 받고 있는지를 확인하고 있으며, 최종수시공시사항에 대해서는 공시책임자 및 대표이사의 승인을 득하여 최종공시를 수행하고 있음. </v>
          </cell>
        </row>
        <row r="174">
          <cell r="R174" t="str">
            <v>DC-30-30-01</v>
          </cell>
          <cell r="S174" t="str">
            <v>공시담당부서의 수시공시사항에 대한 모니터링</v>
          </cell>
          <cell r="V174" t="str">
            <v>공시담당자는 수시공시되어야 할 거래가 존재하는지 모니터링하여 발생한 거래 중 미공시내용이 있는지 파악하고 향후 수시공시대상 거래가 발생할지 여부를 사전에 검토하여야 한다.</v>
          </cell>
        </row>
        <row r="175">
          <cell r="R175" t="str">
            <v>DC-40-20-01</v>
          </cell>
          <cell r="S175" t="str">
            <v>홍보/IR관련 공시위험의 관리</v>
          </cell>
          <cell r="V175" t="str">
            <v>홍보/IR 사항 중에서 공시와 관련된 사항에 대해서는 회계1부의 공시담당자에게 공시여부 등에 대해서 협의를 하고, 공시가 필요한지 여부를 확인한 이후에 공시여부에 따라서 배포한다.</v>
          </cell>
        </row>
        <row r="176">
          <cell r="R176" t="str">
            <v>IT-10-10-01</v>
          </cell>
          <cell r="S176" t="str">
            <v>IT 정책, 절차 정의 및 검토</v>
          </cell>
          <cell r="V176" t="str">
            <v xml:space="preserve">IT 업무를 위한 정책, 절차가 수립되고 주기적인 검토 후 현행화된다. 정책 및 절차 변경 시 경영진이 승인한다. </v>
          </cell>
        </row>
        <row r="177">
          <cell r="R177" t="str">
            <v>IT-20-10-01</v>
          </cell>
          <cell r="S177" t="str">
            <v>정보시스템 도입 및 개발 승인</v>
          </cell>
          <cell r="V177" t="str">
            <v>정보시스템 도입/개발 시 품의서를 작성하여 전결규정에 따라 검토 및 승인을 득한다.</v>
          </cell>
        </row>
        <row r="178">
          <cell r="R178" t="str">
            <v>IT-20-20-01</v>
          </cell>
          <cell r="S178" t="str">
            <v>사용자 참여(요구사항 분석 및 사용자 인수 테스트)</v>
          </cell>
          <cell r="V178" t="str">
            <v>정보시스템 도입/개발 요구사항 정의 시 현업 사용자가 참여하고 승인한다. 현업 사용자는 인수 테스트를 수행하고 승인한다.</v>
          </cell>
        </row>
        <row r="179">
          <cell r="R179" t="str">
            <v>IT-20-30-01</v>
          </cell>
          <cell r="S179" t="str">
            <v>Data 이행(전환) 및 승인</v>
          </cell>
          <cell r="V179" t="str">
            <v>Data 이행 계획서를 작성하여 승인을 득한 후 Data 이행 작업을 수행하고 현업 사용자는 정의된 대로 Data가 이행되었는지 검토 후 승인한다.</v>
          </cell>
        </row>
        <row r="180">
          <cell r="R180" t="str">
            <v>IT-20-40-01</v>
          </cell>
          <cell r="S180" t="str">
            <v>프로젝트 산출물 검수</v>
          </cell>
          <cell r="V180" t="str">
            <v>PM(Project Manager)는 정의된 모든 프로젝트 산출물이 작성되고 품질수준을 만족하는지 평가한 후 검수 확인서를 작성한다. 누락 혹은 품질이 확보되지 않은 산출물이 확인될 경우 개발업체가 수정 조치하도록 지시한다.</v>
          </cell>
        </row>
        <row r="181">
          <cell r="R181" t="str">
            <v>IT-30-10-01</v>
          </cell>
          <cell r="S181" t="str">
            <v>정보시스템 인프라 도입 및 변경</v>
          </cell>
          <cell r="V181" t="str">
            <v xml:space="preserve">인프라(시스템 소프트웨어(OS, DBMS), H/W) 도입 또는 변경 시 작업계획서가 작성되고 승인된다. </v>
          </cell>
        </row>
        <row r="182">
          <cell r="R182" t="str">
            <v>IT-40-10-01</v>
          </cell>
          <cell r="S182" t="str">
            <v>변경 요청 승인</v>
          </cell>
          <cell r="V182" t="str">
            <v xml:space="preserve">변경 요청자는 변경 요청내역을 문서화하여 변경 요청 승인권자(업무 책임자)의 승인을 득한 후 IT 부서 담당자에게 전달한다. </v>
          </cell>
        </row>
        <row r="183">
          <cell r="R183" t="str">
            <v>IT-40-10-02</v>
          </cell>
          <cell r="S183" t="str">
            <v>변경 테스트</v>
          </cell>
          <cell r="V183" t="str">
            <v>IT 부서 개발자는 개발환경에서 변경작업을 수행하고 개발자 테스트, 사용자 테스트를 수행한다.</v>
          </cell>
        </row>
        <row r="184">
          <cell r="R184" t="str">
            <v>IT-40-10-03</v>
          </cell>
          <cell r="S184" t="str">
            <v>운영이관승인</v>
          </cell>
          <cell r="V184" t="str">
            <v>개발/변경된 프로그램을 운영환경으로 이관 전 이관 승인권자의 승인을 득한다.</v>
          </cell>
        </row>
        <row r="185">
          <cell r="R185" t="str">
            <v>IT-40-20-01</v>
          </cell>
          <cell r="S185" t="str">
            <v>개발자와 이관담당자의 직무 분리</v>
          </cell>
          <cell r="V185" t="str">
            <v>개발/변경된 프로그램은 해당 개발/변경을 수행하지 않은 이관담당자에 의해 운영환경에 적용된다.</v>
          </cell>
        </row>
        <row r="186">
          <cell r="R186" t="str">
            <v>IT-40-20-02</v>
          </cell>
          <cell r="S186" t="str">
            <v>운영환경의 비인가된 변경 방지</v>
          </cell>
          <cell r="V186" t="str">
            <v>정보시스템의 운영환경은 비인가된 변경이 발생하지 않도록 설정되어야 한다.</v>
          </cell>
        </row>
        <row r="187">
          <cell r="R187" t="str">
            <v>IT-50-10-01</v>
          </cell>
          <cell r="S187" t="str">
            <v>SLA(Service Level Agreement) 체결</v>
          </cell>
          <cell r="V187" t="str">
            <v>외주업체와 SLA를 체결하여 서비스 수준(보안성, 가용성, 처리 무결성)을 정의하고 주기적인 검토를 수행한다.</v>
          </cell>
        </row>
        <row r="188">
          <cell r="R188" t="str">
            <v>IT-60-10-01</v>
          </cell>
          <cell r="S188" t="str">
            <v>IT 보안 계획</v>
          </cell>
          <cell r="V188" t="str">
            <v>정보시스템의 보안 요구사항 뿐만 아니라 IT 환경 변화를 반영하여 IT 보안 계획이 수립된다.</v>
          </cell>
        </row>
        <row r="189">
          <cell r="R189" t="str">
            <v>IT-60-20-01</v>
          </cell>
          <cell r="S189" t="str">
            <v>사용자 인증 절차 - 서버/네트워크장비/보안장비</v>
          </cell>
          <cell r="V189" t="str">
            <v>ID 및 패스워드를 이용한 인증절차 완료 후 정보시스템(서버, 네트워크 장비)을 사용할 수 있다.</v>
          </cell>
        </row>
        <row r="190">
          <cell r="R190" t="str">
            <v>IT-60-20-02</v>
          </cell>
          <cell r="S190" t="str">
            <v>네트워크 접근 권한</v>
          </cell>
          <cell r="V190" t="str">
            <v>내외부 네트워크에서 권한이 부여되지 않은 접근을 방지하기 위해 방화벽, 침입탐지시스템 등을 포함한 적절한 통제가 존재하고 사용된다.</v>
          </cell>
        </row>
        <row r="191">
          <cell r="R191" t="str">
            <v>IT-60-20-03</v>
          </cell>
          <cell r="S191" t="str">
            <v>시설에 대한 접근 권한</v>
          </cell>
          <cell r="V191" t="str">
            <v>시설에 대한 접근은 권한자로 제한되고 식별 및 인증 절차를 필요로 한다</v>
          </cell>
        </row>
        <row r="192">
          <cell r="R192" t="str">
            <v>IT-60-20-04</v>
          </cell>
          <cell r="S192" t="str">
            <v>사용자 인증 절차 - 응용시스템</v>
          </cell>
          <cell r="V192" t="str">
            <v>ID 및 패스워드를 이용한 인증절차 완료 후 정보시스템(응용시스템)을 사용할 수 있다.</v>
          </cell>
        </row>
        <row r="193">
          <cell r="R193" t="str">
            <v>IT-60-20-05</v>
          </cell>
          <cell r="S193" t="str">
            <v>응용시스템 Default 패스워드 제거</v>
          </cell>
          <cell r="V193" t="str">
            <v>SAP*, DDIC, SAPCPIC, EarlyWatch의 디폴트 패스워드는 변경되었고, SAP*, DDIC, SAPCPIC, EARLYWATCH 계정은 미사용시 Locking 혹은 Deactivating 된다.</v>
          </cell>
        </row>
        <row r="194">
          <cell r="R194" t="str">
            <v>IT-60-30-01</v>
          </cell>
          <cell r="S194" t="str">
            <v>시스템 계정관리 및 접근제한</v>
          </cell>
          <cell r="V194" t="str">
            <v>서버(네트워크 장비  포함)에는 서버관리자, 데이터베이스관리자 등 시스템관리자만 접근할 수 있도록 접속을 제한하고 있으며 불필요한 계정을 상시 점검하고 삭제처리한다.</v>
          </cell>
        </row>
        <row r="195">
          <cell r="R195" t="str">
            <v>IT-60-30-02</v>
          </cell>
          <cell r="S195" t="str">
            <v>응용시스템 사용자 계정관리 및 접근 제한</v>
          </cell>
          <cell r="V195" t="str">
            <v>응용시스템의 사용자 계정 요청은 문서화되고 요청자의 업무 책임자가 승인한다.</v>
          </cell>
        </row>
        <row r="196">
          <cell r="R196" t="str">
            <v>IT-60-30-03</v>
          </cell>
          <cell r="S196" t="str">
            <v>사용자 계정 및 권한 검토</v>
          </cell>
          <cell r="V196" t="str">
            <v>응용시스템의 사용자 계정 및 권한이 업무에 근거하여 부여되어 있는지 주기적으로 검토된다. 장기 미사용 사용자 계정은 주기적으로 검토되고 삭제된다.</v>
          </cell>
        </row>
        <row r="197">
          <cell r="R197" t="str">
            <v>IT-60-30-04</v>
          </cell>
          <cell r="S197" t="str">
            <v>퇴직자의 사용자 계정 삭제</v>
          </cell>
          <cell r="V197" t="str">
            <v>퇴직자 발생 시 시스템계정관리담당자에게 통보되어 사용자 계정이 삭제된다.</v>
          </cell>
        </row>
        <row r="198">
          <cell r="R198" t="str">
            <v>IT-60-30-05</v>
          </cell>
          <cell r="S198" t="str">
            <v>특수권한자(super user) 계정 관리</v>
          </cell>
          <cell r="V198" t="str">
            <v>응용시스템의 관리자계정은 업무에 근거하여 특정 직원에게 한정되어 있다.</v>
          </cell>
        </row>
        <row r="199">
          <cell r="R199" t="str">
            <v>IT-60-40-01</v>
          </cell>
          <cell r="S199" t="str">
            <v>보안 활동 모니터링 및 보고</v>
          </cell>
          <cell r="V199" t="str">
            <v>IT 보안 관리자는 보안 현황(서버, 네트워크 등에 대한 주기적인 취약성 점검 포함)을 모니터링하고, 주요 사항은 상위 경영진에 보고한다.</v>
          </cell>
        </row>
        <row r="200">
          <cell r="R200" t="str">
            <v>IT-60-40-02</v>
          </cell>
          <cell r="S200" t="str">
            <v>컴퓨터 바이러스로부터 보호</v>
          </cell>
          <cell r="V200" t="str">
            <v>정보시스템은 컴퓨터 바이러스로부터 보호되고 있다.</v>
          </cell>
        </row>
        <row r="201">
          <cell r="R201" t="str">
            <v>IT-60-50-01</v>
          </cell>
          <cell r="S201" t="str">
            <v>승인된 소프트웨어 사용</v>
          </cell>
          <cell r="V201" t="str">
            <v>승인되지 않은 소프트웨어는 사용되지 않는다.</v>
          </cell>
        </row>
        <row r="202">
          <cell r="R202" t="str">
            <v>IT-70-10-01</v>
          </cell>
          <cell r="S202" t="str">
            <v>장애관리</v>
          </cell>
          <cell r="V202" t="str">
            <v xml:space="preserve">장애는 적시에 인지되어 원인이 파악되고 해결된다. 장애내역은 문서화되고 IT 경영진이 검토 및 승인한다. </v>
          </cell>
        </row>
        <row r="203">
          <cell r="R203" t="str">
            <v>IT-70-20-01</v>
          </cell>
          <cell r="S203" t="str">
            <v>전산실 환경통제</v>
          </cell>
          <cell r="V203" t="str">
            <v>전산실은 화재, 침수, 정전 등을 대비한 설비가 구비되어 유지관리 된다.</v>
          </cell>
        </row>
        <row r="204">
          <cell r="R204" t="str">
            <v>IT-70-30-01</v>
          </cell>
          <cell r="S204" t="str">
            <v>시스템 성능 관리</v>
          </cell>
          <cell r="V204" t="str">
            <v>시스템(서버, 네트워크) 성능이 실시간/주기적으로 모니터링 되며, 필요시 성능 증대 작업을 수행한다.</v>
          </cell>
        </row>
        <row r="205">
          <cell r="R205" t="str">
            <v>IT-70-40-01</v>
          </cell>
          <cell r="S205" t="str">
            <v>업무연속성계획 수립 및 테스트</v>
          </cell>
          <cell r="V205" t="str">
            <v>재해복구계획이 수립되어 운영되고 있으며 주기적으로 재해복구테스트가 수행된다.</v>
          </cell>
        </row>
        <row r="206">
          <cell r="R206" t="str">
            <v>IT-70-50-01</v>
          </cell>
          <cell r="S206" t="str">
            <v>백업 수행</v>
          </cell>
          <cell r="V206" t="str">
            <v>중요 정보는 백업정책에 근거하여 백업된다.</v>
          </cell>
        </row>
        <row r="207">
          <cell r="R207" t="str">
            <v>IT-70-60-01</v>
          </cell>
          <cell r="S207" t="str">
            <v>Batch Job 모니터링</v>
          </cell>
          <cell r="V207" t="str">
            <v>응용시스템에 스케쥴되어 있는 Batch Job실행결과를 정기적으로 검토한다.</v>
          </cell>
        </row>
        <row r="208">
          <cell r="R208" t="str">
            <v>FA-10-10-01</v>
          </cell>
          <cell r="S208" t="str">
            <v>투자계획에 대한 검토</v>
          </cell>
          <cell r="V208" t="str">
            <v>담당자는 차기연도 투자지침에 따라 투자계획을 수립하고 부서장의 검토를 받아야 한다.</v>
          </cell>
        </row>
        <row r="209">
          <cell r="R209" t="str">
            <v>FA-10-10-02</v>
          </cell>
          <cell r="S209" t="str">
            <v>투자계획의 승인을 통한 확정</v>
          </cell>
          <cell r="V209" t="str">
            <v>투자계획은 투자담당부서의 검토와 대표이사 승인 및 이사회 결의로 확정된다.</v>
          </cell>
        </row>
        <row r="210">
          <cell r="R210" t="str">
            <v>FA-10-20-01</v>
          </cell>
          <cell r="S210" t="str">
            <v>예산초과하는 투자금액 입력 불가</v>
          </cell>
          <cell r="V210" t="str">
            <v>집행품의시 연간 투자계획상 승인된 투자예산을 초과하는 경우 집행품의가 작성되지 않도록 사전에 시스템화 되어 있어야 한다.</v>
          </cell>
        </row>
        <row r="211">
          <cell r="R211" t="str">
            <v>FA-10-20-02</v>
          </cell>
          <cell r="S211" t="str">
            <v>예산전용,예산초과에 대한 품의 및 승인</v>
          </cell>
          <cell r="V211" t="str">
            <v>담당자는 투자집행금액이 예산을 초과하거나 예산을 전용할 필요성이 생긴 경우 적절한 승인 절차를 통해서 투자예산에 변경 반영되도록 해야 한다.</v>
          </cell>
        </row>
        <row r="212">
          <cell r="R212" t="str">
            <v>FA-20-10-01</v>
          </cell>
          <cell r="S212" t="str">
            <v>자산취득의 승인</v>
          </cell>
          <cell r="V212" t="str">
            <v>SAP상 고정자산관리대장에 기록되는 모든 취득은 승인을 받아 요청되고 기록되어야 한다.</v>
          </cell>
        </row>
        <row r="213">
          <cell r="R213" t="str">
            <v>FA-20-10-02</v>
          </cell>
          <cell r="S213" t="str">
            <v>자산 실사</v>
          </cell>
          <cell r="V213" t="str">
            <v>고정자산은 정기적으로 실사되며 실제 보유하고 있는 자산은 고정자산대장과 일치해야 한다.</v>
          </cell>
        </row>
        <row r="214">
          <cell r="R214" t="str">
            <v>FA-20-11-01</v>
          </cell>
          <cell r="S214" t="str">
            <v>자산취득의 승인</v>
          </cell>
          <cell r="V214" t="str">
            <v>SAP상 고정자산관리대장에 기록되는 모든 취득은 승인을 받아 요청되고 기록되어야 한다.</v>
          </cell>
        </row>
        <row r="215">
          <cell r="R215" t="str">
            <v>FA-20-20-01</v>
          </cell>
          <cell r="S215" t="str">
            <v>고정자산 취득 관련거래 처리의 타당성</v>
          </cell>
          <cell r="V215" t="str">
            <v>고정자산 취득과 관련한 일련의 거래는 SAP상 고정자산대장에 반영하여 타당성을 검증하고 있으며 확인된 오류는 즉시 수정해야 한다.</v>
          </cell>
        </row>
        <row r="216">
          <cell r="R216" t="str">
            <v>FA-20-20-02</v>
          </cell>
          <cell r="S216" t="str">
            <v>고정자산 취득 관련 거래기록과 원시증빙의 대조</v>
          </cell>
          <cell r="V216" t="str">
            <v>SAP상 고정자산관리대장의 취득관련 사항은 그 내용이 정확하게 입력되었는지를 확인하기 위해 승인된 원문서와 대사되어야 한다.</v>
          </cell>
        </row>
        <row r="217">
          <cell r="R217" t="str">
            <v>FA-20-20-03</v>
          </cell>
          <cell r="S217" t="str">
            <v>자산정보의 유효성</v>
          </cell>
          <cell r="V217" t="str">
            <v>SAP상 고정자산대장의 데이터는 정확성과 계속성에 대해 정기적으로 검토하고 있으며, 총계정원장과의 일치여부를 확인하고 불일치한 경우 적기에 조정해야 한다.</v>
          </cell>
        </row>
        <row r="218">
          <cell r="R218" t="str">
            <v>FA-20-20-04</v>
          </cell>
          <cell r="S218" t="str">
            <v>고정자산관리대장의 검토</v>
          </cell>
          <cell r="V218" t="str">
            <v>SAP상 고정자산대장의 기록사항(자본적 지출 예산과 비교하는 것을 포함)은 관리자에 의해 검토되어야 한다.</v>
          </cell>
        </row>
        <row r="219">
          <cell r="R219" t="str">
            <v>FA-20-20-05</v>
          </cell>
          <cell r="S219" t="str">
            <v>취득거래의 기간귀속의 적정성</v>
          </cell>
          <cell r="V219" t="str">
            <v>대차대조표일 전후로 발생한 고정자산 취득 거래는 적절한 기간에 빠짐없이 기록되었는지 검토하고 조정해야 한다.</v>
          </cell>
        </row>
        <row r="220">
          <cell r="R220" t="str">
            <v>FA-20-30-01</v>
          </cell>
          <cell r="S220" t="str">
            <v>고정자산 취득기록의 완전성 검토</v>
          </cell>
          <cell r="V220" t="str">
            <v>고정자산의 취득관련 사항은 승인된 원시자료와 SAP상 고정자산대장과 대사함으로써 모두 기록되었는지를 확인해야 한다.</v>
          </cell>
        </row>
        <row r="221">
          <cell r="R221" t="str">
            <v>FA-20-30-02</v>
          </cell>
          <cell r="S221" t="str">
            <v>취득관련 자산정보의 완전성</v>
          </cell>
          <cell r="V221" t="str">
            <v>SAP상 고정자산대장의 취득관련 데이터는 완전성에 대해 정기적으로 검토하고 있으며, 총계정원장과의 일치여부를 확인하고 불일치한 경우 적기에 조정해야 한다.</v>
          </cell>
        </row>
        <row r="222">
          <cell r="R222" t="str">
            <v>FA-20-31-01</v>
          </cell>
          <cell r="S222" t="str">
            <v>고정자산 취득기록의 완전성 검토</v>
          </cell>
          <cell r="V222" t="str">
            <v>고정자산의 취득관련 사항은 승인된 원시자료와 SAP상 고정자산대장과 대사함으로써 모두 기록되었는지를 확인해야 한다.</v>
          </cell>
        </row>
        <row r="223">
          <cell r="R223" t="str">
            <v>FA-30-10-01</v>
          </cell>
          <cell r="S223" t="str">
            <v>감가상각비의 정확성</v>
          </cell>
          <cell r="V223" t="str">
            <v>감가상각비가 적절한 기간에 정확한 금액으로 계상되는지 검토해야 한다.</v>
          </cell>
        </row>
        <row r="224">
          <cell r="R224" t="str">
            <v>FA-30-10-02</v>
          </cell>
          <cell r="S224" t="str">
            <v>감가상각의 합리성</v>
          </cell>
          <cell r="V224" t="str">
            <v>감가상각율과 상각방법이 합리적이고 회계기준에 적합한지를 주기적으로 검토해야 한다.</v>
          </cell>
        </row>
        <row r="225">
          <cell r="R225" t="str">
            <v>FA-30-10-03</v>
          </cell>
          <cell r="S225" t="str">
            <v>감가상각비 재계산</v>
          </cell>
          <cell r="V225" t="str">
            <v>감가상각비는 제3자에 의하여 재계산 검증이 이루어져야 한다.</v>
          </cell>
        </row>
        <row r="226">
          <cell r="R226" t="str">
            <v>FA-30-10-04</v>
          </cell>
          <cell r="S226" t="str">
            <v>전기이월의 정확성</v>
          </cell>
          <cell r="V226" t="str">
            <v>고정자산 및 감가상각누계액의 잔액은 전기의 금액으로부터 당기에 적절하게 이월되었는지 확인해야 한다.</v>
          </cell>
        </row>
        <row r="227">
          <cell r="R227" t="str">
            <v>FA-30-20-01</v>
          </cell>
          <cell r="S227" t="str">
            <v>감가상각의 자동계산</v>
          </cell>
          <cell r="V227" t="str">
            <v>감가상각비는 표준화된 프로그램에 의하여 자동 계산되어야 한다.</v>
          </cell>
        </row>
        <row r="228">
          <cell r="R228" t="str">
            <v>FA-40-10-02</v>
          </cell>
          <cell r="S228" t="str">
            <v>고정자산 처분관련 거래기록과 원시증빙의 대조</v>
          </cell>
          <cell r="V228" t="str">
            <v>SAP상 고정자산관리대장의 처분관련 사항은 그 내용이 정확하게 입력되었는지를 확인하기 위해 승인된 원문서와 대사되어야 한다.</v>
          </cell>
        </row>
        <row r="229">
          <cell r="R229" t="str">
            <v>FA-40-12-01</v>
          </cell>
          <cell r="S229" t="str">
            <v>자산처분의 승인</v>
          </cell>
          <cell r="V229" t="str">
            <v>모든 고정자산의 처분은 승인을 받아야 한다.</v>
          </cell>
        </row>
        <row r="230">
          <cell r="R230" t="str">
            <v>FA-40-22-01</v>
          </cell>
          <cell r="S230" t="str">
            <v>고정자산 처분기록의 완전성 검토</v>
          </cell>
          <cell r="V230" t="str">
            <v>고정자산의 처분관련 사항은 승인된 원시자료와 SAP상 고정자산대장과 대사함으로써 모두 기록되었는지를 확인해야 한다.</v>
          </cell>
        </row>
        <row r="231">
          <cell r="R231" t="str">
            <v>FA-40-30-01</v>
          </cell>
          <cell r="S231" t="str">
            <v>고정자산 처분 관련거래 처리의 타당성</v>
          </cell>
          <cell r="V231" t="str">
            <v>고정자산 처분과 관련한 일련의 거래는 SAP상 고정자산대장에 반영하여 타당성을 검증하고 있으며 확인된 오류는 즉시 수정해야 한다.</v>
          </cell>
        </row>
        <row r="232">
          <cell r="R232" t="str">
            <v>FA-40-30-02</v>
          </cell>
          <cell r="S232" t="str">
            <v>처분관련 자산정보의 완전성</v>
          </cell>
          <cell r="V232" t="str">
            <v>SAP상 고정자산대장의 처분관련 데이터는 완전성에 대해 정기적으로 검토하고 있으며, 총계정원장과의 일치여부를 확인하고 불일치한 경우 적기에 조정해야 한다.</v>
          </cell>
        </row>
        <row r="233">
          <cell r="R233" t="str">
            <v>FA-40-30-03</v>
          </cell>
          <cell r="S233" t="str">
            <v>고정자산처분손익의 자동계산</v>
          </cell>
          <cell r="V233" t="str">
            <v>고정자산처분손익은 시스템상에서 자동으로 계산되어야 한다.</v>
          </cell>
        </row>
        <row r="234">
          <cell r="R234" t="str">
            <v>FA-40-30-04</v>
          </cell>
          <cell r="S234" t="str">
            <v>유형자산처분손익의 검증</v>
          </cell>
          <cell r="V234" t="str">
            <v>고정자산처분손익은 제3자에 의하여 재계산 검증되어져야 한다.</v>
          </cell>
        </row>
        <row r="235">
          <cell r="R235" t="str">
            <v>FA-40-30-05</v>
          </cell>
          <cell r="S235" t="str">
            <v>처분거래의 기간 귀속의 적정성</v>
          </cell>
          <cell r="V235" t="str">
            <v>대차대조표일 전후로 발생한 고정자산 처분거래는 적절한 기간에 빠짐없이 기록되었는지 검토하고 조정해야 한다.</v>
          </cell>
        </row>
        <row r="236">
          <cell r="R236" t="str">
            <v>FA-50-10-02</v>
          </cell>
          <cell r="S236" t="str">
            <v>고정자산 수선활동의 기록</v>
          </cell>
          <cell r="V236" t="str">
            <v>고정자산의 유지, 보수, 개량은 승인을 받고 있으며 수선내용은 월별/자산별 기성현황 자료등을 통해 적시에 기록되고 반영되어져야 한다.</v>
          </cell>
        </row>
        <row r="237">
          <cell r="R237" t="str">
            <v>FA-50-10-03</v>
          </cell>
          <cell r="S237" t="str">
            <v>고정자산 수선기록의 정확성</v>
          </cell>
          <cell r="V237" t="str">
            <v>고정자산 수선기록은 원시자료와 비교하여 입력내용의 정확성을 확인해야 한다.</v>
          </cell>
        </row>
        <row r="238">
          <cell r="R238" t="str">
            <v>FA-50-10-04</v>
          </cell>
          <cell r="S238" t="str">
            <v>자산의 용도적합성 검토</v>
          </cell>
          <cell r="V238" t="str">
            <v>관리자는 자산의 용도에 맞게 자산이 관리되고 있는지를 확인하기 위해 수선기록대장(예.월별/자산별 기성현황등)의 자산관리활동을 정기적으로 검토해야 한다.</v>
          </cell>
        </row>
        <row r="239">
          <cell r="R239" t="str">
            <v>FA-50-11-02</v>
          </cell>
          <cell r="S239" t="str">
            <v>고정자산 수선활동의 기록</v>
          </cell>
          <cell r="V239" t="str">
            <v>고정자산의 유지, 보수, 개량은 승인을 받고 있으며 수선내용은 월별/자산별 기성현황 자료등을 통해 적시에 기록되고 반영되어져야 한다.</v>
          </cell>
        </row>
        <row r="240">
          <cell r="R240" t="str">
            <v>FA-50-11-03</v>
          </cell>
          <cell r="S240" t="str">
            <v>고정자산 수선기록의 정확성</v>
          </cell>
          <cell r="V240" t="str">
            <v>고정자산 수선기록은 원시자료와 비교하여 입력내용의 정확성을 확인해야 한다.</v>
          </cell>
        </row>
        <row r="241">
          <cell r="R241" t="str">
            <v>FA-50-11-04</v>
          </cell>
          <cell r="S241" t="str">
            <v>자산의 용도적합성 검토</v>
          </cell>
          <cell r="V241" t="str">
            <v>관리자는 자산의 용도에 맞게 자산이 관리되고 있는지를 확인하기 위해 수선기록대장(예.월별/자산별 기성현황등)의 자산관리활동을 정기적으로 검토해야 한다.</v>
          </cell>
        </row>
        <row r="242">
          <cell r="R242" t="str">
            <v>FA-50-12-02</v>
          </cell>
          <cell r="S242" t="str">
            <v>고정자산 수선활동의 기록</v>
          </cell>
          <cell r="V242" t="str">
            <v>고정자산의 유지, 보수, 개량은 승인을 받고 있으며 수선내용은 월별/자산별 기성현황 자료등을 통해 적시에 기록되고 반영되어져야 한다.</v>
          </cell>
        </row>
        <row r="243">
          <cell r="R243" t="str">
            <v>FA-50-12-03</v>
          </cell>
          <cell r="S243" t="str">
            <v>고정자산 수선기록의 정확성</v>
          </cell>
          <cell r="V243" t="str">
            <v>고정자산 수선기록은 원시자료와 비교하여 입력내용의 정확성을 확인해야 한다.</v>
          </cell>
        </row>
        <row r="244">
          <cell r="R244" t="str">
            <v>FA-50-12-04</v>
          </cell>
          <cell r="S244" t="str">
            <v>자산의 용도적합성 검토</v>
          </cell>
          <cell r="V244" t="str">
            <v>관리자는 자산의 용도에 맞게 자산이 관리되고 있는지를 확인하기 위해 수선기록대장(예.월별/자산별 기성현황등)의 자산관리활동을 정기적으로 검토해야 한다.</v>
          </cell>
        </row>
        <row r="245">
          <cell r="R245" t="str">
            <v>FA-50-20-01</v>
          </cell>
          <cell r="S245" t="str">
            <v>고정자산의 보호</v>
          </cell>
          <cell r="V245" t="str">
            <v>고정자산은 자산의 특성에 따라 안전한 곳에 보관되어 접근통제되며 보험에 가입되어야 한다.</v>
          </cell>
        </row>
        <row r="246">
          <cell r="R246" t="str">
            <v>FA-50-20-02</v>
          </cell>
          <cell r="S246" t="str">
            <v>고정자산의 식별</v>
          </cell>
          <cell r="V246" t="str">
            <v>고정자산은 자산을 정확하게 식별할 수 있고 자세한 내역을 기록할 수 있도록 취득시 일련번호가 부여된 번호표를 붙여야 한다.</v>
          </cell>
        </row>
        <row r="247">
          <cell r="R247" t="str">
            <v>FA-50-30-01</v>
          </cell>
          <cell r="S247" t="str">
            <v>운휴설비자산회계기록반영</v>
          </cell>
          <cell r="V247" t="str">
            <v xml:space="preserve">담당자는 운휴자산이 발생한 경우 기업회계기준에 따라 처리한다.  </v>
          </cell>
        </row>
        <row r="248">
          <cell r="R248" t="str">
            <v>FA-50-30-02</v>
          </cell>
          <cell r="S248" t="str">
            <v>고정자산의 정기적 평가</v>
          </cell>
          <cell r="V248" t="str">
            <v>고정자산에 대한 정기적인 실사후 고정자산의 감액여부를 판단하고 기록하기 위해 정기적으로 고정자산을 평가해야 한다.</v>
          </cell>
        </row>
        <row r="249">
          <cell r="R249" t="str">
            <v>FR-50-10-12</v>
          </cell>
          <cell r="S249" t="str">
            <v>무형자산 손상차손 검토</v>
          </cell>
          <cell r="V249" t="str">
            <v>무형자산은 정기적 자산성 검토를 통해 손상 및 환입여부가 평가되어야 한다.</v>
          </cell>
        </row>
        <row r="250">
          <cell r="R250" t="str">
            <v>FA-50-40-01</v>
          </cell>
          <cell r="S250" t="str">
            <v>고정자산 재평가의 적정성 검토</v>
          </cell>
          <cell r="V250" t="str">
            <v>고정자산의 재평가는 적격성이 있는 외부평가기관으로 부터 수령한 보고서를 통해 실질 가치를 반영해 이루어져야 한다.</v>
          </cell>
        </row>
        <row r="251">
          <cell r="R251" t="str">
            <v>FA-50-40-02</v>
          </cell>
          <cell r="S251" t="str">
            <v>고정자산 차입원가의 적정성 검토</v>
          </cell>
          <cell r="V251" t="str">
            <v>적격자산을 취득하기 위해 소요되는 차입원가는 정확한 계산을 통해 해당 자산의 원가로 적절히 반영되고 정기적으로 검토되어야 한다.</v>
          </cell>
        </row>
        <row r="252">
          <cell r="R252" t="str">
            <v>FA-50-40-03</v>
          </cell>
          <cell r="S252" t="str">
            <v>리스자산의 적정성 검토</v>
          </cell>
          <cell r="V252" t="str">
            <v>리스자산은 관련 리스관련 기준서에 부합되도록 분류되어야 하며, 관련 기준에 따라 회계처리 되어야 한다.</v>
          </cell>
        </row>
        <row r="253">
          <cell r="R253" t="str">
            <v>PR-10-10-01</v>
          </cell>
          <cell r="S253" t="str">
            <v>인사시스템의 중요한 변동(채용)에 대한 관리자의 승인</v>
          </cell>
          <cell r="V253" t="str">
            <v>인사시스템에 반영되는 중요한 변동내역(채용)은 담당관리자의 승인을 받아야 한다.</v>
          </cell>
        </row>
        <row r="254">
          <cell r="R254" t="str">
            <v>PR-10-10-02</v>
          </cell>
          <cell r="S254" t="str">
            <v>인사시스템에서 변경입력된 사항(채용)에 대한 원천자료와의 대사확인</v>
          </cell>
          <cell r="V254" t="str">
            <v>인사정보에 대한 변동사항(채용)은 승인된 원천문서와 대사확인하여 입력의 정확성 및 적정성을 검증하여야 한다.</v>
          </cell>
        </row>
        <row r="255">
          <cell r="R255" t="str">
            <v>PR-10-20-01</v>
          </cell>
          <cell r="S255" t="str">
            <v>인사시스템의 수정사항에 대한 이력관리</v>
          </cell>
          <cell r="V255" t="str">
            <v>인사시스템의 변동사항이 적시에 정확하게 반영되는지를 검토하고 또 오류발생시 책임소재를 분명히 하기 위하여 수정사항은 모두 기록되어야 한다.</v>
          </cell>
        </row>
        <row r="256">
          <cell r="R256" t="str">
            <v>PR-10-10-03</v>
          </cell>
          <cell r="S256" t="str">
            <v>인사시스템의 접근통제(채용 및 퇴사)</v>
          </cell>
          <cell r="V256" t="str">
            <v>인사시스템상의 채용 및 퇴사와 관련한 입력 및 수정은 특정의 권한자만이 가능하도록 제한되어야 한다.</v>
          </cell>
        </row>
        <row r="257">
          <cell r="R257" t="str">
            <v>PR-20-10-01</v>
          </cell>
          <cell r="S257" t="str">
            <v>직원의 퇴사시 인사시스템과 급여시스템에의 즉시 반영</v>
          </cell>
          <cell r="V257" t="str">
            <v>직원의 퇴사가 최종 결정될 경우 인사시스템과 급여시스템에서 즉시 퇴사처리되어야 한다.</v>
          </cell>
        </row>
        <row r="258">
          <cell r="R258" t="str">
            <v>PR-20-20-01</v>
          </cell>
          <cell r="S258" t="str">
            <v>관리자의 퇴직금등 인사관련 규정에 대한 모니터링 및 예외사항에 대한 권한자의 승인</v>
          </cell>
          <cell r="V258" t="str">
            <v>관리자는 직원의 퇴직금과 관련한 모든 규정들이 관련법 및 노조의 의결사항과 일치하는지를 검토하여야 하며, 예외사상에 대해서는 권한을 가진자의 승인을 득해야 한다.</v>
          </cell>
        </row>
        <row r="259">
          <cell r="R259" t="str">
            <v>PR-20-30-01</v>
          </cell>
          <cell r="S259" t="str">
            <v>인사시스템의 중요한 변동(퇴사)에 대한 관리자의 승인</v>
          </cell>
          <cell r="V259" t="str">
            <v>인사시스템에 반영되는 중요한 변동내역(퇴사)은 담당관리자의 승인을 받아야 한다.</v>
          </cell>
        </row>
        <row r="260">
          <cell r="R260" t="str">
            <v>PR-20-40-01</v>
          </cell>
          <cell r="S260" t="str">
            <v>인사시스템에서 변경입력된 사항(퇴사)에 대한 원천자료와의 대사확인</v>
          </cell>
          <cell r="V260" t="str">
            <v>인사정보에 대한 변동사항(퇴사)은 승인된 원천문서와 대사확인하여 입력의 정확성 및 적정성을 검증하여야 한다.</v>
          </cell>
        </row>
        <row r="261">
          <cell r="R261" t="str">
            <v>PR-70-10-01</v>
          </cell>
          <cell r="S261" t="str">
            <v>확정급여부채 인식액에 대한 상위권자의 검토 및 승인</v>
          </cell>
          <cell r="V261" t="str">
            <v>연금보험사에서 송부한 계리보고서를 인사팀으로부터 수령하여 회계부서는 확정급여부채 설정액에 대하여 전표를 발행하고 상위 결재권자의 검토를 받아 승인을 득해야 한다.</v>
          </cell>
        </row>
        <row r="262">
          <cell r="R262" t="str">
            <v>PR-70-20-01</v>
          </cell>
          <cell r="S262" t="str">
            <v>확정급여부채 기초데이터에 대한 접근통제와 기초데이터 적정성에 대한 검증</v>
          </cell>
          <cell r="V262" t="str">
            <v>인사팀 담당자만 기초데이터에 접근할 수 있도록 시스템에 설정되어야 하며, 기초데이터가 인사정보를 정확히 반영하는지 검토해야 한다.</v>
          </cell>
        </row>
        <row r="263">
          <cell r="R263" t="str">
            <v>PR-70-30-01</v>
          </cell>
          <cell r="S263" t="str">
            <v>퇴직연금불입액에 대한 상위권자의 검토 및 승인</v>
          </cell>
          <cell r="V263" t="str">
            <v>담당자는 관련 법규 및 회사 내규에 따라 퇴직보험예치금에 불입할 금액을 계산하여 상위 결재권자의 검토 및 승인을 득해야 한다.</v>
          </cell>
        </row>
        <row r="264">
          <cell r="R264" t="str">
            <v>PR-30-10-01</v>
          </cell>
          <cell r="S264" t="str">
            <v>생산직종사자의 근무시간기록 및 승인</v>
          </cell>
          <cell r="V264" t="str">
            <v>생산직종사자의 근무시간은 정확하게 측정 및 기록되어야 하며, 이는 상위관리자에 의해 검토되고 승인받아야 한다.</v>
          </cell>
        </row>
        <row r="265">
          <cell r="R265" t="str">
            <v>PR-30-10-02</v>
          </cell>
          <cell r="S265" t="str">
            <v>본사 이외의 공장에서 근무하는 생산직종사자의 근태기록에 대한 확인</v>
          </cell>
          <cell r="V265" t="str">
            <v>본사 이외의 공장에서 근무하는 생산직종사자의 근태시스템상 근태기록에 대하여 시수입력자와는 독립적인 제3자에 의한 검토 및 확인이 있어야 한다.</v>
          </cell>
        </row>
        <row r="266">
          <cell r="R266" t="str">
            <v>PR-30-10-03</v>
          </cell>
          <cell r="S266" t="str">
            <v>관리직종사자의 근태기록 및 현업부서장의 승인</v>
          </cell>
          <cell r="V266" t="str">
            <v>관리직종사자의 근태기록은 정확하게 기록되어야 하며, 이는 상위권자에 의해 검토되고 승인받아야 한다.</v>
          </cell>
        </row>
        <row r="267">
          <cell r="R267" t="str">
            <v>PR-30-10-04</v>
          </cell>
          <cell r="S267" t="str">
            <v>생산직종사자의 초과근무시간에 대한 관리자의 승인</v>
          </cell>
          <cell r="V267" t="str">
            <v>생산직종사자의 시간외수당 지급의 바탕이 되는 초과근무시간은 관리자의 승인을 통해 정확하게 관리되어야 한다.</v>
          </cell>
        </row>
        <row r="268">
          <cell r="R268" t="str">
            <v>PR-30-10-05</v>
          </cell>
          <cell r="S268" t="str">
            <v>근태시스템의 접근통제</v>
          </cell>
          <cell r="V268" t="str">
            <v>근태시스템상의 근태입력 및 수정은 특정한 권한자만이 가능하도록 제한되어야 한다.</v>
          </cell>
        </row>
        <row r="269">
          <cell r="R269" t="str">
            <v>PR-30-10-06</v>
          </cell>
          <cell r="S269" t="str">
            <v>근태시스템의 변동사항에 대한 이력관리</v>
          </cell>
          <cell r="V269" t="str">
            <v>근태시스템의 변동사항이 적시에 정확하게 반영되는지를 검토하고 또 오류발생시 책임소재를 분명히 하기 위하여 수정사항은 모두 기록되어야 한다.</v>
          </cell>
        </row>
        <row r="270">
          <cell r="R270" t="str">
            <v>PR-30-20-01</v>
          </cell>
          <cell r="S270" t="str">
            <v>근태시스템상의 근태기록과 급여보고서의 대조를 통한 근무시간 확인</v>
          </cell>
          <cell r="V270" t="str">
            <v>급여계산담당자는 급여정보시스템에서 개인급여내역과 현장에서 검토되어 승인된 근태기록부를 대조하여 개인의 근무일수를 확인하여야 한다.</v>
          </cell>
        </row>
        <row r="271">
          <cell r="R271" t="str">
            <v>PR-30-30-01</v>
          </cell>
          <cell r="S271" t="str">
            <v>근태입력자료는 유효하며, 확인된 오류가 있을 경우 그 오류는 수정됨.</v>
          </cell>
          <cell r="V271" t="str">
            <v>근태시스템에 입력된 사항은 관련 공문 등의 원시증빙과 대조확인하여 그 유효성을 확인하여야하며, 확인된 오류는 발견 즉시 수정되어야 한다.</v>
          </cell>
        </row>
        <row r="272">
          <cell r="R272" t="str">
            <v>PR-40-10-01</v>
          </cell>
          <cell r="S272" t="str">
            <v>담당자에 의한 급여지급처리에 대한 스케줄 모니터링</v>
          </cell>
          <cell r="V272" t="str">
            <v>급여계산담당자는 매달 급여지급을 위한 업무계획을 수립하여 급여지급일에 정확하게 지급될 수 있도록 하여야 한다.</v>
          </cell>
        </row>
        <row r="273">
          <cell r="R273" t="str">
            <v>PR-40-10-02</v>
          </cell>
          <cell r="S273" t="str">
            <v>급여거래의 기간귀속</v>
          </cell>
          <cell r="V273" t="str">
            <v>급여관련한 거래의 회계처리가 적절한 회계기간에 귀속되었는지를 확인하여야 한다.</v>
          </cell>
        </row>
        <row r="274">
          <cell r="R274" t="str">
            <v>PR-40-10-03</v>
          </cell>
          <cell r="S274" t="str">
            <v>시스템상 급여입력액과 급여집계표상 급여액의 대조확인</v>
          </cell>
          <cell r="V274" t="str">
            <v>매월 급여전표처리시 급여부서에서 작성한 급여집계표와 급여담당자가 시스템에 입력한 금액의 일치를 급여계산업무와는 무관한 제3자가 확인하여야 한다.</v>
          </cell>
        </row>
        <row r="275">
          <cell r="R275" t="str">
            <v>PR-40-20-01</v>
          </cell>
          <cell r="S275" t="str">
            <v>급여지급 전 급여내역 대한 관리자의 검토 및 승인</v>
          </cell>
          <cell r="V275" t="str">
            <v>매달 급여계산 담당자는 급여계산 후 관련 대장을 출력하여 상위자의 검토 및 승인을 얻어야 한다.</v>
          </cell>
        </row>
        <row r="276">
          <cell r="R276" t="str">
            <v>PR-40-20-02</v>
          </cell>
          <cell r="S276" t="str">
            <v>급여계산의 자동화</v>
          </cell>
          <cell r="V276" t="str">
            <v>중요한 급여의 계산은 급여관련시스템에서 자동적으로 계산되고 급여계산되어야 한다.</v>
          </cell>
        </row>
        <row r="277">
          <cell r="R277" t="str">
            <v>PR-40-20-03</v>
          </cell>
          <cell r="S277" t="str">
            <v>급여시스템에의 접근통제</v>
          </cell>
          <cell r="V277" t="str">
            <v>급여시스템상 정보의 입력 및 수정은 승인된 권한자로 제한된다.</v>
          </cell>
        </row>
        <row r="278">
          <cell r="R278" t="str">
            <v>PR-50-10-01</v>
          </cell>
          <cell r="S278" t="str">
            <v>급여내역을 은행으로 전송할 때의 접근통제</v>
          </cell>
          <cell r="V278" t="str">
            <v>은행에 전송하는 급여내역의 접근은 특정권한자로 제한되어야 한다.</v>
          </cell>
        </row>
        <row r="279">
          <cell r="R279" t="str">
            <v>PR-50-10-02</v>
          </cell>
          <cell r="S279" t="str">
            <v>직원 급여에 대한 명세서 발송 및 확인</v>
          </cell>
          <cell r="V279" t="str">
            <v>모든 직원에게 급여명세서를 발송하여야 하며, 직원은 급여명세서를 확인하여 불일치하는 사항이 있을 경우 노무파트에 보고하여 검토되도록 하여야 한다.</v>
          </cell>
        </row>
        <row r="280">
          <cell r="R280" t="str">
            <v>PR-50-10-03</v>
          </cell>
          <cell r="S280" t="str">
            <v>급여 관련 예수금의 지급 및 신고</v>
          </cell>
          <cell r="V280" t="str">
            <v>매달 급여 지급시 발생하는 원천세 등의 예수금은 적절하게 신고되어야 한다.</v>
          </cell>
        </row>
        <row r="281">
          <cell r="R281" t="str">
            <v>PR-60-10-01</v>
          </cell>
          <cell r="S281" t="str">
            <v>인사시스템의 중요한 변동(정기승급/승격)과 급여시스템의 중요한 변동에 대한 관리자의 승인</v>
          </cell>
          <cell r="V281" t="str">
            <v>인사시스템의 중요한 변동사항(정기승급/승격) 및 급여시스템의 중요한 변동사항은 담당관리자의 승인을 받아야한다.</v>
          </cell>
        </row>
        <row r="282">
          <cell r="R282" t="str">
            <v>PR-60-10-02</v>
          </cell>
          <cell r="S282" t="str">
            <v>인사 및 급여시스템의 주기적인 검토</v>
          </cell>
          <cell r="V282" t="str">
            <v>인사 및 급여시스템은 그 정확성과 유효성을 위하여 주기적으로 검토되어야 한다.</v>
          </cell>
        </row>
        <row r="283">
          <cell r="R283" t="str">
            <v>PR-60-10-03</v>
          </cell>
          <cell r="S283" t="str">
            <v>인사시스템(정기승급/승격) 및 급여시스템에 변경입력된 사항에 대한 원천자료에 근거한 변경</v>
          </cell>
          <cell r="V283" t="str">
            <v>급여 관련 정보(건강보험, 고용보험, 국민연금 등)에 대한 변동사항은 승인된 원천문서에 근거하여 변경하여야 한다.</v>
          </cell>
        </row>
        <row r="284">
          <cell r="R284" t="str">
            <v>PR-60-10-04</v>
          </cell>
          <cell r="S284" t="str">
            <v>급여시스템의 변동사항에 대한 이력관리</v>
          </cell>
          <cell r="V284" t="str">
            <v>급여시스템의 변동사항이 적시에 정확하게 반영되는지를 검토하고 또 오류발생시 책임소재를 분명히 하기 위하여 변동사항은 모두 기록되어야 한다.</v>
          </cell>
        </row>
        <row r="285">
          <cell r="R285" t="str">
            <v>PR-60-20-01</v>
          </cell>
          <cell r="S285" t="str">
            <v>급여 관련 표의 접근 제한 및 변경시 상위자의 승인</v>
          </cell>
          <cell r="V285" t="str">
            <v>급여 관련 표에 대한 수정 접근은 특정권한자로 제한되어야 하고, 수정시 상위자의 승인을 받아야한다.</v>
          </cell>
        </row>
        <row r="286">
          <cell r="R286" t="str">
            <v>PR-60-20-02</v>
          </cell>
          <cell r="S286" t="str">
            <v>급여 관련 표의 정확성과 유효성에 대한 주기적 검토</v>
          </cell>
          <cell r="V286" t="str">
            <v>급여 관련 표에 대해 급여계산담당자는 정기적으로 검토하여 정확성과 유효성을 확인하여야 한다.</v>
          </cell>
        </row>
        <row r="287">
          <cell r="R287" t="str">
            <v>FR-10-10-01</v>
          </cell>
          <cell r="S287" t="str">
            <v>회계규정 및 지침의 수립 및 승인</v>
          </cell>
          <cell r="V287" t="str">
            <v>회계규정 및 관련지침은 수립되어야 하며, 주요 규정등은 수립 및 개정은 상위자에 의하여 승인받아야 한다.</v>
          </cell>
        </row>
        <row r="288">
          <cell r="R288" t="str">
            <v>FR-10-11-01</v>
          </cell>
          <cell r="S288" t="str">
            <v>회계규정 및 지침의 수립 및 승인</v>
          </cell>
          <cell r="V288" t="str">
            <v>회계규정 및 관련지침은 수립되어야 하며, 주요 규정등은 수립 및 개정은 상위자에 의하여 승인받아야 한다.</v>
          </cell>
        </row>
        <row r="289">
          <cell r="R289" t="str">
            <v>FR-10-20-01</v>
          </cell>
          <cell r="S289" t="str">
            <v>회계규정등의 변경에 대한 적절한 모니터링</v>
          </cell>
          <cell r="V289" t="str">
            <v>회계규정 및 관련 지침은 기업회계규정등에 변화에 적절히 업데이트되어야 한다.</v>
          </cell>
        </row>
        <row r="290">
          <cell r="R290" t="str">
            <v>FR-10-21-01</v>
          </cell>
          <cell r="S290" t="str">
            <v>회계규정등의 변경에 대한 적절한 모니터링</v>
          </cell>
          <cell r="V290" t="str">
            <v>회계규정 및 관련 지침은 기업회계규정등에 변화에 적절히 업데이트되어야 한다.</v>
          </cell>
        </row>
        <row r="291">
          <cell r="R291" t="str">
            <v>FR-10-30-01</v>
          </cell>
          <cell r="S291" t="str">
            <v>재무결산 및 보고절차에 대한 일정계획의 수립</v>
          </cell>
          <cell r="V291" t="str">
            <v>재무결산 및 보고절차에 대해서는 사전에 계획되고 계획에 의하여 이루어 져야 한다.</v>
          </cell>
        </row>
        <row r="292">
          <cell r="R292" t="str">
            <v>FR-10-31-01</v>
          </cell>
          <cell r="S292" t="str">
            <v>재무결산 및 보고절차에 대한 일정계획의 수립</v>
          </cell>
          <cell r="V292" t="str">
            <v>재무결산 및 보고절차에 대해서는 사전에 계획되고 계획에 의하여 이루어 져야 한다.</v>
          </cell>
        </row>
        <row r="293">
          <cell r="R293" t="str">
            <v>FR-10-40-01</v>
          </cell>
          <cell r="S293" t="str">
            <v>재무결산과 관련한 책임과 역할의 명확화</v>
          </cell>
          <cell r="V293" t="str">
            <v>결산담당부서는 재무결산 및 보고절차상의 역할과 책임에 대해 문서화하고 결산과 관련하여 사업부서와의 업무협조내용을 공식화하고 문서화되어야 한다.</v>
          </cell>
        </row>
        <row r="294">
          <cell r="R294" t="str">
            <v>FR-10-41-01</v>
          </cell>
          <cell r="S294" t="str">
            <v>재무결산과 관련한 책임과 역할의 명확화</v>
          </cell>
          <cell r="V294" t="str">
            <v>결산담당부서는 재무결산 및 보고절차상의 역할과 책임에 대해 문서화하고 결산과 관련하여 사업부서와의 업무협조내용을 공식화하고 문서화되어야 한다.</v>
          </cell>
        </row>
        <row r="295">
          <cell r="R295" t="str">
            <v>FR-10-50-01</v>
          </cell>
          <cell r="S295" t="str">
            <v>재무결산담당자의 적격성</v>
          </cell>
          <cell r="V295" t="str">
            <v>개별업무담당자는 관련 업무흐름의 이해도을 높일수 있도록 하여야 하며, 회계와 관련된 교육계획 및 실행은 체계적으로 이루어 져야 한다.</v>
          </cell>
        </row>
        <row r="296">
          <cell r="R296" t="str">
            <v>FR-10-51-01</v>
          </cell>
          <cell r="S296" t="str">
            <v>재무결산담당자의 적격성</v>
          </cell>
          <cell r="V296" t="str">
            <v>개별업무담당자는 관련 업무흐름의 이해도을 높일수 있도록 하여야 하며, 회계와 관련된 교육계획 및 실행은 체계적으로 이루어 져야 한다.</v>
          </cell>
        </row>
        <row r="297">
          <cell r="R297" t="str">
            <v>FR-20-10-01</v>
          </cell>
          <cell r="S297" t="str">
            <v>G/L마스터에 대한 생성/변경관리</v>
          </cell>
          <cell r="V297" t="str">
            <v>G/L마스터의 신규계정과목 등록시 필수적으로 고려/입력되어야 하는 정보가 전산상으로 사전에 정의되어 있으며, G/L마스터의 변경과 신규계정과목 추가시에는 근거문서와 함께 회계2부 담당부서장의 승인을 받아서 등록하여야 한다.</v>
          </cell>
        </row>
        <row r="298">
          <cell r="R298" t="str">
            <v>FR-20-20-01</v>
          </cell>
          <cell r="S298" t="str">
            <v>G/L마스터에 대한 권한관리</v>
          </cell>
          <cell r="V298" t="str">
            <v>G/L마스터의 변경은 허가된 담당자만 수행할 수 있도록 제한한다</v>
          </cell>
        </row>
        <row r="299">
          <cell r="R299" t="str">
            <v>FR-20-30-01</v>
          </cell>
          <cell r="S299" t="str">
            <v>SAP상 사용되는 회계계정에 대한 관리</v>
          </cell>
          <cell r="V299" t="str">
            <v>SAP상 사용하지 않는 회계계정은 기표가 되지 않도록 설정되어 있다</v>
          </cell>
        </row>
        <row r="300">
          <cell r="R300" t="str">
            <v>FR-30-10-01</v>
          </cell>
          <cell r="S300" t="str">
            <v>SAP타모듈에서 생성되는 전표의 통제절차</v>
          </cell>
          <cell r="V300" t="str">
            <v>SAP타모듈에서 자동으로 승인되는 전표는 적정한 통제절차가 필요하다.</v>
          </cell>
        </row>
        <row r="301">
          <cell r="R301" t="str">
            <v>FR-30-11-01</v>
          </cell>
          <cell r="S301" t="str">
            <v>SAP타모듈에서 생성되는 전표의 통제절차</v>
          </cell>
          <cell r="V301" t="str">
            <v>SAP타모듈에서 자동으로 승인되는 전표는 적정한 통제절차가 필요하다.</v>
          </cell>
        </row>
        <row r="302">
          <cell r="R302" t="str">
            <v>FR-30-20-01</v>
          </cell>
          <cell r="S302" t="str">
            <v>Special G/L에서 생성되는 전표에 대한 통제절차</v>
          </cell>
          <cell r="V302" t="str">
            <v>Special G/L에서 생성되는 전표는 일반적인 유형의 전표의 승인과는 차별화된 통제절차를 구비하여야 한다.</v>
          </cell>
        </row>
        <row r="303">
          <cell r="R303" t="str">
            <v>FR-30-21-01</v>
          </cell>
          <cell r="S303" t="str">
            <v>Special G/L에서 생성되는 전표에 대한 통제절차</v>
          </cell>
          <cell r="V303" t="str">
            <v>Special G/L에서 생성되는 전표는 일반적인 유형의 전표의 승인과는 차별화된 통제절차를 구비하여야 한다.</v>
          </cell>
        </row>
        <row r="304">
          <cell r="R304" t="str">
            <v>FR-30-30-01</v>
          </cell>
          <cell r="S304" t="str">
            <v>Work Flow에 의하여 생성되는 전표에 대한 통제절차</v>
          </cell>
          <cell r="V304" t="str">
            <v>Work Flow에 의하여 생성된 전표는 적절한 내부통제절차에 의하여 생성되어야 한다.</v>
          </cell>
        </row>
        <row r="305">
          <cell r="R305" t="str">
            <v>FR-30-31-01</v>
          </cell>
          <cell r="S305" t="str">
            <v>Work Flow에 의하여 생성되는 전표에 대한 통제절차</v>
          </cell>
          <cell r="V305" t="str">
            <v>Work Flow에 의하여 생성된 전표는 적절한 내부통제절차에 의하여 생성되어야 한다.</v>
          </cell>
        </row>
        <row r="306">
          <cell r="R306" t="str">
            <v>FR-30-40-01</v>
          </cell>
          <cell r="S306" t="str">
            <v>부서경비전표/일반경비전표에 의하여 발생되는 전표유형에 대한 통제절차</v>
          </cell>
          <cell r="V306" t="str">
            <v>부서경비전표/일반경비전표는 관련예산 또는 품의에 의하여 생성되고, 제3자에 의하여 지출여부가 확정되어야 한다.</v>
          </cell>
        </row>
        <row r="307">
          <cell r="R307" t="str">
            <v>FR-30-41-01</v>
          </cell>
          <cell r="S307" t="str">
            <v>부서경비전표/일반경비전표에 의하여 발생되는 전표유형에 대한 통제절차</v>
          </cell>
          <cell r="V307" t="str">
            <v>부서경비전표/일반경비전표는 관련예산 또는 품의에 의하여 생성되고, 제3자에 의하여 지출여부가 확정되어야 한다.</v>
          </cell>
        </row>
        <row r="308">
          <cell r="R308" t="str">
            <v>FR-30-50-01</v>
          </cell>
          <cell r="S308" t="str">
            <v>예외전표에 대한 대한 통제절차</v>
          </cell>
          <cell r="V308" t="str">
            <v>예외전표(역분개전표)의 경우에는 적절한 시기에 조회되어 예외사항이 관리되어야 한다.</v>
          </cell>
        </row>
        <row r="309">
          <cell r="R309" t="str">
            <v>FR-30-51-01</v>
          </cell>
          <cell r="S309" t="str">
            <v>예외전표에 대한 대한 통제절차</v>
          </cell>
          <cell r="V309" t="str">
            <v>예외전표(역분개전표)의 경우에는 적절한 시기에 조회되어 예외사항이 관리되어야 한다.</v>
          </cell>
        </row>
        <row r="310">
          <cell r="R310" t="str">
            <v>FR-30-60-01</v>
          </cell>
          <cell r="S310" t="str">
            <v>미승인전표에 적절한 승인</v>
          </cell>
          <cell r="V310" t="str">
            <v>미승인전표는 적절한 기간동안 미승인사유을 파악하여 해당 미승인전표는 수정되거나 삭제되어야 한다.</v>
          </cell>
        </row>
        <row r="311">
          <cell r="R311" t="str">
            <v>FR-30-61-01</v>
          </cell>
          <cell r="S311" t="str">
            <v>미승인전표에 적절한 승인</v>
          </cell>
          <cell r="V311" t="str">
            <v>미승인전표는 적절한 기간동안 미승인사유을 파악하여 해당 미승인전표는 수정되거나 삭제되어야 한다.</v>
          </cell>
        </row>
        <row r="312">
          <cell r="R312" t="str">
            <v>FR-40-10-01</v>
          </cell>
          <cell r="S312" t="str">
            <v>결산일정의 관리</v>
          </cell>
          <cell r="V312" t="str">
            <v>결산일정은 사전에 계획되고 관리하여 결산이 적시에 이루어 지도록 하여야 한다.</v>
          </cell>
        </row>
        <row r="313">
          <cell r="R313" t="str">
            <v>FR-40-11-01</v>
          </cell>
          <cell r="S313" t="str">
            <v>결산일정의 관리</v>
          </cell>
          <cell r="V313" t="str">
            <v>결산일정은 사전에 계획되고 관리하여 결산이 적시에 이루어 지도록 하여야 한다.</v>
          </cell>
        </row>
        <row r="314">
          <cell r="R314" t="str">
            <v>FR-40-20-01</v>
          </cell>
          <cell r="S314" t="str">
            <v>결산Check list의 구비 및 활용</v>
          </cell>
          <cell r="V314" t="str">
            <v>결산 check list를 작성하여 결산시 중요한 계정에 대한 평가나 조정사항이 누락되거나 오류가 발생하는 것을 방지하여야 한다.</v>
          </cell>
        </row>
        <row r="315">
          <cell r="R315" t="str">
            <v>FR-40-21-01</v>
          </cell>
          <cell r="S315" t="str">
            <v>결산Check list의 구비 및 활용</v>
          </cell>
          <cell r="V315" t="str">
            <v>결산 check list를 작성하여 결산시 중요한 계정에 대한 평가나 조정사항이 누락되거나 오류가 발생하는 것을 방지하여야 한다.</v>
          </cell>
        </row>
        <row r="316">
          <cell r="R316" t="str">
            <v>FR-40-30-01</v>
          </cell>
          <cell r="S316" t="str">
            <v>결산시 조정되는 Test run 절차의 통제</v>
          </cell>
          <cell r="V316" t="str">
            <v>월마감전 테스트수행(Test run)을 통해 기표(Posting)하는 결산시 조정전표는 사전에 승인절차에 의하여 기표하여 오류가 발생하는 것을 사전에 방지한다</v>
          </cell>
        </row>
        <row r="317">
          <cell r="R317" t="str">
            <v>FR-40-31-01</v>
          </cell>
          <cell r="S317" t="str">
            <v>결산시 조정되는 Test run 절차의 통제</v>
          </cell>
          <cell r="V317" t="str">
            <v>월마감전 테스트수행(Test run)을 통해 기표(Posting)하는 결산시 조정전표는 사전에 승인절차에 의하여 기표하여 오류가 발생하는 것을 사전에 방지한다</v>
          </cell>
        </row>
        <row r="318">
          <cell r="R318" t="str">
            <v>FR-40-40-01</v>
          </cell>
          <cell r="S318" t="str">
            <v>비경상적항목 및 예외사항에 대한 적절한 관리</v>
          </cell>
          <cell r="V318" t="str">
            <v>비경상적 항목과 예외사항의 발견 및 처리에 관한 사항은 문서화되며, 동 사항은 경영진등 상위자의 적절한 승인절차에 의하여 처리되어야 한다.</v>
          </cell>
        </row>
        <row r="319">
          <cell r="R319" t="str">
            <v>FR-40-41-01</v>
          </cell>
          <cell r="S319" t="str">
            <v>비경상적항목 및 예외사항에 대한 적절한 관리</v>
          </cell>
          <cell r="V319" t="str">
            <v>비경상적 항목과 예외사항의 발견 및 처리에 관한 사항은 문서화되며, 동 사항은 경영진등 상위자의 적절한 승인절차에 의하여 처리되어야 한다.</v>
          </cell>
        </row>
        <row r="320">
          <cell r="R320" t="str">
            <v>FR-40-50-01</v>
          </cell>
          <cell r="S320" t="str">
            <v>수작업처리리스트의 검증</v>
          </cell>
          <cell r="V320" t="str">
            <v>수작업결산수행리스트는 해당내역에 대한 추가적인 검토절차가 필요하다.</v>
          </cell>
        </row>
        <row r="321">
          <cell r="R321" t="str">
            <v>FR-40-51-01</v>
          </cell>
          <cell r="S321" t="str">
            <v>수작업처리리스트의 검증</v>
          </cell>
          <cell r="V321" t="str">
            <v>수작업결산수행리스트는 해당내역에 대한 추가적인 검토절차가 필요하다.</v>
          </cell>
        </row>
        <row r="322">
          <cell r="R322" t="str">
            <v>FR-40-60-01</v>
          </cell>
          <cell r="S322" t="str">
            <v>결산항목에 대한 분석적 검토</v>
          </cell>
          <cell r="V322" t="str">
            <v>결산시 증감분석 등 분석적검토를 통하여 계수의 이상유무를 확인하고 보고하여야 한다.</v>
          </cell>
        </row>
        <row r="323">
          <cell r="R323" t="str">
            <v>FR-40-61-01</v>
          </cell>
          <cell r="S323" t="str">
            <v>결산항목에 대한 분석적 검토</v>
          </cell>
          <cell r="V323" t="str">
            <v>결산시 증감분석 등 분석적검토를 통하여 계수의 이상유무를 확인하고 보고하여야 한다.</v>
          </cell>
        </row>
        <row r="324">
          <cell r="R324" t="str">
            <v>FR-40-71-01</v>
          </cell>
          <cell r="S324" t="str">
            <v>이월잔액의 적정성 검토</v>
          </cell>
          <cell r="V324" t="str">
            <v>결산시 이월된 잔액이 맞는지를 검토한다</v>
          </cell>
        </row>
        <row r="325">
          <cell r="R325" t="str">
            <v>FR-40-80-10</v>
          </cell>
          <cell r="S325" t="str">
            <v>회계기록의 적절한 보관</v>
          </cell>
          <cell r="V325" t="str">
            <v>회계기록 보관장소는 별도로 확보하고 시건장치 등 안전장치를 구비하고 있어야 한다.</v>
          </cell>
        </row>
        <row r="326">
          <cell r="R326" t="str">
            <v>FR-40-81-10</v>
          </cell>
          <cell r="S326" t="str">
            <v>회계기록의 적절한 보관</v>
          </cell>
          <cell r="V326" t="str">
            <v>회계기록 보관장소는 별도로 확보하고 시건장치 등 안전장치를 구비하고 있어야 한다.</v>
          </cell>
        </row>
        <row r="327">
          <cell r="R327" t="str">
            <v>FR-40-90-10</v>
          </cell>
          <cell r="S327" t="str">
            <v>우발손실의 체계적인 평가</v>
          </cell>
          <cell r="V327" t="str">
            <v>우발상황에 대해서는 적절한 평가절차에 따라서 재무제표에 반영하여야 한다.</v>
          </cell>
        </row>
        <row r="328">
          <cell r="R328" t="str">
            <v>FR-50-10-01</v>
          </cell>
          <cell r="S328" t="str">
            <v>기타결산시 주요 결산조정사항에 대한 검토</v>
          </cell>
          <cell r="V328" t="str">
            <v>재무정보에 중요한 영향을 미치는 주요 계정과목에 대해 그 금액의 적정성에 대해 제3자의 검토절차를 거쳐야 한다.</v>
          </cell>
        </row>
        <row r="329">
          <cell r="R329" t="str">
            <v>FR-50-10-03</v>
          </cell>
          <cell r="S329" t="str">
            <v>대손충당금의 설정절차의 통제</v>
          </cell>
          <cell r="V329" t="str">
            <v>대손충당금설정은 적절한 절차를 통하여 설정되고 확인되어야 한다.</v>
          </cell>
        </row>
        <row r="330">
          <cell r="R330" t="str">
            <v>FR-50-10-04</v>
          </cell>
          <cell r="S330" t="str">
            <v xml:space="preserve"> 미지급비용(LNG기술도입료)계산의 통제절차의 수립</v>
          </cell>
          <cell r="V330" t="str">
            <v>미지급비용(LNG기술도입료)계산은 타당한 절차에 의하여 정산되고 제3자에 의하여 검토되어야 한다.</v>
          </cell>
        </row>
        <row r="331">
          <cell r="R331" t="str">
            <v>FR-50-10-05</v>
          </cell>
          <cell r="S331" t="str">
            <v>타계정대체 항목의  정확한 입력 확인</v>
          </cell>
          <cell r="V331" t="str">
            <v>타계정대체 항목에 대한 내역은 시스템상에 정확히 입력하여야 한다.</v>
          </cell>
        </row>
        <row r="332">
          <cell r="R332" t="str">
            <v>FR-50-10-06</v>
          </cell>
          <cell r="S332" t="str">
            <v>타계정대체 항목의 정확한 본계정 대체 확인</v>
          </cell>
          <cell r="V332" t="str">
            <v>타계정대체시 본계정으로 적절히 대체되었는지 금액 및 계정의 확이이 되어야한다.</v>
          </cell>
        </row>
        <row r="333">
          <cell r="R333" t="str">
            <v>FR-50-10-07</v>
          </cell>
          <cell r="S333" t="str">
            <v>재고자산평가충당금 계상의 검토 및 승인</v>
          </cell>
          <cell r="V333" t="str">
            <v>담당자는 자재지원부서장의 승인을 받은 잉여재/불용재 평가 List를 수령하여 재고자산충당금 평가보고서를 작성하며, 해당 보고서는 회계2부서장의 검토 및 승인을 거쳐 재무재표에 반영한다.</v>
          </cell>
        </row>
        <row r="334">
          <cell r="R334" t="str">
            <v>FR-50-10-08</v>
          </cell>
          <cell r="S334" t="str">
            <v xml:space="preserve">인도호선 미결사항의 재무제표 반영 여부 검토 </v>
          </cell>
          <cell r="V334" t="str">
            <v>담당자는 인도호선에 대한 구매오더별 미결사항 List를 작성하여 회계2부서장의 승인을 득하고 인도호선 미결사항을 재무재표에 반영한다.</v>
          </cell>
        </row>
        <row r="335">
          <cell r="R335" t="str">
            <v>FR-50-10-09</v>
          </cell>
          <cell r="S335" t="str">
            <v>미청구공사 잔액 및 매출채권 손상에 대한 평가</v>
          </cell>
          <cell r="V335" t="str">
            <v>분기별 결산시 미청구공사 잔액 및 매출채권 잔액에 대한 평가가 이루어 져야하며 부서장의 검토 및 승인이 있어야한다</v>
          </cell>
        </row>
        <row r="336">
          <cell r="R336" t="str">
            <v>FR-50-10-10</v>
          </cell>
          <cell r="S336" t="str">
            <v>진행기준 회계처리의 적정성 검토</v>
          </cell>
          <cell r="V336" t="str">
            <v>월별 공사수익 인식시 신규 발생호선에 대한 수익인식 기준이 검토 되어야한다.</v>
          </cell>
        </row>
        <row r="337">
          <cell r="R337" t="str">
            <v>FR-50-10-11</v>
          </cell>
          <cell r="S337" t="str">
            <v>진행기준 회계처리의 적정성 검토</v>
          </cell>
          <cell r="V337" t="str">
            <v>월별 공사수익 인식시 신규 K공사에 대한 수익인식 기준이 검토 되어야한다.</v>
          </cell>
        </row>
        <row r="338">
          <cell r="R338" t="str">
            <v>FR-50-10-12</v>
          </cell>
          <cell r="S338" t="str">
            <v>무형자산 손상차손 검토</v>
          </cell>
          <cell r="V338" t="str">
            <v>무형자산은 정기적 자산성 검토를 통해 손상 및 환입여부가 평가되어야 한다.</v>
          </cell>
        </row>
        <row r="339">
          <cell r="R339" t="str">
            <v>FR-50-11-01</v>
          </cell>
          <cell r="S339" t="str">
            <v>결산시 주요 결산조정사항에 대한 검토</v>
          </cell>
          <cell r="V339" t="str">
            <v>재무정보에 중요한 영향을 미치는 주요 계정과목에 대해 그 금액의 적정성에 대해 제3자의 검토절차를 거쳐야 한다.</v>
          </cell>
        </row>
        <row r="340">
          <cell r="R340" t="str">
            <v>FR-50-11-02</v>
          </cell>
          <cell r="S340" t="str">
            <v>브로커커미션(미지급금)계상 및 지출에 대한 통제절차의 수립</v>
          </cell>
          <cell r="V340" t="str">
            <v>브로커커미션(미지급금)의 계산 및 정산절차는 적정하게 이루어 지고 제3자에 의하여 검토되어야 한다.</v>
          </cell>
        </row>
        <row r="341">
          <cell r="R341" t="str">
            <v>FR-50-11-03</v>
          </cell>
          <cell r="S341" t="str">
            <v>자회사 손상에 대한 평가</v>
          </cell>
          <cell r="V341" t="str">
            <v>분기별 결산시 자회사 손상에 대한 평가가 이루어 져야하며 부서장의 검토 및 승인이 있어야한다</v>
          </cell>
        </row>
        <row r="342">
          <cell r="R342" t="str">
            <v>FR-50-11-04</v>
          </cell>
          <cell r="S342" t="str">
            <v>영업권 손상에 대한 평가</v>
          </cell>
          <cell r="V342" t="str">
            <v>결산시 영업권 손상에 대한 평가가 이루어 져야하며 부서장의 검토 및 승인이 있어야한다</v>
          </cell>
        </row>
        <row r="343">
          <cell r="R343" t="str">
            <v>FR-50-11-05</v>
          </cell>
          <cell r="S343" t="str">
            <v>자회사 대여금에 대한 평가</v>
          </cell>
          <cell r="V343" t="str">
            <v>분기별 결산시 자회사 대여금에 대한 평가가 이루어 져야하며 부서장의 검토 및 승인이 있어야한다</v>
          </cell>
        </row>
        <row r="344">
          <cell r="R344" t="str">
            <v>FR-50-20-01</v>
          </cell>
          <cell r="S344" t="str">
            <v>최종결산조정분개의 최종재무제표 및 부속명세서에 대한 적절한 반영</v>
          </cell>
          <cell r="V344" t="str">
            <v>재무제표/부속명세서의 내용은 시산표의 잔액과 비교하여 조정되며, 결산조정분개는 최종 재무제표 및 부속명세서에 적절히 반영되어야 한다.</v>
          </cell>
        </row>
        <row r="345">
          <cell r="R345" t="str">
            <v>FR-50-21-01</v>
          </cell>
          <cell r="S345" t="str">
            <v>최종결산조정분개의 최종재무제표 및 부속명세서에 대한 적절한 반영</v>
          </cell>
          <cell r="V345" t="str">
            <v>재무제표/부속명세서의 내용은 시산표의 잔액과 비교하여 조정되며, 결산조정분개는 최종 재무제표 및 부속명세서에 적절히 반영되어야 한다.</v>
          </cell>
        </row>
        <row r="346">
          <cell r="R346" t="str">
            <v>FR-50-30-01</v>
          </cell>
          <cell r="S346" t="str">
            <v>주기 및 주석사항의 완전성 검토</v>
          </cell>
          <cell r="V346" t="str">
            <v>재무제표에 대한 주기 및 주석사항은 체크리스트등의 확인을 통해 누락을 방지해야 한다.</v>
          </cell>
        </row>
        <row r="347">
          <cell r="R347" t="str">
            <v>FR-50-31-01</v>
          </cell>
          <cell r="S347" t="str">
            <v>주기 및 주석사항의 완전성 검토</v>
          </cell>
          <cell r="V347" t="str">
            <v>재무제표에 대한 주기 및 주석사항은 체크리스트등의 확인을 통해 누락을 방지해야 한다.</v>
          </cell>
        </row>
        <row r="348">
          <cell r="R348" t="str">
            <v>FR-50-31-02</v>
          </cell>
          <cell r="S348" t="str">
            <v>등기임원 등 주식보유현황의 제출 및 특수관계자 파악 및 검토</v>
          </cell>
          <cell r="V348" t="str">
            <v>분기별 최대주주 및 등기임원의 주식보유현황 검토 와 특수관계자 여부 파악 및 특수관계자 거래내역이 검토 되어야 한다.</v>
          </cell>
        </row>
        <row r="349">
          <cell r="R349" t="str">
            <v>FR-50-40-01</v>
          </cell>
          <cell r="S349" t="str">
            <v>경영진의 검토과정(또는 외부감사수행시)의 이슈사항에 대한 적절한 보고</v>
          </cell>
          <cell r="V349" t="str">
            <v>재무제표 및 주석에 대해 경영진검토결과 또는 외부감사인이 검토 또는 감사하는 과정에서 발견된 이슈사항(문제점)을 경영진에게 사후보고하고 적절히 반영되는 절차가 구비되어 있다.</v>
          </cell>
        </row>
        <row r="350">
          <cell r="R350" t="str">
            <v>FR-50-41-01</v>
          </cell>
          <cell r="S350" t="str">
            <v>경영진의 검토과정(또는 외부감사수행시)의 이슈사항에 대한 적절한 보고</v>
          </cell>
          <cell r="V350" t="str">
            <v>재무제표 및 주석에 대해 경영진검토결과 또는 외부감사인이 검토 또는 감사하는 과정에서 발견된 이슈사항(문제점)을 경영진에게 사후보고하고 적절히 반영되는 절차가 구비되어 있다.</v>
          </cell>
        </row>
        <row r="351">
          <cell r="R351" t="str">
            <v>FR-60-10-01</v>
          </cell>
          <cell r="S351" t="str">
            <v>지분법피투자회사에 대한 선정</v>
          </cell>
          <cell r="V351" t="str">
            <v>투자주식은 적시에 적절한 절차에 의하여 지분법적용투자주식으로 분류하여 평가되어야 하며 검토와 승인이 이루어져야 한다.</v>
          </cell>
        </row>
        <row r="352">
          <cell r="R352" t="str">
            <v>FR-60-10-02</v>
          </cell>
          <cell r="S352" t="str">
            <v>지분법피투자회사의 재무제표의 신뢰성검증</v>
          </cell>
          <cell r="V352" t="str">
            <v xml:space="preserve">지분법피투자회사의 평가시 사용되는 재무제표는 적절한 검증이 된 재무제표이어야 한다. </v>
          </cell>
        </row>
        <row r="353">
          <cell r="R353" t="str">
            <v>FR-60-10-03</v>
          </cell>
          <cell r="S353" t="str">
            <v>지분법평가절차의 수행</v>
          </cell>
          <cell r="V353" t="str">
            <v xml:space="preserve">지분법피투자회사의 평가시 사용되는 재무제표는 적절한 검증이 된 재무제표이어야 한다. </v>
          </cell>
        </row>
        <row r="354">
          <cell r="R354" t="str">
            <v>FR-60-20-01</v>
          </cell>
          <cell r="S354" t="str">
            <v>연결재무제표에 대한 선정</v>
          </cell>
          <cell r="V354" t="str">
            <v>연결재무제표는 대상피투자회사는 연결재무제표작성이전에 검토되고 선정되어야 한다.</v>
          </cell>
        </row>
        <row r="355">
          <cell r="R355" t="str">
            <v>FR-60-20-02</v>
          </cell>
          <cell r="S355" t="str">
            <v>연결재무제표에 작성절차의 수행</v>
          </cell>
          <cell r="V355" t="str">
            <v>연결재무제표는 연결재무제표준칙에 따라서 일관성있고 체계적으로 수행되어야 한다.</v>
          </cell>
        </row>
        <row r="356">
          <cell r="R356" t="str">
            <v>FR-60-20-03</v>
          </cell>
          <cell r="S356" t="str">
            <v>연결재무제표에 대한 검토</v>
          </cell>
          <cell r="V356" t="str">
            <v>연결재무제푠는 상위자의 검토에 의하여 연결재무제표확정되어야 한다.</v>
          </cell>
        </row>
        <row r="357">
          <cell r="R357" t="str">
            <v>RE-10-10-01</v>
          </cell>
          <cell r="S357" t="str">
            <v>승인된 공사계약조건에 근거한 공사대금청구</v>
          </cell>
          <cell r="V357" t="str">
            <v>공사대금의 청구는 승인된 공사계약조건에 근거해서 이루어져야 한다.</v>
          </cell>
        </row>
        <row r="358">
          <cell r="R358" t="str">
            <v>RE-10-103-01</v>
          </cell>
          <cell r="S358" t="str">
            <v>승인된 공사계약조건에 근거한 공사대금청구</v>
          </cell>
          <cell r="V358" t="str">
            <v>공사대금의 청구는 승인된 공사계약조건에 근거해서 이루어져야 한다.</v>
          </cell>
        </row>
        <row r="359">
          <cell r="R359" t="str">
            <v>RE-10-106-01</v>
          </cell>
          <cell r="S359" t="str">
            <v>승인된 공사계약조건에 근거한 공사대금청구</v>
          </cell>
          <cell r="V359" t="str">
            <v>공사대금의 청구는 승인된 공사계약조건에 근거해서 이루어져야 한다.</v>
          </cell>
        </row>
        <row r="360">
          <cell r="R360" t="str">
            <v>RE-10-16-01</v>
          </cell>
          <cell r="S360" t="str">
            <v>승인된 공사계약조건에 근거한 공사대금청구</v>
          </cell>
          <cell r="V360" t="str">
            <v>공사대금의 청구는 승인된 공사계약조건에 근거해서 이루어져야 한다.</v>
          </cell>
        </row>
        <row r="361">
          <cell r="R361" t="str">
            <v>RE-20-100-01</v>
          </cell>
          <cell r="S361" t="str">
            <v>공사대금청구실적의 예산 또는 공사계약조건과 대조확인</v>
          </cell>
          <cell r="V361" t="str">
            <v>수금관리부서는 월별공사대금 청구실적을 예산 또는 공사계약조건과 정기적으로 대사하고 중요한 차이에 대해서는 분석하고 승인절차를 거쳐야 한다.</v>
          </cell>
        </row>
        <row r="362">
          <cell r="R362" t="str">
            <v>RE-20-100-02</v>
          </cell>
          <cell r="S362" t="str">
            <v>공사대금청구금액과 관련 증빙의 대조확인</v>
          </cell>
          <cell r="V362" t="str">
            <v>공사대금청구내역은 전표, 세금계산서(Invoice) 등과 대조확인하여야 한다.</v>
          </cell>
        </row>
        <row r="363">
          <cell r="R363" t="str">
            <v>RE-20-10-01</v>
          </cell>
          <cell r="S363" t="str">
            <v>공사대금청구실적의 예산 또는 공사계약조건과 대조확인</v>
          </cell>
          <cell r="V363" t="str">
            <v>수금관리부서는 월별공사대금 청구실적을 예산 또는 공사계약조건과 정기적으로 대사하고 중요한 차이에 대해서는 분석하고 승인절차를 거쳐야 한다.</v>
          </cell>
        </row>
        <row r="364">
          <cell r="R364" t="str">
            <v>RE-20-10-02</v>
          </cell>
          <cell r="S364" t="str">
            <v>공사대금청구금액과 관련 증빙의 대조확인</v>
          </cell>
          <cell r="V364" t="str">
            <v>공사대금청구내역은 전표, 세금계산서(Invoice) 등과 대조확인하여야 한다.</v>
          </cell>
        </row>
        <row r="365">
          <cell r="R365" t="str">
            <v>RE-20-103-01</v>
          </cell>
          <cell r="S365" t="str">
            <v>공사대금청구실적의 예산 또는 공사계약조건과 대조확인</v>
          </cell>
          <cell r="V365" t="str">
            <v>수금관리부서는 월별공사대금 청구실적을 예산 또는 공사계약조건과 정기적으로 대사하고 중요한 차이에 대해서는 분석하고 승인절차를 거쳐야 한다.</v>
          </cell>
        </row>
        <row r="366">
          <cell r="R366" t="str">
            <v>RE-20-103-02</v>
          </cell>
          <cell r="S366" t="str">
            <v>공사대금청구금액과 관련 증빙의 대조확인</v>
          </cell>
          <cell r="V366" t="str">
            <v>공사대금청구내역은 전표, 세금계산서(Invoice) 등과 대조확인하여야 한다.</v>
          </cell>
        </row>
        <row r="367">
          <cell r="R367" t="str">
            <v>RE-20-16-01</v>
          </cell>
          <cell r="S367" t="str">
            <v>공사대금청구실적의 예산 또는 공사계약조건과 대조확인</v>
          </cell>
          <cell r="V367" t="str">
            <v>수금관리부서는 월별공사대금 청구실적을 예산 또는 공사계약조건과 정기적으로 대사하고 중요한 차이에 대해서는 분석하고 승인절차를 거쳐야 한다.</v>
          </cell>
        </row>
        <row r="368">
          <cell r="R368" t="str">
            <v>RE-20-16-02</v>
          </cell>
          <cell r="S368" t="str">
            <v>공사대금청구금액과 관련 증빙의 대조확인</v>
          </cell>
          <cell r="V368" t="str">
            <v>공사대금청구내역은 전표, 세금계산서(Invoice) 등과 대조확인하여야 한다.</v>
          </cell>
        </row>
        <row r="369">
          <cell r="R369" t="str">
            <v>RE-20-300-02</v>
          </cell>
          <cell r="S369" t="str">
            <v>공사대금청구서에 대한 일련번호부여</v>
          </cell>
          <cell r="V369" t="str">
            <v>공사대금청구서는 순서대로 일련번호가 부여되어 처리되어야 한다.</v>
          </cell>
        </row>
        <row r="370">
          <cell r="R370" t="str">
            <v>RE-20-30-02</v>
          </cell>
          <cell r="S370" t="str">
            <v>공사대금청구서에 대한 일련번호부여</v>
          </cell>
          <cell r="V370" t="str">
            <v>공사대금청구서는 순서대로 일련번호가 부여되어 처리되어야 한다.</v>
          </cell>
        </row>
        <row r="371">
          <cell r="R371" t="str">
            <v>RE-20-30-04</v>
          </cell>
          <cell r="S371" t="str">
            <v>세금계산서 발행내역에 대한 기록 및 승인</v>
          </cell>
          <cell r="V371" t="str">
            <v>세금계산서의 발행내역은 빠짐없이 기록되어야하며, 이는 상위권자의 검토를 받아야한다.</v>
          </cell>
        </row>
        <row r="372">
          <cell r="R372" t="str">
            <v>RE-20-303-02</v>
          </cell>
          <cell r="S372" t="str">
            <v>공사대금청구서에 대한 일련번호부여</v>
          </cell>
          <cell r="V372" t="str">
            <v>공사대금청구서는 순서대로 일련번호가 부여되어 처리되어야 한다.</v>
          </cell>
        </row>
        <row r="373">
          <cell r="R373" t="str">
            <v>RE-20-36-02</v>
          </cell>
          <cell r="S373" t="str">
            <v>공사대금청구서에 대한 일련번호부여</v>
          </cell>
          <cell r="V373" t="str">
            <v>공사대금청구서는 순서대로 일련번호가 부여되어 처리되어야 한다.</v>
          </cell>
        </row>
        <row r="374">
          <cell r="R374" t="str">
            <v>RE-30-10-02</v>
          </cell>
          <cell r="S374" t="str">
            <v>공사대금 회수에 대한 입금확인</v>
          </cell>
          <cell r="V374" t="str">
            <v>거래처로부터 공사대금이 입금될 경우 독립적인 제3자가 입금사실을 확인한다.</v>
          </cell>
        </row>
        <row r="375">
          <cell r="R375" t="str">
            <v>RE-30-11-01</v>
          </cell>
          <cell r="S375" t="str">
            <v>공사대금 회수 기록에 대한 기간귀속의 적정성 검토</v>
          </cell>
          <cell r="V375" t="str">
            <v>회계기간말, 그 직전 또는 직후에 회수된 공사미수금에 대해서 적절한 회계기간내에 기록되는지 검토하여야 한다.</v>
          </cell>
        </row>
        <row r="376">
          <cell r="R376" t="str">
            <v>RE-30-20-01</v>
          </cell>
          <cell r="S376" t="str">
            <v>공사대금 회수에 대한 입력자료의 타당성 검증</v>
          </cell>
          <cell r="V376" t="str">
            <v>공사대금의 회수에 대한 입력자료는 타당성이 검증되고 발견된 오류는 즉시 수정되어야 한다.</v>
          </cell>
        </row>
        <row r="377">
          <cell r="R377" t="str">
            <v>RE-30-20-02</v>
          </cell>
          <cell r="S377" t="str">
            <v>은행 입금계좌 통제</v>
          </cell>
          <cell r="V377" t="str">
            <v>승인된 은행계좌가 아닌 다른 은행계좌에는 현금이 입금되지 않아야 한다.</v>
          </cell>
        </row>
        <row r="378">
          <cell r="R378" t="str">
            <v>RE-30-400-01</v>
          </cell>
          <cell r="S378" t="str">
            <v>공사대금청구, 공사미수금 계정관리 및 공사대금 취소의 업무분장</v>
          </cell>
          <cell r="V378" t="str">
            <v>공사대금청구업무, 공사미수금 계정의 생성·반제업무 및 공사대금 수금업무는 사원간 적절한 업무분장이 이루어져야 하며, 다른 활동에 대한 접근이 불가능해야 한다.</v>
          </cell>
        </row>
        <row r="379">
          <cell r="R379" t="str">
            <v>RE-30-40-01</v>
          </cell>
          <cell r="S379" t="str">
            <v>공사대금청구, 공사미수금 계정관리 및 공사대금 취소의 업무분장</v>
          </cell>
          <cell r="V379" t="str">
            <v>공사대금청구업무, 공사미수금 계정의 생성·반제업무 및 공사대금 수금업무는 사원간 적절한 업무분장이 이루어져야 하며, 다른 활동에 대한 접근이 불가능해야 한다.</v>
          </cell>
        </row>
        <row r="380">
          <cell r="R380" t="str">
            <v>RE-30-403-01</v>
          </cell>
          <cell r="S380" t="str">
            <v>공사대금청구, 공사미수금 계정관리 및 공사대금 취소의 업무분장</v>
          </cell>
          <cell r="V380" t="str">
            <v>공사대금청구업무, 공사미수금 계정의 생성·반제업무 및 공사대금 수금업무는 사원간 적절한 업무분장이 이루어져야 하며, 다른 활동에 대한 접근이 불가능해야 한다.</v>
          </cell>
        </row>
        <row r="381">
          <cell r="R381" t="str">
            <v>RE-30-46-01</v>
          </cell>
          <cell r="S381" t="str">
            <v>공사대금청구, 공사미수금 계정관리 및 공사대금 취소의 업무분장</v>
          </cell>
          <cell r="V381" t="str">
            <v>공사대금청구업무, 공사미수금 계정의 생성·반제업무 및 공사대금 수금업무는 사원간 적절한 업무분장이 이루어져야 하며, 다른 활동에 대한 접근이 불가능해야 한다.</v>
          </cell>
        </row>
        <row r="382">
          <cell r="R382" t="str">
            <v>JC-10-10-01</v>
          </cell>
          <cell r="S382" t="str">
            <v>입찰(계약)시 선주사 및 중개사 신용의 파악</v>
          </cell>
          <cell r="V382" t="str">
            <v>선주사의 신용상태를 입찰(계약)단계에서 정확히 파악하여 공사대금이 미회수되는 위험을 사전에 방지하여야 한다.</v>
          </cell>
        </row>
        <row r="383">
          <cell r="R383" t="str">
            <v>JC-10-10-02</v>
          </cell>
          <cell r="S383" t="str">
            <v>견적에 대한 독립적 검토와 승인</v>
          </cell>
          <cell r="V383" t="str">
            <v>입찰계약 전 공사관련 주요 리스크는 리스크검토회를 통하여 해결방안을 협의한다.</v>
          </cell>
        </row>
        <row r="384">
          <cell r="R384" t="str">
            <v>JC-10-10-02</v>
          </cell>
          <cell r="S384" t="str">
            <v>견적에 대한 독립적 검토와 승인</v>
          </cell>
          <cell r="V384" t="str">
            <v>입찰계약 전 공사관련 주요 리스크는 리스크검토회를 통하여 해결방안을 협의한다.</v>
          </cell>
        </row>
        <row r="385">
          <cell r="R385" t="str">
            <v>JC-10-10-03</v>
          </cell>
          <cell r="S385" t="str">
            <v>입찰(계약)시 선주사 및 중개사 신용의 파악</v>
          </cell>
          <cell r="V385" t="str">
            <v>선주사의 신용상태를 입찰(계약)단계에서 정확히 파악하여 공사대금이 미회수되는 위험을 사전에 방지하여야 한다.</v>
          </cell>
        </row>
        <row r="386">
          <cell r="R386" t="str">
            <v>JC-10-14-01</v>
          </cell>
          <cell r="S386" t="str">
            <v>입찰(계약)시 선주사 및 중개사 신용의 파악</v>
          </cell>
          <cell r="V386" t="str">
            <v>선주사의 신용상태를 입찰(계약)단계에서 정확히 파악하여 공사대금이 미회수되는 위험을 사전에 방지하여야 한다.</v>
          </cell>
        </row>
        <row r="387">
          <cell r="R387" t="str">
            <v>JC-10-15-01</v>
          </cell>
          <cell r="S387" t="str">
            <v>입찰(계약)시 선주사 및 중개사 신용의 파악</v>
          </cell>
          <cell r="V387" t="str">
            <v>선주사의 신용상태를 입찰(계약)단계에서 정확히 파악하여 공사대금이 미회수되는 위험을 사전에 방지하여야 한다.</v>
          </cell>
        </row>
        <row r="388">
          <cell r="R388" t="str">
            <v>JC-10-20-01</v>
          </cell>
          <cell r="S388" t="str">
            <v>견적작성시 적용된 재료비, 직접경비, 투입시수에 대한  검토 및 승인</v>
          </cell>
          <cell r="V388" t="str">
            <v>견적예산에는 수주 의사결정에 문제가 없도록 가장 합리적인 재료비, 직접경비, 투입시수가 반영될 수 있도록 적절하게 검토, 승인되어야 한다.</v>
          </cell>
        </row>
        <row r="389">
          <cell r="R389" t="str">
            <v>JC-10-20-02</v>
          </cell>
          <cell r="S389" t="str">
            <v>견적작성시 적용된 배부기준에 대한 검토와 승인</v>
          </cell>
          <cell r="V389" t="str">
            <v>견적산출을 위한 배부기준은 타당성이 검토되고 승인되어야 한다.</v>
          </cell>
        </row>
        <row r="390">
          <cell r="R390" t="str">
            <v>JC-10-20-03</v>
          </cell>
          <cell r="S390" t="str">
            <v>견적에 대한 독립적 검토와 승인</v>
          </cell>
          <cell r="V390" t="str">
            <v>견적작성에 대한 근거 DATA는 문서화되어 독립적으로 검토 및 승인되어야 한다.</v>
          </cell>
        </row>
        <row r="391">
          <cell r="R391" t="str">
            <v>JC-10-20-04</v>
          </cell>
          <cell r="S391" t="str">
            <v>견적작성시 사용되는 배부기준의 정기적인 관리 및 승인</v>
          </cell>
          <cell r="V391" t="str">
            <v>견적산출을 위한 배부기준은 정기적으로 관리되고 승인되어야 한다.</v>
          </cell>
        </row>
        <row r="392">
          <cell r="R392" t="str">
            <v>JC-10-24-01</v>
          </cell>
          <cell r="S392" t="str">
            <v>견적작성시 적용된 재료비, 직접경비, 투입시수에 대한  검토 및 승인</v>
          </cell>
          <cell r="V392" t="str">
            <v>견적예산에는 수주 의사결정에 문제가 없도록 가장 합리적인 재료비, 직접경비, 투입시수가 반영될 수 있도록 적절하게 검토, 승인되어야 한다.</v>
          </cell>
        </row>
        <row r="393">
          <cell r="R393" t="str">
            <v>JC-10-25-01</v>
          </cell>
          <cell r="S393" t="str">
            <v>견적작성시 적용된 재료비, 직접경비, 투입시수에 대한  검토 및 승인</v>
          </cell>
          <cell r="V393" t="str">
            <v>견적예산에는 수주 의사결정에 문제가 없도록 가장 합리적인 재료비, 직접경비, 투입시수가 반영될 수 있도록 적절하게 검토, 승인되어야 한다.</v>
          </cell>
        </row>
        <row r="394">
          <cell r="R394" t="str">
            <v>JC-10-30-01</v>
          </cell>
          <cell r="S394" t="str">
            <v>견적원가 산출시 적용할 환율에 대한 검토</v>
          </cell>
          <cell r="V394" t="str">
            <v>수주금액 및 견적원가 산출시 적용될 환율에 대해서는 관련부서간에 충분한 협의가 이루어져 결정되어야 하며, 적용환율의 타당성에 검토가 이루어져야 한다.</v>
          </cell>
        </row>
        <row r="395">
          <cell r="R395" t="str">
            <v>JC-10-40-01</v>
          </cell>
          <cell r="S395" t="str">
            <v>입찰 및 계약 전 공사관련 주요사항에 대한 경영진의 검토와 승인</v>
          </cell>
          <cell r="V395" t="str">
            <v>경영진이 입찰 또는 계약 이전에 입찰견적 및 비재무적 고려요인(EX, 보험, 법률, 환경, 민원, 기타 위험)를 검토하고 승인한다.</v>
          </cell>
        </row>
        <row r="396">
          <cell r="R396" t="str">
            <v>JC-10-44-01</v>
          </cell>
          <cell r="S396" t="str">
            <v>입찰 및 계약 전 공사관련 주요사항에 대한 부서별 리스크를 파악 및 검토와 승인</v>
          </cell>
          <cell r="V396" t="str">
            <v>입찰 및 계약 전 각 유관부서에게 공사관련 주요 Risk를 사전에 파악하여 적절한 대안책을 만들어 방지하여야한다.</v>
          </cell>
        </row>
        <row r="397">
          <cell r="R397" t="str">
            <v>JC-10-45-01</v>
          </cell>
          <cell r="S397" t="str">
            <v>입찰 및 계약 전 공사관련 주요사항에 대한 부서별 리스크를 파악 및 검토와 승인</v>
          </cell>
          <cell r="V397" t="str">
            <v>입찰 및 계약 전 각 유관부서에게 공사관련 주요 Risk를 사전에 파악하여 적절한 대안책을 만들어 방지하여야한다.</v>
          </cell>
        </row>
        <row r="398">
          <cell r="R398" t="str">
            <v>JC-10-50-02</v>
          </cell>
          <cell r="S398" t="str">
            <v>수주후 선표의 변경 및 승인</v>
          </cell>
          <cell r="V398" t="str">
            <v>호선별 공사일정의 기본이 되는 선표는 event 발생시 적시에 변경되고 통보되어야 효율적인 공사관리가 이루어 진다.</v>
          </cell>
        </row>
        <row r="399">
          <cell r="R399" t="str">
            <v>JC-10-50-02</v>
          </cell>
          <cell r="S399" t="str">
            <v>수주후 선표의 작성 및 검토</v>
          </cell>
          <cell r="V399" t="str">
            <v>호선별 공사일정의 기본이 되는 선표는 정확히 작성되어 관련부서에 적시성 있게 통보되어 효율적인 공사관리가 이루어져여 한다.</v>
          </cell>
        </row>
        <row r="400">
          <cell r="R400" t="str">
            <v>JC-10-54-01</v>
          </cell>
          <cell r="S400" t="str">
            <v>수주후 호선별 Risk 설명회</v>
          </cell>
          <cell r="V400" t="str">
            <v>수주후 선주의 요구사항 및 호선별 특기사항에 대해 수주설명회를 운영하여 해당 호선에 대한 Risk managemnet가 공지되어야 한다.</v>
          </cell>
        </row>
        <row r="401">
          <cell r="R401" t="str">
            <v>JC-10-54-03</v>
          </cell>
          <cell r="S401" t="str">
            <v>수주후 리스크 워크샵</v>
          </cell>
          <cell r="V401" t="str">
            <v>수주후 선주의 요구사항 및 호선별 특기사항에 대해 리스크워크샵을 통하여 리스크의 종합확인 및 해당 호선에 대한 Risk managemnet plan이 발표 및 협의되어야 한다.</v>
          </cell>
        </row>
        <row r="402">
          <cell r="R402" t="str">
            <v>JC-10-55-01</v>
          </cell>
          <cell r="S402" t="str">
            <v>수주후 리스크 워크샵</v>
          </cell>
          <cell r="V402" t="str">
            <v xml:space="preserve">수주후 선주의 요구사항 및 호선별 특기사항에 대해 리스크워크샵을 통하여 리스크의 종합확인 및 해당 호선에 대한 Risk managemnet plan이 발표 및 협의되어야 한다.
</v>
          </cell>
        </row>
        <row r="403">
          <cell r="R403" t="str">
            <v>JC-10-60-01</v>
          </cell>
          <cell r="S403" t="str">
            <v>수주후 Project에 대한 Project Number의 부여</v>
          </cell>
          <cell r="V403" t="str">
            <v>수주된 Project에 대해서는 Project Number가 부여되어 발생한 모든 원가가 집계될 수 있도록 관리되어야 한다.</v>
          </cell>
        </row>
        <row r="404">
          <cell r="R404" t="str">
            <v>JC-20-10-01</v>
          </cell>
          <cell r="S404" t="str">
            <v>견적예산편성과 총예정원가의 편성 업무분장</v>
          </cell>
          <cell r="V404" t="str">
            <v>견적예산의 작성업무와 사업계획의 작성업무를 서로 다른 사람이 수행하여 사업계획 작성시 견적의 오류를 지적, 수정될 수 있도록 하여야 한다.</v>
          </cell>
        </row>
        <row r="405">
          <cell r="R405" t="str">
            <v>JC-20-20-01</v>
          </cell>
          <cell r="S405" t="str">
            <v>총예정원가 산정에 적용된 주요지표의 검토 및 승인, 총예정원가의 편성의 검토 및 승인</v>
          </cell>
          <cell r="V405" t="str">
            <v>총예정원가 산정에 적용된 주요지표의 부서장의 검토 및 승인이 이루어져야 하며 , 총예정원가의 편성이 부서장 및 담당임원의 검토 및 승인이 이루어져야한다.</v>
          </cell>
        </row>
        <row r="406">
          <cell r="R406" t="str">
            <v>JC-20-20-02</v>
          </cell>
          <cell r="S406" t="str">
            <v>총예정원가의 편성 및 정기적인 검토에 적용된 주요지표의 검토 및 승인</v>
          </cell>
          <cell r="V406" t="str">
            <v>총예정원가의 편성시 적용된 주요지표인 재료비에 대한 부서장의 검토 및 승인 절차가 이루어져야 한다.</v>
          </cell>
        </row>
        <row r="407">
          <cell r="R407" t="str">
            <v>JC-20-20-02</v>
          </cell>
          <cell r="S407" t="str">
            <v>총예정원가의 편성 및 정기적인 검토에 적용된 주요지표의 검토 및 승인</v>
          </cell>
          <cell r="V407" t="str">
            <v>총예정원가의 정기적인 검토에 적용된 주요지표인 재료비에 대한 부서장의 검토 및 승인 절차가 이루어져야 한다.</v>
          </cell>
        </row>
        <row r="408">
          <cell r="R408" t="str">
            <v>JC-20-20-04</v>
          </cell>
          <cell r="S408" t="str">
            <v>총예정원가의 편성 및 정기적인 검토에 적용된 주요지표의 검토 및 승인</v>
          </cell>
          <cell r="V408" t="str">
            <v>총예정원가의 편성시 적용된 주요지표인 생산시수에 대한 부서장의 검토 및 승인 절차가 이루어져야 한다.</v>
          </cell>
        </row>
        <row r="409">
          <cell r="R409" t="str">
            <v>JC-20-20-05</v>
          </cell>
          <cell r="S409" t="str">
            <v>총예정원가의 편성 및 정기적인 검토에 적용된 주요지표의 검토 및 승인</v>
          </cell>
          <cell r="V409" t="str">
            <v>총예정원가의 정기적인 검토에 적용된 주요지표인 생산시수에 대한 부서장의 검토 및 승인 절차가 이루어져야 한다.</v>
          </cell>
        </row>
        <row r="410">
          <cell r="R410" t="str">
            <v>JC-20-20-06</v>
          </cell>
          <cell r="S410" t="str">
            <v>총예정원가의 편성 및 정기적인 검토에 적용된 주요지표의 검토 및 승인</v>
          </cell>
          <cell r="V410" t="str">
            <v>총예정원가의 편성시 적용된 주요지표인 설계시수에 대한 부서장의 검토 및 승인 절차가 이루어져야 한다.</v>
          </cell>
        </row>
        <row r="411">
          <cell r="R411" t="str">
            <v>JC-20-20-07</v>
          </cell>
          <cell r="S411" t="str">
            <v>총예정원가의 편성 및 정기적인 검토에 적용된 주요지표의 검토 및 승인</v>
          </cell>
          <cell r="V411" t="str">
            <v>총예정원가의 정기적인 검토에 적용된 주요지표인 설계시수에 대한 부서장의 검토 및 승인 절차가 이루어져야 한다.</v>
          </cell>
        </row>
        <row r="412">
          <cell r="R412" t="str">
            <v>JC-20-20-08</v>
          </cell>
          <cell r="S412" t="str">
            <v>총예정원가의 편성 및 정기적인 검토에 적용된 주요지표의 검토 및 승인</v>
          </cell>
          <cell r="V412" t="str">
            <v>총예정원가의 편성 및 정기적인 검토에 적용된 주요지표인 직접경비에 대한 부서장의 검토 및 승인 절차가 이루어져야 한다.</v>
          </cell>
        </row>
        <row r="413">
          <cell r="R413" t="str">
            <v>JC-20-20-08</v>
          </cell>
          <cell r="S413" t="str">
            <v>총예정원가의 편성 및 정기적인 검토에 적용된 주요지표의 검토 및 승인</v>
          </cell>
          <cell r="V413" t="str">
            <v>총예정원가의 편성 및 정기적인 검토에 적용된 주요지표인 직접경비에 대한 부서장의 검토 및 승인 절차가 이루어져야 한다.</v>
          </cell>
        </row>
        <row r="414">
          <cell r="R414" t="str">
            <v>JC-20-20-09</v>
          </cell>
          <cell r="S414" t="str">
            <v>총예정원가의 편성 및 정기적인 검토에 적용된 주요지표의 검토 및 승인</v>
          </cell>
          <cell r="V414" t="str">
            <v>총예정원가의 편성 및 정기적인 검토에 적용된 주요지표인 물량에 대한 부서장의 검토 및 승인 절차가 이루어져야 한다.</v>
          </cell>
        </row>
        <row r="415">
          <cell r="R415" t="str">
            <v>JC-20-20-10</v>
          </cell>
          <cell r="S415" t="str">
            <v>총예정원가의 편성 및 정기적인 검토 및 승인</v>
          </cell>
          <cell r="V415" t="str">
            <v>해양사업의 총예정원가 비목별 검토 및 승인 절차가 이루어져야 한다.</v>
          </cell>
        </row>
        <row r="416">
          <cell r="R416" t="str">
            <v>JC-20-20-08</v>
          </cell>
          <cell r="S416" t="str">
            <v>총예정원가의 편성 및 정기적인 검토에 적용된 주요지표의 검토 및 승인</v>
          </cell>
          <cell r="V416" t="str">
            <v>총예정원가의 편성 및 정기적인 검토에 적용된 주요지표인 직접경비에 대한 부서장의 검토 및 승인 절차가 이루어져야 한다.</v>
          </cell>
        </row>
        <row r="417">
          <cell r="R417" t="str">
            <v>JC-20-20-11</v>
          </cell>
          <cell r="S417" t="str">
            <v>총예정원가의 편성 및 정기적인 검토 및 승인</v>
          </cell>
          <cell r="V417" t="str">
            <v>특수선사업의 총예정원가 비목별 검토 및 승인 절차가 이루어져야 한다.</v>
          </cell>
        </row>
        <row r="418">
          <cell r="R418" t="str">
            <v>JC-20-20-12</v>
          </cell>
          <cell r="S418" t="str">
            <v>총예정원가의 편성 및 정기적인 검토 및 승인</v>
          </cell>
          <cell r="V418" t="str">
            <v>선박사업의 총예정원가 비목별 검토 및 승인 절차가 이루어져야 한다.</v>
          </cell>
        </row>
        <row r="419">
          <cell r="R419" t="str">
            <v>JC-20-30-01</v>
          </cell>
          <cell r="S419" t="str">
            <v>총공사예정원가 변경에 대한 승인 및 변경내역의 관리</v>
          </cell>
          <cell r="V419" t="str">
            <v>공사수익산출의 근거가 되는 총예정원가 변경시에는 상급관리자, 경영자의 승인을 득하여야 하며 변경사항의 이력관리가 되어 향후 총예정원가 편성시 반영될 수 있도록 하여야 한다.</v>
          </cell>
        </row>
        <row r="420">
          <cell r="R420" t="str">
            <v>JC-20-30-02</v>
          </cell>
          <cell r="S420" t="str">
            <v>총공사예정원가 변경에 대한 승인 및 변경내역의 관리(C/O에 의한 변경)</v>
          </cell>
          <cell r="V420" t="str">
            <v>COR이 확정 된 부분에 대한 총예정원가 증액분은 COMS와 목표관리 시스템에 반영이 되고 총예정원가에 반영이 되어야 한다.</v>
          </cell>
        </row>
        <row r="421">
          <cell r="R421" t="str">
            <v>JC-20-40-01</v>
          </cell>
          <cell r="S421" t="str">
            <v>총예정원가와 목표예산의 차이의 정기적인 검토 및 누적 관리</v>
          </cell>
          <cell r="V421" t="str">
            <v>총예정원가와 목표예산의 차이의 정기적인 검토가 이루어져야 하며 총예정원가와 목표예산의 차이에 대해 누적적인 관리가 이루어져야 한다.</v>
          </cell>
        </row>
        <row r="422">
          <cell r="R422" t="str">
            <v>JC-20-50-01</v>
          </cell>
          <cell r="S422" t="str">
            <v>호선별 발생하는 리스크에 대하여 총예정원가에 반영여부를 검토</v>
          </cell>
          <cell r="V422" t="str">
            <v>호선별 리스크에 대해 주기적인 검토가 이루어 져야하며 발생한 리스크에 대해 총예정원가에 적절히 반영이 되어야 한다.</v>
          </cell>
        </row>
        <row r="423">
          <cell r="R423" t="str">
            <v>JC-30-20-01</v>
          </cell>
          <cell r="S423" t="str">
            <v>Project number별 원가집계오류의 검토</v>
          </cell>
          <cell r="V423" t="str">
            <v>Project number별 원가집계오류는 원인을 파악하여 수정되어야 한다.</v>
          </cell>
        </row>
        <row r="424">
          <cell r="R424" t="str">
            <v>JC-30-40-02</v>
          </cell>
          <cell r="S424" t="str">
            <v>클레임에 대한 검토</v>
          </cell>
          <cell r="V424" t="str">
            <v>경영진은 새로운 클레임과 이미 존재하는 클레임의 상태에 대하여 법률전문가와 함께 정기적으로 검토하여야 한다.</v>
          </cell>
        </row>
        <row r="425">
          <cell r="R425" t="str">
            <v>JC-30-50-01</v>
          </cell>
          <cell r="S425" t="str">
            <v>완공보고서의 검토</v>
          </cell>
          <cell r="V425" t="str">
            <v>공사가 준공된 경우에는 별도의 완공보고서에 의하여 실제 투입원가와 공사별 총예정공사과의 비교가 이루어져야 하며, 관련 미결 사항에 대한 검토가 이루어져야 한다.</v>
          </cell>
        </row>
        <row r="426">
          <cell r="R426" t="str">
            <v>JC-30-60-01</v>
          </cell>
          <cell r="S426" t="str">
            <v>원가결산화면에 대한 접근통제</v>
          </cell>
          <cell r="V426" t="str">
            <v xml:space="preserve">SAP_CO모듈에 대한 접근권한은 승인된 자에게만 부여되어야 한다. </v>
          </cell>
        </row>
        <row r="427">
          <cell r="R427" t="str">
            <v>JC-30-70-01</v>
          </cell>
          <cell r="S427" t="str">
            <v>하자보수비용의 별도 관리</v>
          </cell>
          <cell r="V427" t="str">
            <v>하자보수비용은 발생시 별도의 원가코드로 분류, 집계 되어 관련 내역에 대하여 검토 승인되어야 하며, 작성된 하자보수예산과 실제투입원가를 적절하게 비교 검토하여야 한다.</v>
          </cell>
        </row>
        <row r="428">
          <cell r="R428" t="str">
            <v>JC-30-71-01</v>
          </cell>
          <cell r="S428" t="str">
            <v>하자보수비용의 별도 관리</v>
          </cell>
          <cell r="V428" t="str">
            <v>하자보수비용은 발생시 별도의 원가코드로 분류, 집계 되어 관련 내역에 대하여 검토 승인되어야 하며, 작성된 하자보수예산과 실제투입원가를 적절하게 비교 검토하여야 한다.</v>
          </cell>
        </row>
        <row r="429">
          <cell r="R429" t="str">
            <v>JC-40-10-01</v>
          </cell>
          <cell r="S429" t="str">
            <v>공사수익의 인식과 총예정원가의 추정에 대한 업무분장</v>
          </cell>
          <cell r="V429" t="str">
            <v>진행기준에 의한 공사수익 인식시 총예정원가에 대한 추정과 호선별 진행률 계산업무는 분리되어야 한다.</v>
          </cell>
        </row>
        <row r="430">
          <cell r="R430" t="str">
            <v>JC-40-10-01</v>
          </cell>
          <cell r="S430" t="str">
            <v>호선별 원가집계 및 배부의 정확성확인</v>
          </cell>
          <cell r="V430" t="str">
            <v xml:space="preserve">호선별 원가계산시 원가배부 및 집계가 정확한지 확인하여야 한다.  </v>
          </cell>
        </row>
        <row r="431">
          <cell r="R431" t="str">
            <v>JC-40-10-03</v>
          </cell>
          <cell r="S431" t="str">
            <v>공사수익 인식을 위한 관련 자료에 대한 검토</v>
          </cell>
          <cell r="V431" t="str">
            <v>진행기준에 의한 공사수익 인식을 위해 공사수익인식대상 Project가 정확한지 확인하고, 입력된 총예정원가금액이 정확한지 확인하여야 하며, 누락된 Project가 없는지 확인하여야 한다.</v>
          </cell>
        </row>
        <row r="432">
          <cell r="R432" t="str">
            <v>JC-40-10-04</v>
          </cell>
          <cell r="S432" t="str">
            <v>수익인식완료시점에 대한 검토</v>
          </cell>
          <cell r="V432" t="str">
            <v>진행기준에 의한 수익인식완료시점에 대한 검토가 수행되어야 한다.</v>
          </cell>
        </row>
        <row r="433">
          <cell r="R433" t="str">
            <v>JC-40-10-05</v>
          </cell>
          <cell r="S433" t="str">
            <v>완성된 호선의 투입원가의 완전성 확인</v>
          </cell>
          <cell r="V433" t="str">
            <v>호선의 수익비용의 적절한 대응을 위해 인도호선의 수익인식 종결전 인도호선의 발생원가의 완전성에 대한 검토가 있어야 한다.</v>
          </cell>
        </row>
        <row r="434">
          <cell r="R434" t="str">
            <v>JC-40-10-06</v>
          </cell>
          <cell r="S434" t="str">
            <v>원가결산관련 시스템간 대조확인</v>
          </cell>
          <cell r="V434" t="str">
            <v>공사수익 인식시 SAP_CO모듈의 호선별 원가집계금액과 SAP_FI모듈로 이관된 원가와 일치하는지 검토하여야 하며, 차이가 있는 경우 그 원인을 파악하여야 한다.</v>
          </cell>
        </row>
        <row r="435">
          <cell r="R435" t="str">
            <v>JC-40-10-07</v>
          </cell>
          <cell r="S435" t="str">
            <v>C/O에 따른 계약금액 변경의 독립적인 검토</v>
          </cell>
          <cell r="V435" t="str">
            <v>PM에서 관리하는 CO 및 COR에 대하여 누락없이 경여기획부에서 검토가 되어야 하며 계약금액에 반영되는 CO및 COR의 경우 경여기획부 부서장의 검토 및 승인이 이루어져야 한다.</v>
          </cell>
        </row>
        <row r="436">
          <cell r="R436" t="str">
            <v>JC-40-13-02</v>
          </cell>
          <cell r="S436" t="str">
            <v>SAP상의 도급금액 및 C/O금액와 원시증빙자료와의 대사</v>
          </cell>
          <cell r="V436" t="str">
            <v>진행기준에 의한 공사수익 인식을 위해 도급금액 및 C/O금액이 정확한지 원시증빙자료와 대사하여야 하며, 누락된 Project가 없는지 확인하여야 한다.</v>
          </cell>
        </row>
        <row r="437">
          <cell r="R437" t="str">
            <v>JC-40-13-02</v>
          </cell>
          <cell r="S437" t="str">
            <v>SAP상의 도급금액 및 C/O금액와 원시증빙자료와의 대사</v>
          </cell>
          <cell r="V437" t="str">
            <v>진행기준에 의한 공사수익 인식을 위해 도급금액 및 C/O금액이 정확한지 원시증빙자료와 대사하여야 하며, 누락된 Project가 없는지 확인하여야 한다.</v>
          </cell>
        </row>
        <row r="438">
          <cell r="R438" t="str">
            <v>JC-40-15-02</v>
          </cell>
          <cell r="S438" t="str">
            <v>SAP상의 도급금액 및 C/O금액와 원시증빙자료와의 대사</v>
          </cell>
          <cell r="V438" t="str">
            <v>진행기준에 의한 공사수익 인식을 위해 도급금액 및 C/O금액이 정확한지 원시증빙자료와 대사하여야 하며, 누락된 Project가 없는지 확인하여야 한다.</v>
          </cell>
        </row>
        <row r="439">
          <cell r="R439" t="str">
            <v>JC-40-20-01</v>
          </cell>
          <cell r="S439" t="str">
            <v>결산시 수익인식시 차감된 LD금액과 L/D금액의 원시증빙자료와 대사</v>
          </cell>
          <cell r="V439" t="str">
            <v>진행기준에 의한 공사수익 인식을 위해 도급금액 및 L/D금액이 정확한지 원시증빙자료와 대사하여야 하며, 누락된 Project가 없는지 확인하여야 한다.</v>
          </cell>
        </row>
        <row r="440">
          <cell r="R440" t="str">
            <v>JC-40-30-01</v>
          </cell>
          <cell r="S440" t="str">
            <v>공사손실충당금의 적정성 확인</v>
          </cell>
          <cell r="V440" t="str">
            <v>공사손실이 예상되는 호선에 대하여는 그 원인을 파악하여 재검토 한 후, 공사손실충당금을 정확히 계상하여야 한다.</v>
          </cell>
        </row>
        <row r="441">
          <cell r="R441" t="str">
            <v>JC-40-40-01</v>
          </cell>
          <cell r="S441" t="str">
            <v>하자보수충당금의 적정성 검토</v>
          </cell>
          <cell r="V441" t="str">
            <v>하자보수충당금은 사전에 설정기준이 정해져 있어야 하며, 동 설정기준은 공사별 총예정원가에 반영되어야 한다.</v>
          </cell>
        </row>
        <row r="442">
          <cell r="R442" t="str">
            <v>EX-20-40-01</v>
          </cell>
          <cell r="S442" t="str">
            <v>매입 Invoice의 적시기록</v>
          </cell>
          <cell r="T442" t="str">
            <v>수정</v>
          </cell>
          <cell r="V442" t="str">
            <v>매입 Invoice는 AP 기표 기준에 따라 적절한 회계처리가 이루어져야 한다</v>
          </cell>
        </row>
        <row r="443">
          <cell r="R443" t="str">
            <v>EX-20-50-01</v>
          </cell>
          <cell r="S443" t="str">
            <v>선급금/유보금의 적절한 배부처리</v>
          </cell>
          <cell r="T443" t="str">
            <v>유지</v>
          </cell>
          <cell r="V443" t="str">
            <v>선급금 배부는 최초 납품분에서 공제를 원칙으로 하고, 해당 내용이 계약서에 명시되어야 함</v>
          </cell>
        </row>
        <row r="444">
          <cell r="R444" t="str">
            <v>EX-20-60-01</v>
          </cell>
          <cell r="S444" t="str">
            <v>통관 처리의 적절한 근거서류 관리</v>
          </cell>
          <cell r="T444" t="str">
            <v>유지</v>
          </cell>
          <cell r="V444" t="str">
            <v>통관 처리 시, 관세법에서 정한 근거서류에 의해 수입처리 되어야 함</v>
          </cell>
        </row>
        <row r="445">
          <cell r="R445" t="str">
            <v>IM-10-30-02</v>
          </cell>
          <cell r="S445" t="str">
            <v>기자재 불출 처리 모니터링</v>
          </cell>
          <cell r="V445" t="str">
            <v>기자재는 적합한 재고금액 인식 기준에 의해 출고처리 되어야 함</v>
          </cell>
        </row>
        <row r="446">
          <cell r="R446" t="str">
            <v>EX-20-70-01</v>
          </cell>
          <cell r="S446" t="str">
            <v>구매오더 금액 임의 변경 불가</v>
          </cell>
          <cell r="T446" t="str">
            <v>수정</v>
          </cell>
          <cell r="V446" t="str">
            <v>구매오더 금액의 변경은 업무 절차에 의해 적합하게 수행되어야 함</v>
          </cell>
        </row>
      </sheetData>
      <sheetData sheetId="8"/>
      <sheetData sheetId="9"/>
      <sheetData sheetId="10"/>
      <sheetData sheetId="11"/>
      <sheetData sheetId="12"/>
      <sheetData sheetId="13"/>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M"/>
      <sheetName val="Sheet1"/>
      <sheetName val="샘플수 기준"/>
      <sheetName val="테스트절차 문구 참조"/>
      <sheetName val="Pof"/>
      <sheetName val="(참고) 리스크 맵"/>
    </sheetNames>
    <sheetDataSet>
      <sheetData sheetId="0" refreshError="1"/>
      <sheetData sheetId="1" refreshError="1"/>
      <sheetData sheetId="2" refreshError="1"/>
      <sheetData sheetId="3" refreshError="1"/>
      <sheetData sheetId="4" refreshError="1"/>
      <sheetData sheetId="5">
        <row r="27">
          <cell r="K27">
            <v>1</v>
          </cell>
          <cell r="L27">
            <v>1</v>
          </cell>
          <cell r="M27">
            <v>2</v>
          </cell>
          <cell r="N27">
            <v>2</v>
          </cell>
          <cell r="O27">
            <v>3</v>
          </cell>
        </row>
        <row r="28">
          <cell r="K28">
            <v>1</v>
          </cell>
          <cell r="L28">
            <v>2</v>
          </cell>
          <cell r="M28">
            <v>3</v>
          </cell>
          <cell r="N28">
            <v>3</v>
          </cell>
          <cell r="O28">
            <v>4</v>
          </cell>
        </row>
        <row r="29">
          <cell r="K29">
            <v>2</v>
          </cell>
          <cell r="L29">
            <v>3</v>
          </cell>
          <cell r="M29">
            <v>3</v>
          </cell>
          <cell r="N29">
            <v>4</v>
          </cell>
          <cell r="O29">
            <v>4</v>
          </cell>
        </row>
        <row r="30">
          <cell r="K30">
            <v>2</v>
          </cell>
          <cell r="L30">
            <v>3</v>
          </cell>
          <cell r="M30">
            <v>3</v>
          </cell>
          <cell r="N30">
            <v>4</v>
          </cell>
          <cell r="O30">
            <v>5</v>
          </cell>
        </row>
        <row r="31">
          <cell r="K31">
            <v>3</v>
          </cell>
          <cell r="L31">
            <v>3</v>
          </cell>
          <cell r="M31">
            <v>4</v>
          </cell>
          <cell r="N31">
            <v>5</v>
          </cell>
          <cell r="O31">
            <v>5</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tabSelected="1" topLeftCell="N1" workbookViewId="0">
      <pane ySplit="1" topLeftCell="A2" activePane="bottomLeft" state="frozen"/>
      <selection pane="bottomLeft" activeCell="U2" sqref="U2"/>
    </sheetView>
  </sheetViews>
  <sheetFormatPr defaultRowHeight="16.5"/>
  <cols>
    <col min="1" max="1" width="16" bestFit="1" customWidth="1"/>
    <col min="2" max="2" width="16.625" bestFit="1" customWidth="1"/>
    <col min="3" max="3" width="16.125" bestFit="1" customWidth="1"/>
    <col min="4" max="4" width="16.75" bestFit="1" customWidth="1"/>
    <col min="5" max="5" width="14.25" bestFit="1" customWidth="1"/>
    <col min="6" max="6" width="28.375" bestFit="1" customWidth="1"/>
    <col min="7" max="7" width="12.125" bestFit="1" customWidth="1"/>
    <col min="8" max="8" width="71.375" bestFit="1" customWidth="1"/>
    <col min="9" max="9" width="15.375" bestFit="1" customWidth="1"/>
    <col min="10" max="10" width="40.375" customWidth="1"/>
    <col min="11" max="11" width="61.5" customWidth="1"/>
    <col min="12" max="12" width="11" bestFit="1" customWidth="1"/>
    <col min="13" max="13" width="40.125" customWidth="1"/>
    <col min="14" max="14" width="93.5" customWidth="1"/>
    <col min="15" max="15" width="15.375" bestFit="1" customWidth="1"/>
    <col min="16" max="16" width="14.375" bestFit="1" customWidth="1"/>
    <col min="17" max="17" width="26.25" bestFit="1" customWidth="1"/>
  </cols>
  <sheetData>
    <row r="1" spans="1:20">
      <c r="A1" t="s">
        <v>86</v>
      </c>
      <c r="B1" t="s">
        <v>87</v>
      </c>
      <c r="C1" t="s">
        <v>79</v>
      </c>
      <c r="D1" t="s">
        <v>80</v>
      </c>
      <c r="E1" t="s">
        <v>85</v>
      </c>
      <c r="F1" t="s">
        <v>29</v>
      </c>
      <c r="G1" t="s">
        <v>40</v>
      </c>
      <c r="H1" t="s">
        <v>41</v>
      </c>
      <c r="I1" t="s">
        <v>42</v>
      </c>
      <c r="J1" t="s">
        <v>43</v>
      </c>
      <c r="K1" t="s">
        <v>324</v>
      </c>
      <c r="L1" t="s">
        <v>494</v>
      </c>
      <c r="M1" t="s">
        <v>501</v>
      </c>
      <c r="N1" t="s">
        <v>503</v>
      </c>
      <c r="O1" t="s">
        <v>110</v>
      </c>
      <c r="P1" t="s">
        <v>104</v>
      </c>
      <c r="Q1" s="2" t="s">
        <v>122</v>
      </c>
      <c r="R1" s="2" t="s">
        <v>123</v>
      </c>
      <c r="S1" s="2" t="s">
        <v>124</v>
      </c>
      <c r="T1" t="s">
        <v>125</v>
      </c>
    </row>
    <row r="2" spans="1:20" ht="82.5">
      <c r="A2" t="s">
        <v>0</v>
      </c>
      <c r="B2" t="s">
        <v>78</v>
      </c>
      <c r="C2" t="s">
        <v>30</v>
      </c>
      <c r="D2" t="str">
        <f>VLOOKUP(C2, vlookup!$A$1:$B$4, 2, FALSE)</f>
        <v>APD</v>
      </c>
      <c r="E2" s="1" t="s">
        <v>44</v>
      </c>
      <c r="F2" t="s">
        <v>38</v>
      </c>
      <c r="G2" t="s">
        <v>56</v>
      </c>
      <c r="H2" t="s">
        <v>117</v>
      </c>
      <c r="I2" t="s">
        <v>61</v>
      </c>
      <c r="J2" s="16" t="s">
        <v>39</v>
      </c>
      <c r="K2" s="16" t="s">
        <v>325</v>
      </c>
      <c r="L2" t="s">
        <v>495</v>
      </c>
      <c r="M2" t="s">
        <v>502</v>
      </c>
      <c r="N2" s="16" t="s">
        <v>531</v>
      </c>
      <c r="O2" t="str">
        <f>A2 &amp; "." &amp;C2 &amp; "." &amp;E2 &amp; "." &amp;G2 &amp; "." &amp;I2</f>
        <v>IT.01.01.R01.C01</v>
      </c>
      <c r="P2" s="2"/>
      <c r="Q2" s="2" t="s">
        <v>139</v>
      </c>
      <c r="R2" s="2" t="s">
        <v>492</v>
      </c>
      <c r="S2" s="2"/>
      <c r="T2" s="2"/>
    </row>
    <row r="3" spans="1:20" ht="280.5">
      <c r="A3" t="s">
        <v>0</v>
      </c>
      <c r="B3" t="s">
        <v>78</v>
      </c>
      <c r="C3" t="s">
        <v>30</v>
      </c>
      <c r="D3" t="str">
        <f>VLOOKUP(C3, vlookup!$A$1:$B$4, 2, FALSE)</f>
        <v>APD</v>
      </c>
      <c r="E3" s="1" t="s">
        <v>45</v>
      </c>
      <c r="F3" t="s">
        <v>4</v>
      </c>
      <c r="G3" t="s">
        <v>56</v>
      </c>
      <c r="H3" t="s">
        <v>90</v>
      </c>
      <c r="I3" t="s">
        <v>61</v>
      </c>
      <c r="J3" s="16" t="s">
        <v>570</v>
      </c>
      <c r="K3" s="16" t="s">
        <v>326</v>
      </c>
      <c r="L3" t="s">
        <v>496</v>
      </c>
      <c r="M3" s="16" t="s">
        <v>504</v>
      </c>
      <c r="N3" s="16" t="s">
        <v>532</v>
      </c>
      <c r="O3" t="str">
        <f>A3 &amp; "." &amp;C3 &amp; "." &amp;E3 &amp; "." &amp;G3 &amp; "." &amp;I3</f>
        <v>IT.01.02.R01.C01</v>
      </c>
      <c r="P3" s="2"/>
      <c r="Q3" s="2" t="s">
        <v>141</v>
      </c>
      <c r="R3" s="2" t="s">
        <v>492</v>
      </c>
      <c r="S3" s="2" t="s">
        <v>361</v>
      </c>
      <c r="T3" s="2" t="s">
        <v>126</v>
      </c>
    </row>
    <row r="4" spans="1:20" ht="409.5">
      <c r="A4" t="s">
        <v>0</v>
      </c>
      <c r="B4" t="s">
        <v>78</v>
      </c>
      <c r="C4" t="s">
        <v>30</v>
      </c>
      <c r="D4" t="str">
        <f>VLOOKUP(C4, vlookup!$A$1:$B$4, 2, FALSE)</f>
        <v>APD</v>
      </c>
      <c r="E4" s="1" t="s">
        <v>45</v>
      </c>
      <c r="F4" t="s">
        <v>4</v>
      </c>
      <c r="G4" t="s">
        <v>56</v>
      </c>
      <c r="H4" t="s">
        <v>90</v>
      </c>
      <c r="I4" t="s">
        <v>62</v>
      </c>
      <c r="J4" s="16" t="s">
        <v>571</v>
      </c>
      <c r="K4" s="16" t="s">
        <v>363</v>
      </c>
      <c r="L4" t="s">
        <v>496</v>
      </c>
      <c r="M4" s="16" t="s">
        <v>505</v>
      </c>
      <c r="N4" s="16" t="s">
        <v>533</v>
      </c>
      <c r="O4" t="str">
        <f>A4 &amp; "." &amp;C4 &amp; "." &amp;E4 &amp; "." &amp;G4 &amp; "." &amp;I4</f>
        <v>IT.01.02.R01.C02</v>
      </c>
      <c r="P4" s="2"/>
      <c r="Q4" s="2" t="s">
        <v>141</v>
      </c>
      <c r="R4" s="2" t="s">
        <v>492</v>
      </c>
      <c r="S4" s="2" t="s">
        <v>362</v>
      </c>
      <c r="T4" s="2"/>
    </row>
    <row r="5" spans="1:20" ht="66">
      <c r="A5" t="s">
        <v>0</v>
      </c>
      <c r="B5" t="s">
        <v>78</v>
      </c>
      <c r="C5" t="s">
        <v>30</v>
      </c>
      <c r="D5" t="str">
        <f>VLOOKUP(C5, vlookup!$A$1:$B$4, 2, FALSE)</f>
        <v>APD</v>
      </c>
      <c r="E5" s="1" t="s">
        <v>45</v>
      </c>
      <c r="F5" t="s">
        <v>4</v>
      </c>
      <c r="G5" t="s">
        <v>118</v>
      </c>
      <c r="H5" t="s">
        <v>60</v>
      </c>
      <c r="I5" t="s">
        <v>61</v>
      </c>
      <c r="J5" s="16" t="s">
        <v>105</v>
      </c>
      <c r="K5" s="16" t="s">
        <v>327</v>
      </c>
      <c r="L5" t="s">
        <v>495</v>
      </c>
      <c r="M5" t="s">
        <v>534</v>
      </c>
      <c r="N5" s="16" t="s">
        <v>535</v>
      </c>
      <c r="O5" t="str">
        <f>A5 &amp; "." &amp;C5 &amp; "." &amp;E5 &amp; "." &amp;G5 &amp; "." &amp;I5</f>
        <v>IT.01.02.R02.C01</v>
      </c>
      <c r="P5" s="2"/>
      <c r="Q5" s="2" t="s">
        <v>152</v>
      </c>
      <c r="R5" s="2" t="s">
        <v>492</v>
      </c>
      <c r="S5" s="2" t="s">
        <v>362</v>
      </c>
      <c r="T5" s="2" t="s">
        <v>129</v>
      </c>
    </row>
    <row r="6" spans="1:20" ht="82.5">
      <c r="A6" t="s">
        <v>0</v>
      </c>
      <c r="B6" t="s">
        <v>78</v>
      </c>
      <c r="C6" t="s">
        <v>30</v>
      </c>
      <c r="D6" t="str">
        <f>VLOOKUP(C6, vlookup!$A$1:$B$4, 2, FALSE)</f>
        <v>APD</v>
      </c>
      <c r="E6" s="1" t="s">
        <v>33</v>
      </c>
      <c r="F6" t="s">
        <v>4</v>
      </c>
      <c r="G6" t="s">
        <v>148</v>
      </c>
      <c r="H6" t="s">
        <v>149</v>
      </c>
      <c r="I6" t="s">
        <v>150</v>
      </c>
      <c r="J6" s="16" t="s">
        <v>151</v>
      </c>
      <c r="K6" s="16" t="s">
        <v>328</v>
      </c>
      <c r="L6" t="s">
        <v>495</v>
      </c>
      <c r="M6" t="s">
        <v>506</v>
      </c>
      <c r="N6" s="16" t="s">
        <v>536</v>
      </c>
      <c r="O6" t="str">
        <f>A6 &amp; "." &amp;C6 &amp; "." &amp;E6 &amp; "." &amp;G6 &amp; "." &amp;I6</f>
        <v>IT.01.02.R03.C01</v>
      </c>
      <c r="P6" s="2"/>
      <c r="Q6" s="2" t="s">
        <v>141</v>
      </c>
      <c r="R6" s="2"/>
      <c r="S6" s="2" t="s">
        <v>317</v>
      </c>
      <c r="T6" s="2"/>
    </row>
    <row r="7" spans="1:20" ht="181.5">
      <c r="A7" t="s">
        <v>0</v>
      </c>
      <c r="B7" t="s">
        <v>78</v>
      </c>
      <c r="C7" t="s">
        <v>30</v>
      </c>
      <c r="D7" t="str">
        <f>VLOOKUP(C7, vlookup!$A$1:$B$4, 2, FALSE)</f>
        <v>APD</v>
      </c>
      <c r="E7" s="1" t="s">
        <v>46</v>
      </c>
      <c r="F7" t="s">
        <v>5</v>
      </c>
      <c r="G7" t="s">
        <v>56</v>
      </c>
      <c r="H7" t="s">
        <v>88</v>
      </c>
      <c r="I7" t="s">
        <v>63</v>
      </c>
      <c r="J7" s="16" t="s">
        <v>572</v>
      </c>
      <c r="K7" s="16" t="s">
        <v>329</v>
      </c>
      <c r="L7" t="s">
        <v>495</v>
      </c>
      <c r="M7" s="16" t="s">
        <v>507</v>
      </c>
      <c r="N7" s="16" t="s">
        <v>537</v>
      </c>
      <c r="O7" t="str">
        <f>A7 &amp; "." &amp;C7 &amp; "." &amp;E7 &amp; "." &amp;G7 &amp; "." &amp;I7</f>
        <v>IT.01.03.R01.C01</v>
      </c>
      <c r="P7" s="2" t="s">
        <v>106</v>
      </c>
      <c r="Q7" s="2" t="s">
        <v>142</v>
      </c>
      <c r="R7" s="2" t="s">
        <v>492</v>
      </c>
      <c r="S7" s="2" t="s">
        <v>365</v>
      </c>
      <c r="T7" s="2" t="s">
        <v>128</v>
      </c>
    </row>
    <row r="8" spans="1:20" ht="231">
      <c r="A8" t="s">
        <v>0</v>
      </c>
      <c r="B8" t="s">
        <v>78</v>
      </c>
      <c r="C8" t="s">
        <v>30</v>
      </c>
      <c r="D8" t="str">
        <f>VLOOKUP(C8, vlookup!$A$1:$B$4, 2, FALSE)</f>
        <v>APD</v>
      </c>
      <c r="E8" s="1" t="s">
        <v>46</v>
      </c>
      <c r="F8" t="s">
        <v>5</v>
      </c>
      <c r="G8" t="s">
        <v>57</v>
      </c>
      <c r="H8" t="s">
        <v>89</v>
      </c>
      <c r="I8" t="s">
        <v>61</v>
      </c>
      <c r="J8" s="16" t="s">
        <v>320</v>
      </c>
      <c r="K8" s="16" t="s">
        <v>330</v>
      </c>
      <c r="L8" t="s">
        <v>495</v>
      </c>
      <c r="M8" s="16" t="s">
        <v>508</v>
      </c>
      <c r="N8" s="16" t="s">
        <v>538</v>
      </c>
      <c r="O8" t="str">
        <f>A8 &amp; "." &amp;C8 &amp; "." &amp;E8 &amp; "." &amp;G8 &amp; "." &amp;I8</f>
        <v>IT.01.03.R02.C01</v>
      </c>
      <c r="P8" s="2" t="s">
        <v>106</v>
      </c>
      <c r="Q8" s="2" t="s">
        <v>142</v>
      </c>
      <c r="R8" s="2" t="s">
        <v>492</v>
      </c>
      <c r="S8" s="2" t="s">
        <v>361</v>
      </c>
      <c r="T8" s="2" t="s">
        <v>126</v>
      </c>
    </row>
    <row r="9" spans="1:20" ht="264">
      <c r="A9" t="s">
        <v>0</v>
      </c>
      <c r="B9" t="s">
        <v>78</v>
      </c>
      <c r="C9" t="s">
        <v>30</v>
      </c>
      <c r="D9" t="str">
        <f>VLOOKUP(C9, vlookup!$A$1:$B$4, 2, FALSE)</f>
        <v>APD</v>
      </c>
      <c r="E9" s="1" t="s">
        <v>47</v>
      </c>
      <c r="F9" t="s">
        <v>120</v>
      </c>
      <c r="G9" t="s">
        <v>56</v>
      </c>
      <c r="H9" t="s">
        <v>64</v>
      </c>
      <c r="I9" t="s">
        <v>66</v>
      </c>
      <c r="J9" s="16" t="s">
        <v>318</v>
      </c>
      <c r="K9" s="16" t="s">
        <v>329</v>
      </c>
      <c r="L9" t="s">
        <v>495</v>
      </c>
      <c r="M9" s="16" t="s">
        <v>509</v>
      </c>
      <c r="N9" s="16" t="s">
        <v>573</v>
      </c>
      <c r="O9" t="str">
        <f>A9 &amp; "." &amp;C9 &amp; "." &amp;E9 &amp; "." &amp;G9 &amp; "." &amp;I9</f>
        <v>IT.01.04.R01.C01</v>
      </c>
      <c r="P9" s="2" t="s">
        <v>106</v>
      </c>
      <c r="Q9" s="2" t="s">
        <v>142</v>
      </c>
      <c r="R9" s="2" t="s">
        <v>492</v>
      </c>
      <c r="S9" s="2"/>
      <c r="T9" s="2"/>
    </row>
    <row r="10" spans="1:20" ht="247.5">
      <c r="A10" t="s">
        <v>0</v>
      </c>
      <c r="B10" t="s">
        <v>78</v>
      </c>
      <c r="C10" t="s">
        <v>30</v>
      </c>
      <c r="D10" t="str">
        <f>VLOOKUP(C10, vlookup!$A$1:$B$4, 2, FALSE)</f>
        <v>APD</v>
      </c>
      <c r="E10" s="1" t="s">
        <v>47</v>
      </c>
      <c r="F10" t="s">
        <v>120</v>
      </c>
      <c r="G10" t="s">
        <v>57</v>
      </c>
      <c r="H10" t="s">
        <v>65</v>
      </c>
      <c r="I10" t="s">
        <v>66</v>
      </c>
      <c r="J10" s="16" t="s">
        <v>319</v>
      </c>
      <c r="K10" s="16" t="s">
        <v>331</v>
      </c>
      <c r="L10" t="s">
        <v>496</v>
      </c>
      <c r="M10" s="16" t="s">
        <v>510</v>
      </c>
      <c r="N10" s="16" t="s">
        <v>539</v>
      </c>
      <c r="O10" t="str">
        <f>A10 &amp; "." &amp;C10 &amp; "." &amp;E10 &amp; "." &amp;G10 &amp; "." &amp;I10</f>
        <v>IT.01.04.R02.C01</v>
      </c>
      <c r="P10" s="2" t="s">
        <v>106</v>
      </c>
      <c r="Q10" s="2" t="s">
        <v>141</v>
      </c>
      <c r="R10" s="2" t="s">
        <v>106</v>
      </c>
      <c r="S10" s="2" t="s">
        <v>361</v>
      </c>
      <c r="T10" s="2" t="s">
        <v>127</v>
      </c>
    </row>
    <row r="11" spans="1:20" ht="99">
      <c r="A11" t="s">
        <v>0</v>
      </c>
      <c r="B11" t="s">
        <v>78</v>
      </c>
      <c r="C11" t="s">
        <v>30</v>
      </c>
      <c r="D11" t="str">
        <f>VLOOKUP(C11, vlookup!$A$1:$B$4, 2, FALSE)</f>
        <v>APD</v>
      </c>
      <c r="E11" s="1" t="s">
        <v>48</v>
      </c>
      <c r="F11" t="s">
        <v>462</v>
      </c>
      <c r="G11" t="s">
        <v>463</v>
      </c>
      <c r="H11" t="s">
        <v>149</v>
      </c>
      <c r="I11" t="s">
        <v>61</v>
      </c>
      <c r="J11" s="16" t="s">
        <v>464</v>
      </c>
      <c r="K11" s="16" t="s">
        <v>470</v>
      </c>
      <c r="L11" t="s">
        <v>495</v>
      </c>
      <c r="M11" s="16" t="s">
        <v>511</v>
      </c>
      <c r="N11" s="16" t="s">
        <v>540</v>
      </c>
      <c r="O11" t="str">
        <f>A11 &amp; "." &amp;C11 &amp; "." &amp;E11 &amp; "." &amp;G11 &amp; "." &amp;I11</f>
        <v>IT.01.05.R01.C01</v>
      </c>
      <c r="P11" s="2" t="s">
        <v>106</v>
      </c>
      <c r="Q11" s="2" t="s">
        <v>141</v>
      </c>
      <c r="R11" s="2" t="s">
        <v>106</v>
      </c>
      <c r="S11" s="2" t="s">
        <v>106</v>
      </c>
      <c r="T11" s="2"/>
    </row>
    <row r="12" spans="1:20" ht="99">
      <c r="A12" t="s">
        <v>0</v>
      </c>
      <c r="B12" t="s">
        <v>78</v>
      </c>
      <c r="C12" t="s">
        <v>30</v>
      </c>
      <c r="D12" t="str">
        <f>VLOOKUP(C12, vlookup!$A$1:$B$4, 2, FALSE)</f>
        <v>APD</v>
      </c>
      <c r="E12" s="1" t="s">
        <v>460</v>
      </c>
      <c r="F12" t="s">
        <v>6</v>
      </c>
      <c r="G12" t="s">
        <v>56</v>
      </c>
      <c r="H12" t="s">
        <v>91</v>
      </c>
      <c r="I12" t="s">
        <v>68</v>
      </c>
      <c r="J12" s="16" t="s">
        <v>465</v>
      </c>
      <c r="K12" s="16" t="s">
        <v>332</v>
      </c>
      <c r="L12" t="s">
        <v>495</v>
      </c>
      <c r="M12" s="16" t="s">
        <v>513</v>
      </c>
      <c r="N12" s="16" t="s">
        <v>541</v>
      </c>
      <c r="O12" t="str">
        <f>A12 &amp; "." &amp;C12 &amp; "." &amp;E12 &amp; "." &amp;G12 &amp; "." &amp;I12</f>
        <v>IT.01.06.R01.C01</v>
      </c>
      <c r="P12" s="2" t="s">
        <v>106</v>
      </c>
      <c r="Q12" s="2" t="s">
        <v>142</v>
      </c>
      <c r="R12" s="2" t="s">
        <v>106</v>
      </c>
      <c r="S12" s="2"/>
      <c r="T12" s="2"/>
    </row>
    <row r="13" spans="1:20" ht="82.5">
      <c r="A13" t="s">
        <v>0</v>
      </c>
      <c r="B13" t="s">
        <v>78</v>
      </c>
      <c r="C13" t="s">
        <v>30</v>
      </c>
      <c r="D13" t="str">
        <f>VLOOKUP(C13, vlookup!$A$1:$B$4, 2, FALSE)</f>
        <v>APD</v>
      </c>
      <c r="E13" s="1" t="s">
        <v>49</v>
      </c>
      <c r="F13" t="s">
        <v>6</v>
      </c>
      <c r="G13" t="s">
        <v>57</v>
      </c>
      <c r="H13" t="s">
        <v>7</v>
      </c>
      <c r="I13" t="s">
        <v>67</v>
      </c>
      <c r="J13" s="16" t="s">
        <v>8</v>
      </c>
      <c r="K13" s="16" t="s">
        <v>333</v>
      </c>
      <c r="L13" t="s">
        <v>496</v>
      </c>
      <c r="M13" s="16" t="s">
        <v>514</v>
      </c>
      <c r="N13" s="16" t="s">
        <v>542</v>
      </c>
      <c r="O13" t="str">
        <f>A13 &amp; "." &amp;C13 &amp; "." &amp;E13 &amp; "." &amp;G13 &amp; "." &amp;I13</f>
        <v>IT.01.06.R02.C01</v>
      </c>
      <c r="P13" s="2" t="s">
        <v>106</v>
      </c>
      <c r="Q13" s="2" t="s">
        <v>142</v>
      </c>
      <c r="R13" s="2" t="s">
        <v>106</v>
      </c>
      <c r="S13" s="2" t="s">
        <v>361</v>
      </c>
      <c r="T13" s="2"/>
    </row>
    <row r="14" spans="1:20" ht="99">
      <c r="A14" t="s">
        <v>0</v>
      </c>
      <c r="B14" t="s">
        <v>78</v>
      </c>
      <c r="C14" t="s">
        <v>30</v>
      </c>
      <c r="D14" t="str">
        <f>VLOOKUP(C14, vlookup!$A$1:$B$4, 2, FALSE)</f>
        <v>APD</v>
      </c>
      <c r="E14" s="1" t="s">
        <v>50</v>
      </c>
      <c r="F14" t="s">
        <v>9</v>
      </c>
      <c r="G14" t="s">
        <v>56</v>
      </c>
      <c r="H14" t="s">
        <v>111</v>
      </c>
      <c r="I14" t="s">
        <v>61</v>
      </c>
      <c r="J14" s="16" t="s">
        <v>466</v>
      </c>
      <c r="K14" s="16" t="s">
        <v>334</v>
      </c>
      <c r="L14" t="s">
        <v>495</v>
      </c>
      <c r="M14" s="16" t="s">
        <v>512</v>
      </c>
      <c r="N14" s="16" t="s">
        <v>543</v>
      </c>
      <c r="O14" t="str">
        <f>A14 &amp; "." &amp;C14 &amp; "." &amp;E14 &amp; "." &amp;G14 &amp; "." &amp;I15</f>
        <v>IT.01.07.R01.C01</v>
      </c>
      <c r="P14" s="2" t="s">
        <v>106</v>
      </c>
      <c r="Q14" s="2" t="s">
        <v>142</v>
      </c>
      <c r="R14" s="2" t="s">
        <v>106</v>
      </c>
      <c r="S14" s="2"/>
      <c r="T14" s="2"/>
    </row>
    <row r="15" spans="1:20" ht="66">
      <c r="A15" t="s">
        <v>0</v>
      </c>
      <c r="B15" t="s">
        <v>78</v>
      </c>
      <c r="C15" t="s">
        <v>30</v>
      </c>
      <c r="D15" t="str">
        <f>VLOOKUP(C15, vlookup!$A$1:$B$4, 2, FALSE)</f>
        <v>APD</v>
      </c>
      <c r="E15" s="1" t="s">
        <v>50</v>
      </c>
      <c r="F15" t="s">
        <v>9</v>
      </c>
      <c r="G15" t="s">
        <v>92</v>
      </c>
      <c r="H15" t="s">
        <v>90</v>
      </c>
      <c r="I15" t="s">
        <v>68</v>
      </c>
      <c r="J15" s="16" t="s">
        <v>10</v>
      </c>
      <c r="K15" s="16" t="s">
        <v>335</v>
      </c>
      <c r="L15" t="s">
        <v>496</v>
      </c>
      <c r="M15" s="16" t="s">
        <v>515</v>
      </c>
      <c r="N15" s="16" t="s">
        <v>544</v>
      </c>
      <c r="O15" t="str">
        <f>A15 &amp; "." &amp;C15 &amp; "." &amp;E15 &amp; "." &amp;G15 &amp; "." &amp;I14</f>
        <v>IT.01.07.R02.C01</v>
      </c>
      <c r="P15" s="2" t="s">
        <v>106</v>
      </c>
      <c r="Q15" s="2" t="s">
        <v>142</v>
      </c>
      <c r="R15" s="2" t="s">
        <v>106</v>
      </c>
      <c r="S15" s="2" t="s">
        <v>361</v>
      </c>
      <c r="T15" s="2"/>
    </row>
    <row r="16" spans="1:20" ht="165">
      <c r="A16" t="s">
        <v>0</v>
      </c>
      <c r="B16" t="s">
        <v>78</v>
      </c>
      <c r="C16" t="s">
        <v>30</v>
      </c>
      <c r="D16" t="str">
        <f>VLOOKUP(C16, vlookup!$A$1:$B$4, 2, FALSE)</f>
        <v>APD</v>
      </c>
      <c r="E16" s="1" t="s">
        <v>461</v>
      </c>
      <c r="F16" t="s">
        <v>98</v>
      </c>
      <c r="G16" t="s">
        <v>99</v>
      </c>
      <c r="H16" t="s">
        <v>100</v>
      </c>
      <c r="I16" t="s">
        <v>101</v>
      </c>
      <c r="J16" s="16" t="s">
        <v>130</v>
      </c>
      <c r="K16" s="16" t="s">
        <v>336</v>
      </c>
      <c r="L16" t="s">
        <v>495</v>
      </c>
      <c r="M16" s="16" t="s">
        <v>516</v>
      </c>
      <c r="N16" s="16" t="s">
        <v>545</v>
      </c>
      <c r="O16" t="str">
        <f>A16 &amp; "." &amp;C16 &amp; "." &amp;E16 &amp; "." &amp;G16 &amp; "." &amp;I16</f>
        <v>IT.01.08.R01.C01</v>
      </c>
      <c r="P16" s="2" t="s">
        <v>108</v>
      </c>
      <c r="Q16" s="2" t="s">
        <v>140</v>
      </c>
      <c r="R16" s="2" t="s">
        <v>106</v>
      </c>
      <c r="S16" s="2" t="s">
        <v>361</v>
      </c>
      <c r="T16" s="2"/>
    </row>
    <row r="17" spans="1:20" ht="99">
      <c r="A17" t="s">
        <v>0</v>
      </c>
      <c r="B17" t="s">
        <v>78</v>
      </c>
      <c r="C17" t="s">
        <v>32</v>
      </c>
      <c r="D17" t="str">
        <f>VLOOKUP(C17, vlookup!$A$1:$B$4, 2, FALSE)</f>
        <v>PC</v>
      </c>
      <c r="E17" s="1" t="s">
        <v>44</v>
      </c>
      <c r="F17" t="s">
        <v>11</v>
      </c>
      <c r="G17" t="s">
        <v>56</v>
      </c>
      <c r="H17" t="s">
        <v>69</v>
      </c>
      <c r="I17" t="s">
        <v>61</v>
      </c>
      <c r="J17" s="16" t="s">
        <v>467</v>
      </c>
      <c r="K17" s="16" t="s">
        <v>337</v>
      </c>
      <c r="L17" t="s">
        <v>495</v>
      </c>
      <c r="M17" s="16" t="s">
        <v>517</v>
      </c>
      <c r="N17" s="16" t="s">
        <v>546</v>
      </c>
      <c r="O17" t="str">
        <f>A17 &amp; "." &amp;C17 &amp; "." &amp;E17 &amp; "." &amp;G17 &amp; "." &amp;I17</f>
        <v>IT.02.01.R01.C01</v>
      </c>
      <c r="P17" s="2" t="s">
        <v>106</v>
      </c>
      <c r="Q17" s="2" t="s">
        <v>136</v>
      </c>
      <c r="R17" s="2" t="s">
        <v>106</v>
      </c>
      <c r="S17" s="2" t="s">
        <v>361</v>
      </c>
      <c r="T17" s="2" t="s">
        <v>126</v>
      </c>
    </row>
    <row r="18" spans="1:20" ht="99">
      <c r="A18" t="s">
        <v>0</v>
      </c>
      <c r="B18" t="s">
        <v>78</v>
      </c>
      <c r="C18" t="s">
        <v>32</v>
      </c>
      <c r="D18" t="str">
        <f>VLOOKUP(C18, vlookup!$A$1:$B$4, 2, FALSE)</f>
        <v>PC</v>
      </c>
      <c r="E18" s="1" t="s">
        <v>44</v>
      </c>
      <c r="F18" t="s">
        <v>11</v>
      </c>
      <c r="G18" t="s">
        <v>57</v>
      </c>
      <c r="H18" t="s">
        <v>70</v>
      </c>
      <c r="I18" t="s">
        <v>61</v>
      </c>
      <c r="J18" s="16" t="s">
        <v>574</v>
      </c>
      <c r="K18" s="16" t="s">
        <v>338</v>
      </c>
      <c r="L18" t="s">
        <v>495</v>
      </c>
      <c r="M18" s="16" t="s">
        <v>517</v>
      </c>
      <c r="N18" s="16" t="s">
        <v>547</v>
      </c>
      <c r="O18" t="str">
        <f>A18 &amp; "." &amp;C18 &amp; "." &amp;E18 &amp; "." &amp;G18 &amp; "." &amp;I18</f>
        <v>IT.02.01.R02.C01</v>
      </c>
      <c r="P18" s="2" t="s">
        <v>106</v>
      </c>
      <c r="Q18" s="2" t="s">
        <v>137</v>
      </c>
      <c r="R18" s="2" t="s">
        <v>106</v>
      </c>
      <c r="S18" s="2" t="s">
        <v>361</v>
      </c>
      <c r="T18" s="2" t="s">
        <v>126</v>
      </c>
    </row>
    <row r="19" spans="1:20" ht="115.5">
      <c r="A19" t="s">
        <v>0</v>
      </c>
      <c r="B19" t="s">
        <v>78</v>
      </c>
      <c r="C19" t="s">
        <v>32</v>
      </c>
      <c r="D19" t="str">
        <f>VLOOKUP(C19, vlookup!$A$1:$B$4, 2, FALSE)</f>
        <v>PC</v>
      </c>
      <c r="E19" s="1" t="s">
        <v>44</v>
      </c>
      <c r="F19" t="s">
        <v>11</v>
      </c>
      <c r="G19" t="s">
        <v>58</v>
      </c>
      <c r="H19" t="s">
        <v>71</v>
      </c>
      <c r="I19" t="s">
        <v>61</v>
      </c>
      <c r="J19" s="16" t="s">
        <v>468</v>
      </c>
      <c r="K19" s="16" t="s">
        <v>339</v>
      </c>
      <c r="L19" t="s">
        <v>495</v>
      </c>
      <c r="M19" s="16" t="s">
        <v>517</v>
      </c>
      <c r="N19" s="16" t="s">
        <v>548</v>
      </c>
      <c r="O19" t="str">
        <f>A19 &amp; "." &amp;C19 &amp; "." &amp;E19 &amp; "." &amp;G19 &amp; "." &amp;I19</f>
        <v>IT.02.01.R03.C01</v>
      </c>
      <c r="P19" s="2" t="s">
        <v>107</v>
      </c>
      <c r="Q19" s="2" t="s">
        <v>138</v>
      </c>
      <c r="R19" s="2" t="s">
        <v>106</v>
      </c>
      <c r="S19" s="2" t="s">
        <v>361</v>
      </c>
      <c r="T19" s="2" t="s">
        <v>126</v>
      </c>
    </row>
    <row r="20" spans="1:20" ht="148.5">
      <c r="A20" t="s">
        <v>0</v>
      </c>
      <c r="B20" t="s">
        <v>78</v>
      </c>
      <c r="C20" t="s">
        <v>32</v>
      </c>
      <c r="D20" t="str">
        <f>VLOOKUP(C20, vlookup!$A$1:$B$4, 2, FALSE)</f>
        <v>PC</v>
      </c>
      <c r="E20" s="1" t="s">
        <v>44</v>
      </c>
      <c r="F20" t="s">
        <v>11</v>
      </c>
      <c r="G20" t="s">
        <v>58</v>
      </c>
      <c r="H20" t="s">
        <v>71</v>
      </c>
      <c r="I20" t="s">
        <v>62</v>
      </c>
      <c r="J20" s="16" t="s">
        <v>112</v>
      </c>
      <c r="K20" s="16" t="s">
        <v>340</v>
      </c>
      <c r="L20" t="s">
        <v>496</v>
      </c>
      <c r="M20" s="16" t="s">
        <v>518</v>
      </c>
      <c r="N20" s="16" t="s">
        <v>549</v>
      </c>
      <c r="O20" t="str">
        <f>A20 &amp; "." &amp;C20 &amp; "." &amp;E20 &amp; "." &amp;G20 &amp; "." &amp;I20</f>
        <v>IT.02.01.R03.C02</v>
      </c>
      <c r="P20" s="2" t="s">
        <v>106</v>
      </c>
      <c r="Q20" s="2" t="s">
        <v>138</v>
      </c>
      <c r="R20" s="2" t="s">
        <v>106</v>
      </c>
      <c r="S20" s="2" t="s">
        <v>361</v>
      </c>
      <c r="T20" s="2" t="s">
        <v>126</v>
      </c>
    </row>
    <row r="21" spans="1:20" ht="115.5">
      <c r="A21" t="s">
        <v>0</v>
      </c>
      <c r="B21" t="s">
        <v>78</v>
      </c>
      <c r="C21" t="s">
        <v>32</v>
      </c>
      <c r="D21" t="str">
        <f>VLOOKUP(C21, vlookup!$A$1:$B$4, 2, FALSE)</f>
        <v>PC</v>
      </c>
      <c r="E21" s="1" t="s">
        <v>44</v>
      </c>
      <c r="F21" t="s">
        <v>11</v>
      </c>
      <c r="G21" t="s">
        <v>58</v>
      </c>
      <c r="H21" t="s">
        <v>71</v>
      </c>
      <c r="I21" t="s">
        <v>72</v>
      </c>
      <c r="J21" s="16" t="s">
        <v>12</v>
      </c>
      <c r="K21" s="16" t="s">
        <v>341</v>
      </c>
      <c r="L21" t="s">
        <v>496</v>
      </c>
      <c r="M21" s="16" t="s">
        <v>519</v>
      </c>
      <c r="N21" s="16" t="s">
        <v>550</v>
      </c>
      <c r="O21" t="str">
        <f>A21 &amp; "." &amp;C21 &amp; "." &amp;E21 &amp; "." &amp;G21 &amp; "." &amp;I21</f>
        <v>IT.02.01.R03.C03</v>
      </c>
      <c r="P21" s="2" t="s">
        <v>106</v>
      </c>
      <c r="Q21" s="2" t="s">
        <v>138</v>
      </c>
      <c r="R21" s="2" t="s">
        <v>106</v>
      </c>
      <c r="S21" s="2"/>
      <c r="T21" s="2"/>
    </row>
    <row r="22" spans="1:20" ht="132">
      <c r="A22" t="s">
        <v>0</v>
      </c>
      <c r="B22" t="s">
        <v>78</v>
      </c>
      <c r="C22" t="s">
        <v>32</v>
      </c>
      <c r="D22" t="str">
        <f>VLOOKUP(C22, vlookup!$A$1:$B$4, 2, FALSE)</f>
        <v>PC</v>
      </c>
      <c r="E22" s="1" t="s">
        <v>51</v>
      </c>
      <c r="F22" t="s">
        <v>13</v>
      </c>
      <c r="G22" t="s">
        <v>56</v>
      </c>
      <c r="H22" t="s">
        <v>73</v>
      </c>
      <c r="I22" t="s">
        <v>61</v>
      </c>
      <c r="J22" s="16" t="s">
        <v>497</v>
      </c>
      <c r="K22" s="16" t="s">
        <v>342</v>
      </c>
      <c r="L22" t="s">
        <v>495</v>
      </c>
      <c r="M22" s="16" t="s">
        <v>520</v>
      </c>
      <c r="N22" s="16" t="s">
        <v>551</v>
      </c>
      <c r="O22" t="str">
        <f>A22 &amp; "." &amp;C22 &amp; "." &amp;E22 &amp; "." &amp;G22 &amp; "." &amp;I22</f>
        <v>IT.02.02.R01.C01</v>
      </c>
      <c r="P22" s="2" t="s">
        <v>106</v>
      </c>
      <c r="Q22" s="2" t="s">
        <v>321</v>
      </c>
      <c r="R22" s="2" t="s">
        <v>106</v>
      </c>
      <c r="S22" s="2" t="s">
        <v>361</v>
      </c>
      <c r="T22" s="2"/>
    </row>
    <row r="23" spans="1:20" ht="198">
      <c r="A23" t="s">
        <v>0</v>
      </c>
      <c r="B23" t="s">
        <v>78</v>
      </c>
      <c r="C23" t="s">
        <v>32</v>
      </c>
      <c r="D23" t="str">
        <f>VLOOKUP(C23, vlookup!$A$1:$B$4, 2, FALSE)</f>
        <v>PC</v>
      </c>
      <c r="E23" s="1" t="s">
        <v>51</v>
      </c>
      <c r="F23" t="s">
        <v>13</v>
      </c>
      <c r="G23" t="s">
        <v>58</v>
      </c>
      <c r="H23" t="s">
        <v>74</v>
      </c>
      <c r="I23" t="s">
        <v>61</v>
      </c>
      <c r="J23" s="16" t="s">
        <v>14</v>
      </c>
      <c r="K23" s="16" t="s">
        <v>343</v>
      </c>
      <c r="L23" t="s">
        <v>496</v>
      </c>
      <c r="M23" s="16" t="s">
        <v>521</v>
      </c>
      <c r="N23" s="16" t="s">
        <v>552</v>
      </c>
      <c r="O23" t="str">
        <f>A23 &amp; "." &amp;C23 &amp; "." &amp;E23 &amp; "." &amp;G23 &amp; "." &amp;I23</f>
        <v>IT.02.02.R03.C01</v>
      </c>
      <c r="P23" s="2" t="s">
        <v>106</v>
      </c>
      <c r="Q23" s="2" t="s">
        <v>322</v>
      </c>
      <c r="R23" s="2" t="s">
        <v>106</v>
      </c>
      <c r="S23" s="2" t="s">
        <v>361</v>
      </c>
      <c r="T23" s="2"/>
    </row>
    <row r="24" spans="1:20" ht="132">
      <c r="A24" t="s">
        <v>0</v>
      </c>
      <c r="B24" t="s">
        <v>78</v>
      </c>
      <c r="C24" t="s">
        <v>32</v>
      </c>
      <c r="D24" t="str">
        <f>VLOOKUP(C24, vlookup!$A$1:$B$4, 2, FALSE)</f>
        <v>PC</v>
      </c>
      <c r="E24" s="1" t="s">
        <v>51</v>
      </c>
      <c r="F24" t="s">
        <v>13</v>
      </c>
      <c r="G24" t="s">
        <v>58</v>
      </c>
      <c r="H24" t="s">
        <v>74</v>
      </c>
      <c r="I24" t="s">
        <v>62</v>
      </c>
      <c r="J24" s="16" t="s">
        <v>15</v>
      </c>
      <c r="K24" s="16" t="s">
        <v>344</v>
      </c>
      <c r="L24" t="s">
        <v>495</v>
      </c>
      <c r="M24" s="16" t="s">
        <v>522</v>
      </c>
      <c r="N24" s="16" t="s">
        <v>553</v>
      </c>
      <c r="O24" t="str">
        <f>A24 &amp; "." &amp;C24 &amp; "." &amp;E24 &amp; "." &amp;G24 &amp; "." &amp;I24</f>
        <v>IT.02.02.R03.C02</v>
      </c>
      <c r="P24" s="2" t="s">
        <v>106</v>
      </c>
      <c r="Q24" s="2" t="s">
        <v>138</v>
      </c>
      <c r="R24" s="2" t="s">
        <v>106</v>
      </c>
      <c r="S24" s="2" t="s">
        <v>361</v>
      </c>
      <c r="T24" s="2"/>
    </row>
    <row r="25" spans="1:20" ht="346.5">
      <c r="A25" t="s">
        <v>0</v>
      </c>
      <c r="B25" t="s">
        <v>78</v>
      </c>
      <c r="C25" t="s">
        <v>32</v>
      </c>
      <c r="D25" t="str">
        <f>VLOOKUP(C25, vlookup!$A$1:$B$4, 2, FALSE)</f>
        <v>PC</v>
      </c>
      <c r="E25" s="1" t="s">
        <v>52</v>
      </c>
      <c r="F25" t="s">
        <v>16</v>
      </c>
      <c r="G25" t="s">
        <v>56</v>
      </c>
      <c r="H25" t="s">
        <v>121</v>
      </c>
      <c r="I25" t="s">
        <v>61</v>
      </c>
      <c r="J25" s="16" t="s">
        <v>76</v>
      </c>
      <c r="K25" s="16" t="s">
        <v>345</v>
      </c>
      <c r="L25" t="s">
        <v>495</v>
      </c>
      <c r="M25" s="16" t="s">
        <v>523</v>
      </c>
      <c r="N25" s="16" t="s">
        <v>554</v>
      </c>
      <c r="O25" t="str">
        <f>A25 &amp; "." &amp;C25 &amp; "." &amp;E25 &amp; "." &amp;G25 &amp; "." &amp;I25</f>
        <v>IT.02.03.R01.C01</v>
      </c>
      <c r="P25" s="2" t="s">
        <v>106</v>
      </c>
      <c r="Q25" s="2" t="s">
        <v>321</v>
      </c>
      <c r="R25" s="2"/>
      <c r="S25" s="2" t="s">
        <v>361</v>
      </c>
      <c r="T25" s="2"/>
    </row>
    <row r="26" spans="1:20" ht="346.5">
      <c r="A26" t="s">
        <v>0</v>
      </c>
      <c r="B26" t="s">
        <v>78</v>
      </c>
      <c r="C26" t="s">
        <v>32</v>
      </c>
      <c r="D26" t="str">
        <f>VLOOKUP(C26, vlookup!$A$1:$B$4, 2, FALSE)</f>
        <v>PC</v>
      </c>
      <c r="E26" s="1" t="s">
        <v>52</v>
      </c>
      <c r="F26" t="s">
        <v>16</v>
      </c>
      <c r="G26" t="s">
        <v>57</v>
      </c>
      <c r="H26" t="s">
        <v>75</v>
      </c>
      <c r="I26" t="s">
        <v>61</v>
      </c>
      <c r="J26" s="16" t="s">
        <v>77</v>
      </c>
      <c r="K26" s="16" t="s">
        <v>346</v>
      </c>
      <c r="L26" t="s">
        <v>495</v>
      </c>
      <c r="M26" s="16" t="s">
        <v>523</v>
      </c>
      <c r="N26" s="16" t="s">
        <v>555</v>
      </c>
      <c r="O26" t="str">
        <f>A26 &amp; "." &amp;C26 &amp; "." &amp;E26 &amp; "." &amp;G26 &amp; "." &amp;I26</f>
        <v>IT.02.03.R02.C01</v>
      </c>
      <c r="P26" s="2" t="s">
        <v>106</v>
      </c>
      <c r="Q26" s="2" t="s">
        <v>138</v>
      </c>
      <c r="R26" s="2"/>
      <c r="S26" s="2" t="s">
        <v>361</v>
      </c>
      <c r="T26" s="2"/>
    </row>
    <row r="27" spans="1:20" ht="99">
      <c r="A27" t="s">
        <v>0</v>
      </c>
      <c r="B27" t="s">
        <v>78</v>
      </c>
      <c r="C27" t="s">
        <v>34</v>
      </c>
      <c r="D27" t="str">
        <f>VLOOKUP(C27, vlookup!$A$1:$B$4, 2, FALSE)</f>
        <v>PD</v>
      </c>
      <c r="E27" s="1" t="s">
        <v>53</v>
      </c>
      <c r="F27" t="s">
        <v>17</v>
      </c>
      <c r="G27" t="s">
        <v>56</v>
      </c>
      <c r="H27" t="s">
        <v>93</v>
      </c>
      <c r="I27" t="s">
        <v>101</v>
      </c>
      <c r="J27" s="16" t="s">
        <v>18</v>
      </c>
      <c r="K27" s="16" t="s">
        <v>347</v>
      </c>
      <c r="L27" t="s">
        <v>495</v>
      </c>
      <c r="M27" s="16" t="s">
        <v>524</v>
      </c>
      <c r="N27" s="16" t="s">
        <v>556</v>
      </c>
      <c r="O27" t="str">
        <f>A27 &amp; "." &amp;C27 &amp; "." &amp;E27 &amp; "." &amp;G27 &amp; "." &amp;I27</f>
        <v>IT.03.01.R01.C01</v>
      </c>
      <c r="P27" s="2" t="s">
        <v>106</v>
      </c>
      <c r="Q27" s="2" t="s">
        <v>131</v>
      </c>
      <c r="R27" s="2" t="s">
        <v>106</v>
      </c>
      <c r="S27" s="2" t="s">
        <v>361</v>
      </c>
      <c r="T27" s="2"/>
    </row>
    <row r="28" spans="1:20" ht="66">
      <c r="A28" t="s">
        <v>0</v>
      </c>
      <c r="B28" t="s">
        <v>78</v>
      </c>
      <c r="C28" t="s">
        <v>34</v>
      </c>
      <c r="D28" t="str">
        <f>VLOOKUP(C28, vlookup!$A$1:$B$4, 2, FALSE)</f>
        <v>PD</v>
      </c>
      <c r="E28" s="1" t="s">
        <v>53</v>
      </c>
      <c r="F28" t="s">
        <v>17</v>
      </c>
      <c r="G28" t="s">
        <v>57</v>
      </c>
      <c r="H28" t="s">
        <v>94</v>
      </c>
      <c r="I28" t="s">
        <v>101</v>
      </c>
      <c r="J28" s="16" t="s">
        <v>19</v>
      </c>
      <c r="K28" s="16" t="s">
        <v>348</v>
      </c>
      <c r="L28" t="s">
        <v>495</v>
      </c>
      <c r="M28" s="16" t="s">
        <v>524</v>
      </c>
      <c r="N28" s="16" t="s">
        <v>557</v>
      </c>
      <c r="O28" t="str">
        <f>A28 &amp; "." &amp;C28 &amp; "." &amp;E28 &amp; "." &amp;G28 &amp; "." &amp;I28</f>
        <v>IT.03.01.R02.C01</v>
      </c>
      <c r="P28" s="2" t="s">
        <v>106</v>
      </c>
      <c r="Q28" s="2" t="s">
        <v>132</v>
      </c>
      <c r="R28" s="2" t="s">
        <v>106</v>
      </c>
      <c r="S28" s="2"/>
      <c r="T28" s="2"/>
    </row>
    <row r="29" spans="1:20" ht="99">
      <c r="A29" t="s">
        <v>0</v>
      </c>
      <c r="B29" t="s">
        <v>78</v>
      </c>
      <c r="C29" t="s">
        <v>34</v>
      </c>
      <c r="D29" t="str">
        <f>VLOOKUP(C29, vlookup!$A$1:$B$4, 2, FALSE)</f>
        <v>PD</v>
      </c>
      <c r="E29" s="1" t="s">
        <v>53</v>
      </c>
      <c r="F29" t="s">
        <v>17</v>
      </c>
      <c r="G29" t="s">
        <v>57</v>
      </c>
      <c r="H29" t="s">
        <v>94</v>
      </c>
      <c r="I29" t="s">
        <v>102</v>
      </c>
      <c r="J29" s="16" t="s">
        <v>20</v>
      </c>
      <c r="K29" s="16" t="s">
        <v>349</v>
      </c>
      <c r="L29" t="s">
        <v>498</v>
      </c>
      <c r="M29" s="16" t="s">
        <v>524</v>
      </c>
      <c r="N29" s="16" t="s">
        <v>558</v>
      </c>
      <c r="O29" t="str">
        <f>A29 &amp; "." &amp;C29 &amp; "." &amp;E29 &amp; "." &amp;G29 &amp; "." &amp;I29</f>
        <v>IT.03.01.R02.C02</v>
      </c>
      <c r="P29" s="2" t="s">
        <v>106</v>
      </c>
      <c r="Q29" s="2"/>
      <c r="R29" s="2" t="s">
        <v>106</v>
      </c>
      <c r="S29" s="2" t="s">
        <v>361</v>
      </c>
      <c r="T29" s="2"/>
    </row>
    <row r="30" spans="1:20" ht="99">
      <c r="A30" t="s">
        <v>0</v>
      </c>
      <c r="B30" t="s">
        <v>78</v>
      </c>
      <c r="C30" t="s">
        <v>34</v>
      </c>
      <c r="D30" t="str">
        <f>VLOOKUP(C30, vlookup!$A$1:$B$4, 2, FALSE)</f>
        <v>PD</v>
      </c>
      <c r="E30" s="1" t="s">
        <v>53</v>
      </c>
      <c r="F30" t="s">
        <v>17</v>
      </c>
      <c r="G30" t="s">
        <v>58</v>
      </c>
      <c r="H30" t="s">
        <v>95</v>
      </c>
      <c r="I30" t="s">
        <v>101</v>
      </c>
      <c r="J30" s="16" t="s">
        <v>21</v>
      </c>
      <c r="K30" s="16" t="s">
        <v>350</v>
      </c>
      <c r="L30" t="s">
        <v>499</v>
      </c>
      <c r="M30" s="16" t="s">
        <v>524</v>
      </c>
      <c r="N30" s="16" t="s">
        <v>559</v>
      </c>
      <c r="O30" t="str">
        <f>A30 &amp; "." &amp;C30 &amp; "." &amp;E30 &amp; "." &amp;G30 &amp; "." &amp;I30</f>
        <v>IT.03.01.R03.C01</v>
      </c>
      <c r="P30" s="2" t="s">
        <v>106</v>
      </c>
      <c r="Q30" s="2"/>
      <c r="R30" s="2" t="s">
        <v>106</v>
      </c>
      <c r="S30" s="2"/>
      <c r="T30" s="2"/>
    </row>
    <row r="31" spans="1:20" ht="115.5">
      <c r="A31" t="s">
        <v>0</v>
      </c>
      <c r="B31" t="s">
        <v>78</v>
      </c>
      <c r="C31" t="s">
        <v>34</v>
      </c>
      <c r="D31" t="str">
        <f>VLOOKUP(C31, vlookup!$A$1:$B$4, 2, FALSE)</f>
        <v>PD</v>
      </c>
      <c r="E31" s="1" t="s">
        <v>53</v>
      </c>
      <c r="F31" t="s">
        <v>17</v>
      </c>
      <c r="G31" t="s">
        <v>58</v>
      </c>
      <c r="H31" t="s">
        <v>95</v>
      </c>
      <c r="I31" t="s">
        <v>102</v>
      </c>
      <c r="J31" s="16" t="s">
        <v>22</v>
      </c>
      <c r="K31" s="16" t="s">
        <v>351</v>
      </c>
      <c r="L31" t="s">
        <v>495</v>
      </c>
      <c r="M31" s="16" t="s">
        <v>524</v>
      </c>
      <c r="N31" s="16" t="s">
        <v>560</v>
      </c>
      <c r="O31" t="str">
        <f>A31 &amp; "." &amp;C31 &amp; "." &amp;E31 &amp; "." &amp;G31 &amp; "." &amp;I31</f>
        <v>IT.03.01.R03.C02</v>
      </c>
      <c r="P31" s="2" t="s">
        <v>106</v>
      </c>
      <c r="Q31" s="2" t="s">
        <v>133</v>
      </c>
      <c r="R31" s="2" t="s">
        <v>106</v>
      </c>
      <c r="S31" s="2"/>
      <c r="T31" s="2"/>
    </row>
    <row r="32" spans="1:20" ht="99">
      <c r="A32" t="s">
        <v>0</v>
      </c>
      <c r="B32" t="s">
        <v>78</v>
      </c>
      <c r="C32" t="s">
        <v>34</v>
      </c>
      <c r="D32" t="str">
        <f>VLOOKUP(C32, vlookup!$A$1:$B$4, 2, FALSE)</f>
        <v>PD</v>
      </c>
      <c r="E32" s="1" t="s">
        <v>53</v>
      </c>
      <c r="F32" t="s">
        <v>17</v>
      </c>
      <c r="G32" t="s">
        <v>59</v>
      </c>
      <c r="H32" t="s">
        <v>96</v>
      </c>
      <c r="I32" t="s">
        <v>101</v>
      </c>
      <c r="J32" s="16" t="s">
        <v>23</v>
      </c>
      <c r="K32" s="16" t="s">
        <v>352</v>
      </c>
      <c r="L32" t="s">
        <v>495</v>
      </c>
      <c r="M32" s="16" t="s">
        <v>524</v>
      </c>
      <c r="N32" s="16" t="s">
        <v>561</v>
      </c>
      <c r="O32" t="str">
        <f>A32 &amp; "." &amp;C32 &amp; "." &amp;E32 &amp; "." &amp;G32 &amp; "." &amp;I32</f>
        <v>IT.03.01.R04.C01</v>
      </c>
      <c r="P32" s="2" t="s">
        <v>106</v>
      </c>
      <c r="Q32" s="2" t="s">
        <v>135</v>
      </c>
      <c r="R32" s="2" t="s">
        <v>106</v>
      </c>
      <c r="S32" s="2"/>
      <c r="T32" s="2"/>
    </row>
    <row r="33" spans="1:20" ht="66">
      <c r="A33" t="s">
        <v>0</v>
      </c>
      <c r="B33" t="s">
        <v>78</v>
      </c>
      <c r="C33" t="s">
        <v>34</v>
      </c>
      <c r="D33" t="str">
        <f>VLOOKUP(C33, vlookup!$A$1:$B$4, 2, FALSE)</f>
        <v>PD</v>
      </c>
      <c r="E33" s="1" t="s">
        <v>53</v>
      </c>
      <c r="F33" t="s">
        <v>17</v>
      </c>
      <c r="G33" t="s">
        <v>59</v>
      </c>
      <c r="H33" t="s">
        <v>96</v>
      </c>
      <c r="I33" t="s">
        <v>102</v>
      </c>
      <c r="J33" s="16" t="s">
        <v>113</v>
      </c>
      <c r="K33" s="16" t="s">
        <v>353</v>
      </c>
      <c r="L33" t="s">
        <v>495</v>
      </c>
      <c r="M33" s="16" t="s">
        <v>524</v>
      </c>
      <c r="N33" s="16" t="s">
        <v>562</v>
      </c>
      <c r="O33" t="str">
        <f>A33 &amp; "." &amp;C33 &amp; "." &amp;E33 &amp; "." &amp;G33 &amp; "." &amp;I33</f>
        <v>IT.03.01.R04.C02</v>
      </c>
      <c r="P33" s="2" t="s">
        <v>106</v>
      </c>
      <c r="Q33" s="2" t="s">
        <v>147</v>
      </c>
      <c r="R33" s="2" t="s">
        <v>106</v>
      </c>
      <c r="S33" s="2"/>
      <c r="T33" s="2"/>
    </row>
    <row r="34" spans="1:20" ht="66">
      <c r="A34" t="s">
        <v>0</v>
      </c>
      <c r="B34" t="s">
        <v>78</v>
      </c>
      <c r="C34" t="s">
        <v>34</v>
      </c>
      <c r="D34" t="str">
        <f>VLOOKUP(C34, vlookup!$A$1:$B$4, 2, FALSE)</f>
        <v>PD</v>
      </c>
      <c r="E34" s="1" t="s">
        <v>53</v>
      </c>
      <c r="F34" t="s">
        <v>17</v>
      </c>
      <c r="G34" t="s">
        <v>59</v>
      </c>
      <c r="H34" t="s">
        <v>96</v>
      </c>
      <c r="I34" t="s">
        <v>103</v>
      </c>
      <c r="J34" s="16" t="s">
        <v>24</v>
      </c>
      <c r="K34" s="16" t="s">
        <v>354</v>
      </c>
      <c r="L34" t="s">
        <v>495</v>
      </c>
      <c r="M34" s="16" t="s">
        <v>524</v>
      </c>
      <c r="N34" s="16" t="s">
        <v>563</v>
      </c>
      <c r="O34" t="str">
        <f>A34 &amp; "." &amp;C34 &amp; "." &amp;E34 &amp; "." &amp;G34 &amp; "." &amp;I34</f>
        <v>IT.03.01.R04.C03</v>
      </c>
      <c r="P34" s="2" t="s">
        <v>106</v>
      </c>
      <c r="Q34" s="2" t="s">
        <v>134</v>
      </c>
      <c r="R34" s="2" t="s">
        <v>106</v>
      </c>
      <c r="S34" s="2"/>
      <c r="T34" s="2"/>
    </row>
    <row r="35" spans="1:20" ht="66">
      <c r="A35" t="s">
        <v>0</v>
      </c>
      <c r="B35" t="s">
        <v>78</v>
      </c>
      <c r="C35" t="s">
        <v>36</v>
      </c>
      <c r="D35" t="str">
        <f>VLOOKUP(C35, vlookup!$A$1:$B$4, 2, FALSE)</f>
        <v>CO</v>
      </c>
      <c r="E35" s="1" t="s">
        <v>53</v>
      </c>
      <c r="F35" t="s">
        <v>1</v>
      </c>
      <c r="G35" t="s">
        <v>56</v>
      </c>
      <c r="H35" t="s">
        <v>97</v>
      </c>
      <c r="I35" t="s">
        <v>101</v>
      </c>
      <c r="J35" s="16" t="s">
        <v>119</v>
      </c>
      <c r="K35" s="16" t="s">
        <v>355</v>
      </c>
      <c r="L35" t="s">
        <v>495</v>
      </c>
      <c r="M35" s="16" t="s">
        <v>526</v>
      </c>
      <c r="N35" s="16" t="s">
        <v>564</v>
      </c>
      <c r="O35" t="str">
        <f>A35 &amp; "." &amp;C35 &amp; "." &amp;E35 &amp; "." &amp;G35 &amp; "." &amp;I35</f>
        <v>IT.04.01.R01.C01</v>
      </c>
      <c r="P35" s="2"/>
      <c r="Q35" s="2" t="s">
        <v>493</v>
      </c>
      <c r="R35" s="2" t="s">
        <v>106</v>
      </c>
      <c r="S35" s="2" t="s">
        <v>361</v>
      </c>
      <c r="T35" s="2"/>
    </row>
    <row r="36" spans="1:20" ht="82.5">
      <c r="A36" t="s">
        <v>0</v>
      </c>
      <c r="B36" t="s">
        <v>78</v>
      </c>
      <c r="C36" t="s">
        <v>36</v>
      </c>
      <c r="D36" t="str">
        <f>VLOOKUP(C36, vlookup!$A$1:$B$4, 2, FALSE)</f>
        <v>CO</v>
      </c>
      <c r="E36" s="1" t="s">
        <v>53</v>
      </c>
      <c r="F36" t="s">
        <v>1</v>
      </c>
      <c r="G36" t="s">
        <v>56</v>
      </c>
      <c r="H36" t="s">
        <v>97</v>
      </c>
      <c r="I36" t="s">
        <v>102</v>
      </c>
      <c r="J36" s="16" t="s">
        <v>2</v>
      </c>
      <c r="K36" s="16" t="s">
        <v>356</v>
      </c>
      <c r="L36" t="s">
        <v>495</v>
      </c>
      <c r="M36" s="16" t="s">
        <v>525</v>
      </c>
      <c r="N36" s="16" t="s">
        <v>565</v>
      </c>
      <c r="O36" t="str">
        <f>A36 &amp; "." &amp;C36 &amp; "." &amp;E36 &amp; "." &amp;G36 &amp; "." &amp;I36</f>
        <v>IT.04.01.R01.C02</v>
      </c>
      <c r="P36" s="2"/>
      <c r="Q36" s="2" t="s">
        <v>143</v>
      </c>
      <c r="R36" s="2" t="s">
        <v>106</v>
      </c>
      <c r="S36" s="2" t="s">
        <v>364</v>
      </c>
      <c r="T36" s="2"/>
    </row>
    <row r="37" spans="1:20" ht="66">
      <c r="A37" t="s">
        <v>0</v>
      </c>
      <c r="B37" t="s">
        <v>78</v>
      </c>
      <c r="C37" t="s">
        <v>36</v>
      </c>
      <c r="D37" t="str">
        <f>VLOOKUP(C37, vlookup!$A$1:$B$4, 2, FALSE)</f>
        <v>CO</v>
      </c>
      <c r="E37" s="1" t="s">
        <v>53</v>
      </c>
      <c r="F37" t="s">
        <v>1</v>
      </c>
      <c r="G37" t="s">
        <v>56</v>
      </c>
      <c r="H37" t="s">
        <v>97</v>
      </c>
      <c r="I37" t="s">
        <v>103</v>
      </c>
      <c r="J37" s="16" t="s">
        <v>3</v>
      </c>
      <c r="K37" s="16" t="s">
        <v>357</v>
      </c>
      <c r="L37" t="s">
        <v>500</v>
      </c>
      <c r="M37" s="16" t="s">
        <v>527</v>
      </c>
      <c r="N37" s="16" t="s">
        <v>566</v>
      </c>
      <c r="O37" t="str">
        <f>A37 &amp; "." &amp;C37 &amp; "." &amp;E37 &amp; "." &amp;G37 &amp; "." &amp;I37</f>
        <v>IT.04.01.R01.C03</v>
      </c>
      <c r="P37" s="2"/>
      <c r="Q37" s="2" t="s">
        <v>144</v>
      </c>
      <c r="R37" s="2" t="s">
        <v>106</v>
      </c>
      <c r="S37" s="2"/>
      <c r="T37" s="2"/>
    </row>
    <row r="38" spans="1:20" ht="330">
      <c r="A38" t="s">
        <v>0</v>
      </c>
      <c r="B38" t="s">
        <v>78</v>
      </c>
      <c r="C38" t="s">
        <v>36</v>
      </c>
      <c r="D38" t="str">
        <f>VLOOKUP(C38, vlookup!$A$1:$B$4, 2, FALSE)</f>
        <v>CO</v>
      </c>
      <c r="E38" s="1" t="s">
        <v>54</v>
      </c>
      <c r="F38" t="s">
        <v>25</v>
      </c>
      <c r="G38" t="s">
        <v>56</v>
      </c>
      <c r="H38" t="s">
        <v>114</v>
      </c>
      <c r="I38" t="s">
        <v>101</v>
      </c>
      <c r="J38" s="16" t="s">
        <v>469</v>
      </c>
      <c r="K38" s="16" t="s">
        <v>358</v>
      </c>
      <c r="L38" t="s">
        <v>495</v>
      </c>
      <c r="M38" s="16" t="s">
        <v>529</v>
      </c>
      <c r="N38" s="16" t="s">
        <v>567</v>
      </c>
      <c r="O38" t="str">
        <f>A38 &amp; "." &amp;C38 &amp; "." &amp;E38 &amp; "." &amp;G38 &amp; "." &amp;I38</f>
        <v>IT.04.02.R01.C01</v>
      </c>
      <c r="P38" s="2" t="s">
        <v>106</v>
      </c>
      <c r="Q38" s="2" t="s">
        <v>146</v>
      </c>
      <c r="R38" s="2" t="s">
        <v>106</v>
      </c>
      <c r="S38" s="2"/>
      <c r="T38" s="2" t="s">
        <v>129</v>
      </c>
    </row>
    <row r="39" spans="1:20" ht="165">
      <c r="A39" t="s">
        <v>0</v>
      </c>
      <c r="B39" t="s">
        <v>78</v>
      </c>
      <c r="C39" t="s">
        <v>36</v>
      </c>
      <c r="D39" t="str">
        <f>VLOOKUP(C39, vlookup!$A$1:$B$4, 2, FALSE)</f>
        <v>CO</v>
      </c>
      <c r="E39" s="1" t="s">
        <v>54</v>
      </c>
      <c r="F39" t="s">
        <v>25</v>
      </c>
      <c r="G39" t="s">
        <v>58</v>
      </c>
      <c r="H39" t="s">
        <v>115</v>
      </c>
      <c r="I39" t="s">
        <v>101</v>
      </c>
      <c r="J39" s="16" t="s">
        <v>26</v>
      </c>
      <c r="K39" s="16" t="s">
        <v>359</v>
      </c>
      <c r="L39" t="s">
        <v>496</v>
      </c>
      <c r="M39" s="16" t="s">
        <v>530</v>
      </c>
      <c r="N39" s="16" t="s">
        <v>568</v>
      </c>
      <c r="O39" t="str">
        <f>A39 &amp; "." &amp;C39 &amp; "." &amp;E39 &amp; "." &amp;G39 &amp; "." &amp;I39</f>
        <v>IT.04.02.R03.C01</v>
      </c>
      <c r="P39" s="2" t="s">
        <v>109</v>
      </c>
      <c r="Q39" s="2" t="s">
        <v>323</v>
      </c>
      <c r="R39" s="2" t="s">
        <v>106</v>
      </c>
      <c r="S39" s="2"/>
      <c r="T39" s="2"/>
    </row>
    <row r="40" spans="1:20" ht="181.5">
      <c r="A40" t="s">
        <v>0</v>
      </c>
      <c r="B40" t="s">
        <v>78</v>
      </c>
      <c r="C40" t="s">
        <v>36</v>
      </c>
      <c r="D40" t="str">
        <f>VLOOKUP(C40, vlookup!$A$1:$B$4, 2, FALSE)</f>
        <v>CO</v>
      </c>
      <c r="E40" s="1" t="s">
        <v>55</v>
      </c>
      <c r="F40" t="s">
        <v>27</v>
      </c>
      <c r="G40" t="s">
        <v>56</v>
      </c>
      <c r="H40" t="s">
        <v>116</v>
      </c>
      <c r="I40" t="s">
        <v>101</v>
      </c>
      <c r="J40" s="16" t="s">
        <v>28</v>
      </c>
      <c r="K40" s="16" t="s">
        <v>360</v>
      </c>
      <c r="L40" t="s">
        <v>495</v>
      </c>
      <c r="M40" s="16" t="s">
        <v>528</v>
      </c>
      <c r="N40" s="16" t="s">
        <v>569</v>
      </c>
      <c r="O40" t="str">
        <f>A40 &amp; "." &amp;C40 &amp; "." &amp;E40 &amp; "." &amp;G40 &amp; "." &amp;I40</f>
        <v>IT.04.03.R01.C01</v>
      </c>
      <c r="P40" s="2" t="s">
        <v>106</v>
      </c>
      <c r="Q40" s="2" t="s">
        <v>145</v>
      </c>
      <c r="R40" s="2" t="s">
        <v>106</v>
      </c>
      <c r="S40" s="2"/>
      <c r="T40" s="2"/>
    </row>
  </sheetData>
  <autoFilter ref="A1:P40"/>
  <sortState ref="A1:O47">
    <sortCondition ref="A1:A47"/>
    <sortCondition ref="C1:C47"/>
    <sortCondition ref="E1:E47"/>
    <sortCondition ref="I1:I47"/>
  </sortState>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3" sqref="A3"/>
    </sheetView>
  </sheetViews>
  <sheetFormatPr defaultRowHeight="16.5"/>
  <sheetData>
    <row r="1" spans="1:2">
      <c r="A1" s="1" t="s">
        <v>31</v>
      </c>
      <c r="B1" t="s">
        <v>81</v>
      </c>
    </row>
    <row r="2" spans="1:2">
      <c r="A2" s="1" t="s">
        <v>33</v>
      </c>
      <c r="B2" t="s">
        <v>82</v>
      </c>
    </row>
    <row r="3" spans="1:2">
      <c r="A3" s="1" t="s">
        <v>35</v>
      </c>
      <c r="B3" t="s">
        <v>83</v>
      </c>
    </row>
    <row r="4" spans="1:2">
      <c r="A4" s="1" t="s">
        <v>37</v>
      </c>
      <c r="B4" t="s">
        <v>84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70"/>
  <sheetViews>
    <sheetView zoomScaleNormal="100" workbookViewId="0">
      <selection activeCell="E15" sqref="E15"/>
    </sheetView>
  </sheetViews>
  <sheetFormatPr defaultRowHeight="12" outlineLevelRow="1"/>
  <cols>
    <col min="1" max="1" width="7.375" style="4" customWidth="1"/>
    <col min="2" max="2" width="14.375" style="4" customWidth="1"/>
    <col min="3" max="3" width="11.375" style="4" customWidth="1"/>
    <col min="4" max="4" width="29.25" style="4" customWidth="1"/>
    <col min="5" max="5" width="15.125" style="4" customWidth="1"/>
    <col min="6" max="6" width="79.75" style="4" customWidth="1"/>
    <col min="7" max="16384" width="9" style="4"/>
  </cols>
  <sheetData>
    <row r="1" spans="1:6">
      <c r="A1" s="3" t="s">
        <v>153</v>
      </c>
      <c r="B1" s="3"/>
      <c r="C1" s="3"/>
      <c r="D1" s="3"/>
      <c r="E1" s="3"/>
      <c r="F1" s="3"/>
    </row>
    <row r="2" spans="1:6">
      <c r="A2" s="5" t="s">
        <v>154</v>
      </c>
      <c r="B2" s="5" t="s">
        <v>155</v>
      </c>
      <c r="C2" s="5" t="s">
        <v>156</v>
      </c>
      <c r="D2" s="5" t="s">
        <v>157</v>
      </c>
      <c r="E2" s="5" t="s">
        <v>156</v>
      </c>
      <c r="F2" s="5" t="s">
        <v>158</v>
      </c>
    </row>
    <row r="3" spans="1:6" ht="24" hidden="1" outlineLevel="1">
      <c r="A3" s="6" t="s">
        <v>159</v>
      </c>
      <c r="B3" s="6" t="s">
        <v>160</v>
      </c>
      <c r="C3" s="7" t="s">
        <v>161</v>
      </c>
      <c r="D3" s="6" t="s">
        <v>162</v>
      </c>
      <c r="E3" s="8" t="s">
        <v>163</v>
      </c>
      <c r="F3" s="9" t="s">
        <v>164</v>
      </c>
    </row>
    <row r="4" spans="1:6" hidden="1" outlineLevel="1">
      <c r="A4" s="6"/>
      <c r="B4" s="6"/>
      <c r="C4" s="7" t="s">
        <v>165</v>
      </c>
      <c r="D4" s="6" t="s">
        <v>166</v>
      </c>
      <c r="E4" s="8" t="s">
        <v>167</v>
      </c>
      <c r="F4" s="9" t="s">
        <v>168</v>
      </c>
    </row>
    <row r="5" spans="1:6" ht="24" hidden="1" outlineLevel="1">
      <c r="A5" s="9"/>
      <c r="B5" s="9"/>
      <c r="C5" s="8"/>
      <c r="D5" s="6"/>
      <c r="E5" s="8" t="s">
        <v>169</v>
      </c>
      <c r="F5" s="9" t="s">
        <v>170</v>
      </c>
    </row>
    <row r="6" spans="1:6" ht="36" hidden="1" outlineLevel="1">
      <c r="A6" s="9"/>
      <c r="B6" s="9"/>
      <c r="C6" s="7" t="s">
        <v>171</v>
      </c>
      <c r="D6" s="6" t="s">
        <v>172</v>
      </c>
      <c r="E6" s="8" t="s">
        <v>173</v>
      </c>
      <c r="F6" s="9" t="s">
        <v>174</v>
      </c>
    </row>
    <row r="7" spans="1:6" ht="24" hidden="1" outlineLevel="1">
      <c r="A7" s="9"/>
      <c r="B7" s="9"/>
      <c r="C7" s="7"/>
      <c r="D7" s="6"/>
      <c r="E7" s="8" t="s">
        <v>175</v>
      </c>
      <c r="F7" s="9" t="s">
        <v>176</v>
      </c>
    </row>
    <row r="8" spans="1:6" hidden="1" outlineLevel="1">
      <c r="A8" s="9"/>
      <c r="B8" s="9"/>
      <c r="C8" s="7"/>
      <c r="D8" s="6"/>
      <c r="E8" s="8" t="s">
        <v>177</v>
      </c>
      <c r="F8" s="9" t="s">
        <v>178</v>
      </c>
    </row>
    <row r="9" spans="1:6" ht="24" hidden="1" outlineLevel="1">
      <c r="A9" s="9"/>
      <c r="B9" s="9"/>
      <c r="C9" s="7"/>
      <c r="D9" s="6"/>
      <c r="E9" s="8" t="s">
        <v>179</v>
      </c>
      <c r="F9" s="9" t="s">
        <v>180</v>
      </c>
    </row>
    <row r="10" spans="1:6" ht="24" hidden="1" outlineLevel="1">
      <c r="A10" s="9"/>
      <c r="B10" s="9"/>
      <c r="C10" s="7"/>
      <c r="D10" s="6"/>
      <c r="E10" s="8" t="s">
        <v>181</v>
      </c>
      <c r="F10" s="9" t="s">
        <v>182</v>
      </c>
    </row>
    <row r="11" spans="1:6" ht="24" hidden="1" outlineLevel="1">
      <c r="A11" s="9"/>
      <c r="B11" s="9"/>
      <c r="C11" s="7" t="s">
        <v>183</v>
      </c>
      <c r="D11" s="6" t="s">
        <v>184</v>
      </c>
      <c r="E11" s="8" t="s">
        <v>185</v>
      </c>
      <c r="F11" s="9" t="s">
        <v>186</v>
      </c>
    </row>
    <row r="12" spans="1:6" ht="36" hidden="1" outlineLevel="1">
      <c r="A12" s="9"/>
      <c r="B12" s="9"/>
      <c r="C12" s="7"/>
      <c r="D12" s="6"/>
      <c r="E12" s="8" t="s">
        <v>187</v>
      </c>
      <c r="F12" s="9" t="s">
        <v>188</v>
      </c>
    </row>
    <row r="13" spans="1:6" ht="24" hidden="1" outlineLevel="1">
      <c r="A13" s="9"/>
      <c r="B13" s="9"/>
      <c r="C13" s="7"/>
      <c r="D13" s="6"/>
      <c r="E13" s="8" t="s">
        <v>189</v>
      </c>
      <c r="F13" s="9" t="s">
        <v>190</v>
      </c>
    </row>
    <row r="14" spans="1:6" ht="24" hidden="1" outlineLevel="1">
      <c r="A14" s="9"/>
      <c r="B14" s="9"/>
      <c r="C14" s="8"/>
      <c r="D14" s="10"/>
      <c r="E14" s="8" t="s">
        <v>191</v>
      </c>
      <c r="F14" s="10" t="s">
        <v>192</v>
      </c>
    </row>
    <row r="15" spans="1:6" ht="24" collapsed="1">
      <c r="A15" s="6" t="s">
        <v>193</v>
      </c>
      <c r="B15" s="6" t="s">
        <v>160</v>
      </c>
      <c r="C15" s="7" t="s">
        <v>194</v>
      </c>
      <c r="D15" s="6" t="s">
        <v>195</v>
      </c>
      <c r="E15" s="8" t="s">
        <v>196</v>
      </c>
      <c r="F15" s="9" t="s">
        <v>197</v>
      </c>
    </row>
    <row r="16" spans="1:6">
      <c r="A16" s="9"/>
      <c r="B16" s="9"/>
      <c r="C16" s="8"/>
      <c r="D16" s="9"/>
      <c r="E16" s="8" t="s">
        <v>198</v>
      </c>
      <c r="F16" s="9" t="s">
        <v>199</v>
      </c>
    </row>
    <row r="17" spans="1:6">
      <c r="A17" s="9"/>
      <c r="B17" s="9"/>
      <c r="C17" s="8"/>
      <c r="D17" s="9"/>
      <c r="E17" s="8" t="s">
        <v>200</v>
      </c>
      <c r="F17" s="9" t="s">
        <v>201</v>
      </c>
    </row>
    <row r="18" spans="1:6">
      <c r="A18" s="9"/>
      <c r="B18" s="9"/>
      <c r="C18" s="8"/>
      <c r="D18" s="9"/>
      <c r="E18" s="8" t="s">
        <v>202</v>
      </c>
      <c r="F18" s="9" t="s">
        <v>203</v>
      </c>
    </row>
    <row r="19" spans="1:6">
      <c r="A19" s="9"/>
      <c r="B19" s="9"/>
      <c r="C19" s="8"/>
      <c r="D19" s="9"/>
      <c r="E19" s="8" t="s">
        <v>204</v>
      </c>
      <c r="F19" s="9" t="s">
        <v>205</v>
      </c>
    </row>
    <row r="20" spans="1:6">
      <c r="A20" s="9"/>
      <c r="B20" s="9"/>
      <c r="C20" s="8"/>
      <c r="D20" s="9"/>
      <c r="E20" s="8" t="s">
        <v>206</v>
      </c>
      <c r="F20" s="9" t="s">
        <v>207</v>
      </c>
    </row>
    <row r="21" spans="1:6">
      <c r="A21" s="9"/>
      <c r="B21" s="9"/>
      <c r="C21" s="8"/>
      <c r="D21" s="9"/>
      <c r="E21" s="8" t="s">
        <v>208</v>
      </c>
      <c r="F21" s="9" t="s">
        <v>209</v>
      </c>
    </row>
    <row r="22" spans="1:6">
      <c r="A22" s="9"/>
      <c r="B22" s="9"/>
      <c r="C22" s="9"/>
      <c r="D22" s="9"/>
      <c r="E22" s="8" t="s">
        <v>210</v>
      </c>
      <c r="F22" s="9" t="s">
        <v>211</v>
      </c>
    </row>
    <row r="23" spans="1:6">
      <c r="A23" s="9"/>
      <c r="B23" s="9"/>
      <c r="C23" s="7" t="s">
        <v>212</v>
      </c>
      <c r="D23" s="6" t="s">
        <v>213</v>
      </c>
      <c r="E23" s="8" t="s">
        <v>214</v>
      </c>
      <c r="F23" s="9" t="s">
        <v>215</v>
      </c>
    </row>
    <row r="24" spans="1:6" ht="48">
      <c r="A24" s="9"/>
      <c r="B24" s="9"/>
      <c r="C24" s="9"/>
      <c r="D24" s="9" t="s">
        <v>216</v>
      </c>
      <c r="E24" s="8" t="s">
        <v>217</v>
      </c>
      <c r="F24" s="9" t="s">
        <v>218</v>
      </c>
    </row>
    <row r="25" spans="1:6">
      <c r="A25" s="9"/>
      <c r="B25" s="9"/>
      <c r="C25" s="9"/>
      <c r="D25" s="9"/>
      <c r="E25" s="8" t="s">
        <v>219</v>
      </c>
      <c r="F25" s="9" t="s">
        <v>220</v>
      </c>
    </row>
    <row r="26" spans="1:6">
      <c r="A26" s="9"/>
      <c r="B26" s="9"/>
      <c r="C26" s="9"/>
      <c r="D26" s="9"/>
      <c r="E26" s="8" t="s">
        <v>221</v>
      </c>
      <c r="F26" s="9" t="s">
        <v>222</v>
      </c>
    </row>
    <row r="27" spans="1:6">
      <c r="A27" s="9"/>
      <c r="B27" s="9"/>
      <c r="C27" s="9"/>
      <c r="D27" s="9"/>
      <c r="E27" s="8" t="s">
        <v>223</v>
      </c>
      <c r="F27" s="9" t="s">
        <v>224</v>
      </c>
    </row>
    <row r="28" spans="1:6">
      <c r="A28" s="9"/>
      <c r="B28" s="9"/>
      <c r="C28" s="9"/>
      <c r="D28" s="9"/>
      <c r="E28" s="8" t="s">
        <v>225</v>
      </c>
      <c r="F28" s="9" t="s">
        <v>226</v>
      </c>
    </row>
    <row r="29" spans="1:6" s="15" customFormat="1" ht="24">
      <c r="A29" s="11"/>
      <c r="B29" s="11"/>
      <c r="C29" s="12" t="s">
        <v>227</v>
      </c>
      <c r="D29" s="13" t="s">
        <v>228</v>
      </c>
      <c r="E29" s="14" t="s">
        <v>229</v>
      </c>
      <c r="F29" s="11" t="s">
        <v>230</v>
      </c>
    </row>
    <row r="30" spans="1:6" ht="36">
      <c r="A30" s="9"/>
      <c r="B30" s="9"/>
      <c r="C30" s="9"/>
      <c r="D30" s="9" t="s">
        <v>231</v>
      </c>
      <c r="E30" s="8" t="s">
        <v>232</v>
      </c>
      <c r="F30" s="9" t="s">
        <v>233</v>
      </c>
    </row>
    <row r="31" spans="1:6" ht="24">
      <c r="A31" s="9"/>
      <c r="B31" s="9"/>
      <c r="C31" s="9"/>
      <c r="D31" s="9"/>
      <c r="E31" s="8" t="s">
        <v>141</v>
      </c>
      <c r="F31" s="9" t="s">
        <v>234</v>
      </c>
    </row>
    <row r="32" spans="1:6">
      <c r="A32" s="9"/>
      <c r="B32" s="9"/>
      <c r="C32" s="9"/>
      <c r="D32" s="9"/>
      <c r="E32" s="8" t="s">
        <v>235</v>
      </c>
      <c r="F32" s="9" t="s">
        <v>236</v>
      </c>
    </row>
    <row r="33" spans="1:6" ht="24">
      <c r="A33" s="9"/>
      <c r="B33" s="9"/>
      <c r="C33" s="9"/>
      <c r="D33" s="9"/>
      <c r="E33" s="8" t="s">
        <v>237</v>
      </c>
      <c r="F33" s="9" t="s">
        <v>238</v>
      </c>
    </row>
    <row r="34" spans="1:6">
      <c r="A34" s="9"/>
      <c r="B34" s="9"/>
      <c r="C34" s="7" t="s">
        <v>239</v>
      </c>
      <c r="D34" s="6" t="s">
        <v>240</v>
      </c>
      <c r="E34" s="8" t="s">
        <v>241</v>
      </c>
      <c r="F34" s="9" t="s">
        <v>242</v>
      </c>
    </row>
    <row r="35" spans="1:6" ht="48">
      <c r="A35" s="9"/>
      <c r="B35" s="9"/>
      <c r="C35" s="9"/>
      <c r="D35" s="9" t="s">
        <v>243</v>
      </c>
      <c r="E35" s="8" t="s">
        <v>244</v>
      </c>
      <c r="F35" s="9" t="s">
        <v>245</v>
      </c>
    </row>
    <row r="36" spans="1:6">
      <c r="A36" s="9"/>
      <c r="B36" s="9"/>
      <c r="C36" s="9"/>
      <c r="D36" s="9"/>
      <c r="E36" s="8" t="s">
        <v>246</v>
      </c>
      <c r="F36" s="9" t="s">
        <v>247</v>
      </c>
    </row>
    <row r="37" spans="1:6">
      <c r="A37" s="9"/>
      <c r="B37" s="9"/>
      <c r="C37" s="9"/>
      <c r="D37" s="9"/>
      <c r="E37" s="8" t="s">
        <v>248</v>
      </c>
      <c r="F37" s="9" t="s">
        <v>249</v>
      </c>
    </row>
    <row r="38" spans="1:6" ht="24">
      <c r="A38" s="9"/>
      <c r="B38" s="9"/>
      <c r="C38" s="9"/>
      <c r="D38" s="9"/>
      <c r="E38" s="8" t="s">
        <v>250</v>
      </c>
      <c r="F38" s="9" t="s">
        <v>251</v>
      </c>
    </row>
    <row r="39" spans="1:6" ht="84" hidden="1">
      <c r="A39" s="6" t="s">
        <v>252</v>
      </c>
      <c r="B39" s="6" t="s">
        <v>160</v>
      </c>
      <c r="C39" s="6" t="s">
        <v>253</v>
      </c>
      <c r="D39" s="6" t="s">
        <v>254</v>
      </c>
      <c r="E39" s="8" t="s">
        <v>255</v>
      </c>
      <c r="F39" s="9" t="s">
        <v>256</v>
      </c>
    </row>
    <row r="40" spans="1:6" ht="24" hidden="1">
      <c r="A40" s="9"/>
      <c r="B40" s="9"/>
      <c r="C40" s="6" t="s">
        <v>257</v>
      </c>
      <c r="D40" s="6" t="s">
        <v>258</v>
      </c>
      <c r="E40" s="8" t="s">
        <v>259</v>
      </c>
      <c r="F40" s="9" t="s">
        <v>260</v>
      </c>
    </row>
    <row r="41" spans="1:6" ht="117" hidden="1" customHeight="1">
      <c r="A41" s="9"/>
      <c r="B41" s="9"/>
      <c r="C41" s="6"/>
      <c r="D41" s="6"/>
      <c r="E41" s="8" t="s">
        <v>261</v>
      </c>
      <c r="F41" s="9" t="s">
        <v>262</v>
      </c>
    </row>
    <row r="42" spans="1:6" ht="24" hidden="1">
      <c r="A42" s="9"/>
      <c r="B42" s="9"/>
      <c r="C42" s="6"/>
      <c r="D42" s="6"/>
      <c r="E42" s="8" t="s">
        <v>263</v>
      </c>
      <c r="F42" s="9" t="s">
        <v>264</v>
      </c>
    </row>
    <row r="43" spans="1:6" ht="24" hidden="1">
      <c r="A43" s="9"/>
      <c r="B43" s="9"/>
      <c r="C43" s="6" t="s">
        <v>265</v>
      </c>
      <c r="D43" s="6" t="s">
        <v>266</v>
      </c>
      <c r="E43" s="8" t="s">
        <v>267</v>
      </c>
      <c r="F43" s="9" t="s">
        <v>268</v>
      </c>
    </row>
    <row r="44" spans="1:6" ht="48" hidden="1">
      <c r="A44" s="9"/>
      <c r="B44" s="9"/>
      <c r="C44" s="6"/>
      <c r="D44" s="6"/>
      <c r="E44" s="8" t="s">
        <v>269</v>
      </c>
      <c r="F44" s="9" t="s">
        <v>270</v>
      </c>
    </row>
    <row r="45" spans="1:6" ht="36" hidden="1">
      <c r="A45" s="9"/>
      <c r="B45" s="9"/>
      <c r="C45" s="6"/>
      <c r="D45" s="6"/>
      <c r="E45" s="8" t="s">
        <v>271</v>
      </c>
      <c r="F45" s="9" t="s">
        <v>272</v>
      </c>
    </row>
    <row r="46" spans="1:6" ht="84" hidden="1">
      <c r="A46" s="9"/>
      <c r="B46" s="9"/>
      <c r="C46" s="6" t="s">
        <v>273</v>
      </c>
      <c r="D46" s="6" t="s">
        <v>274</v>
      </c>
      <c r="E46" s="8" t="s">
        <v>275</v>
      </c>
      <c r="F46" s="9" t="s">
        <v>276</v>
      </c>
    </row>
    <row r="47" spans="1:6" ht="84" hidden="1">
      <c r="A47" s="9"/>
      <c r="B47" s="9"/>
      <c r="C47" s="6"/>
      <c r="D47" s="6"/>
      <c r="E47" s="8" t="s">
        <v>275</v>
      </c>
      <c r="F47" s="9" t="s">
        <v>277</v>
      </c>
    </row>
    <row r="48" spans="1:6" ht="84" hidden="1">
      <c r="A48" s="9"/>
      <c r="B48" s="9"/>
      <c r="C48" s="6"/>
      <c r="D48" s="6"/>
      <c r="E48" s="8" t="s">
        <v>275</v>
      </c>
      <c r="F48" s="9" t="s">
        <v>276</v>
      </c>
    </row>
    <row r="49" spans="1:6" ht="84" hidden="1">
      <c r="A49" s="9"/>
      <c r="B49" s="9"/>
      <c r="C49" s="6"/>
      <c r="D49" s="6"/>
      <c r="E49" s="8" t="s">
        <v>275</v>
      </c>
      <c r="F49" s="9" t="s">
        <v>276</v>
      </c>
    </row>
    <row r="50" spans="1:6" ht="84" hidden="1">
      <c r="A50" s="9"/>
      <c r="B50" s="9"/>
      <c r="C50" s="6"/>
      <c r="D50" s="6"/>
      <c r="E50" s="8" t="s">
        <v>275</v>
      </c>
      <c r="F50" s="9" t="s">
        <v>277</v>
      </c>
    </row>
    <row r="51" spans="1:6" ht="84" hidden="1">
      <c r="A51" s="9"/>
      <c r="B51" s="9"/>
      <c r="C51" s="6"/>
      <c r="D51" s="6"/>
      <c r="E51" s="8" t="s">
        <v>275</v>
      </c>
      <c r="F51" s="9" t="s">
        <v>276</v>
      </c>
    </row>
    <row r="52" spans="1:6" ht="60" hidden="1">
      <c r="A52" s="9"/>
      <c r="B52" s="9"/>
      <c r="C52" s="6" t="s">
        <v>278</v>
      </c>
      <c r="D52" s="6" t="s">
        <v>279</v>
      </c>
      <c r="E52" s="8" t="s">
        <v>280</v>
      </c>
      <c r="F52" s="9" t="s">
        <v>281</v>
      </c>
    </row>
    <row r="53" spans="1:6" ht="60" hidden="1">
      <c r="A53" s="9"/>
      <c r="B53" s="9"/>
      <c r="C53" s="6"/>
      <c r="D53" s="6"/>
      <c r="E53" s="8" t="s">
        <v>282</v>
      </c>
      <c r="F53" s="9" t="s">
        <v>283</v>
      </c>
    </row>
    <row r="54" spans="1:6" ht="24" hidden="1">
      <c r="A54" s="9"/>
      <c r="B54" s="9"/>
      <c r="C54" s="6" t="s">
        <v>284</v>
      </c>
      <c r="D54" s="6" t="s">
        <v>285</v>
      </c>
      <c r="E54" s="8" t="s">
        <v>286</v>
      </c>
      <c r="F54" s="9" t="s">
        <v>287</v>
      </c>
    </row>
    <row r="55" spans="1:6" ht="60" hidden="1">
      <c r="A55" s="9"/>
      <c r="B55" s="9"/>
      <c r="C55" s="6"/>
      <c r="D55" s="6"/>
      <c r="E55" s="8" t="s">
        <v>288</v>
      </c>
      <c r="F55" s="9" t="s">
        <v>289</v>
      </c>
    </row>
    <row r="56" spans="1:6" ht="36" hidden="1">
      <c r="A56" s="9"/>
      <c r="B56" s="9"/>
      <c r="C56" s="6"/>
      <c r="D56" s="6"/>
      <c r="E56" s="8" t="s">
        <v>290</v>
      </c>
      <c r="F56" s="9" t="s">
        <v>291</v>
      </c>
    </row>
    <row r="57" spans="1:6" ht="36" hidden="1">
      <c r="A57" s="9"/>
      <c r="B57" s="9"/>
      <c r="C57" s="6" t="s">
        <v>292</v>
      </c>
      <c r="D57" s="6" t="s">
        <v>293</v>
      </c>
      <c r="E57" s="8" t="s">
        <v>294</v>
      </c>
      <c r="F57" s="9" t="s">
        <v>295</v>
      </c>
    </row>
    <row r="58" spans="1:6" ht="60" hidden="1">
      <c r="A58" s="9"/>
      <c r="B58" s="9"/>
      <c r="C58" s="6"/>
      <c r="D58" s="6"/>
      <c r="E58" s="8" t="s">
        <v>296</v>
      </c>
      <c r="F58" s="9" t="s">
        <v>297</v>
      </c>
    </row>
    <row r="59" spans="1:6" ht="36" hidden="1">
      <c r="A59" s="9"/>
      <c r="B59" s="9"/>
      <c r="C59" s="6" t="s">
        <v>298</v>
      </c>
      <c r="D59" s="6" t="s">
        <v>299</v>
      </c>
      <c r="E59" s="8" t="s">
        <v>300</v>
      </c>
      <c r="F59" s="9" t="s">
        <v>301</v>
      </c>
    </row>
    <row r="60" spans="1:6" ht="60" hidden="1">
      <c r="A60" s="9"/>
      <c r="B60" s="9"/>
      <c r="C60" s="9"/>
      <c r="D60" s="9"/>
      <c r="E60" s="8" t="s">
        <v>302</v>
      </c>
      <c r="F60" s="9" t="s">
        <v>303</v>
      </c>
    </row>
    <row r="61" spans="1:6" ht="60" hidden="1">
      <c r="A61" s="9"/>
      <c r="B61" s="9"/>
      <c r="C61" s="9"/>
      <c r="D61" s="9"/>
      <c r="E61" s="8" t="s">
        <v>302</v>
      </c>
      <c r="F61" s="9" t="s">
        <v>304</v>
      </c>
    </row>
    <row r="62" spans="1:6" ht="24" hidden="1">
      <c r="A62" s="9"/>
      <c r="B62" s="9"/>
      <c r="C62" s="9"/>
      <c r="D62" s="9"/>
      <c r="E62" s="8" t="s">
        <v>305</v>
      </c>
      <c r="F62" s="9" t="s">
        <v>306</v>
      </c>
    </row>
    <row r="63" spans="1:6" ht="48" hidden="1">
      <c r="A63" s="9"/>
      <c r="B63" s="9"/>
      <c r="C63" s="9"/>
      <c r="D63" s="9"/>
      <c r="E63" s="8" t="s">
        <v>307</v>
      </c>
      <c r="F63" s="9" t="s">
        <v>308</v>
      </c>
    </row>
    <row r="64" spans="1:6" ht="24" hidden="1">
      <c r="A64" s="9"/>
      <c r="B64" s="9"/>
      <c r="C64" s="9"/>
      <c r="D64" s="9"/>
      <c r="E64" s="8" t="s">
        <v>309</v>
      </c>
      <c r="F64" s="9" t="s">
        <v>310</v>
      </c>
    </row>
    <row r="65" spans="1:6" ht="24" hidden="1">
      <c r="A65" s="9"/>
      <c r="B65" s="9"/>
      <c r="C65" s="9"/>
      <c r="D65" s="9"/>
      <c r="E65" s="8" t="s">
        <v>309</v>
      </c>
      <c r="F65" s="9" t="s">
        <v>311</v>
      </c>
    </row>
    <row r="66" spans="1:6" ht="24" hidden="1">
      <c r="A66" s="9"/>
      <c r="B66" s="9"/>
      <c r="C66" s="9"/>
      <c r="D66" s="9"/>
      <c r="E66" s="8" t="s">
        <v>309</v>
      </c>
      <c r="F66" s="9" t="s">
        <v>311</v>
      </c>
    </row>
    <row r="67" spans="1:6" ht="24" hidden="1">
      <c r="A67" s="9"/>
      <c r="B67" s="9"/>
      <c r="C67" s="9"/>
      <c r="D67" s="9"/>
      <c r="E67" s="8" t="s">
        <v>309</v>
      </c>
      <c r="F67" s="9" t="s">
        <v>310</v>
      </c>
    </row>
    <row r="68" spans="1:6" ht="24" hidden="1">
      <c r="A68" s="9"/>
      <c r="B68" s="9"/>
      <c r="C68" s="9"/>
      <c r="D68" s="9"/>
      <c r="E68" s="8" t="s">
        <v>309</v>
      </c>
      <c r="F68" s="9" t="s">
        <v>312</v>
      </c>
    </row>
    <row r="69" spans="1:6" ht="24" hidden="1">
      <c r="A69" s="9"/>
      <c r="B69" s="9"/>
      <c r="C69" s="9"/>
      <c r="D69" s="9"/>
      <c r="E69" s="8" t="s">
        <v>313</v>
      </c>
      <c r="F69" s="9" t="s">
        <v>314</v>
      </c>
    </row>
    <row r="70" spans="1:6" hidden="1">
      <c r="A70" s="9"/>
      <c r="B70" s="9"/>
      <c r="C70" s="9"/>
      <c r="D70" s="9"/>
      <c r="E70" s="8" t="s">
        <v>315</v>
      </c>
      <c r="F70" s="9" t="s">
        <v>316</v>
      </c>
    </row>
  </sheetData>
  <autoFilter ref="A2:F70">
    <filterColumn colId="4">
      <filters>
        <filter val="C.11.1.1"/>
        <filter val="C.11.1.2"/>
        <filter val="C.11.1.3"/>
        <filter val="C.11.1.4"/>
        <filter val="C.11.1.5"/>
        <filter val="C.11.1.6"/>
        <filter val="C.11.1.7"/>
        <filter val="C.11.1.8"/>
        <filter val="C.11.2.1"/>
        <filter val="C.11.2.2"/>
        <filter val="C.11.2.3"/>
        <filter val="C.11.2.4"/>
        <filter val="C.11.2.5"/>
        <filter val="C.11.2.6"/>
        <filter val="C.11.3.1"/>
        <filter val="C.11.3.2"/>
        <filter val="C.11.3.3"/>
        <filter val="C.11.3.4"/>
        <filter val="C.11.3.5"/>
        <filter val="C.11.4.1"/>
        <filter val="C.11.4.2"/>
        <filter val="C.11.4.3"/>
        <filter val="C.11.4.4"/>
        <filter val="C.11.4.5"/>
      </filters>
    </filterColumn>
  </autoFilter>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D12" sqref="D12"/>
    </sheetView>
  </sheetViews>
  <sheetFormatPr defaultRowHeight="16.5"/>
  <cols>
    <col min="1" max="1" width="21" bestFit="1" customWidth="1"/>
    <col min="2" max="2" width="48.375" bestFit="1" customWidth="1"/>
    <col min="3" max="3" width="45.25" customWidth="1"/>
  </cols>
  <sheetData>
    <row r="1" spans="1:5">
      <c r="A1" t="s">
        <v>366</v>
      </c>
      <c r="B1" t="s">
        <v>367</v>
      </c>
      <c r="C1" t="s">
        <v>368</v>
      </c>
    </row>
    <row r="2" spans="1:5">
      <c r="A2" t="s">
        <v>369</v>
      </c>
      <c r="B2" t="s">
        <v>370</v>
      </c>
      <c r="C2" t="s">
        <v>371</v>
      </c>
      <c r="D2" t="s">
        <v>106</v>
      </c>
    </row>
    <row r="3" spans="1:5">
      <c r="A3" t="s">
        <v>372</v>
      </c>
      <c r="B3" t="s">
        <v>373</v>
      </c>
      <c r="C3" t="s">
        <v>374</v>
      </c>
      <c r="D3" t="s">
        <v>106</v>
      </c>
    </row>
    <row r="4" spans="1:5">
      <c r="A4" t="s">
        <v>375</v>
      </c>
      <c r="B4" t="s">
        <v>376</v>
      </c>
      <c r="C4" t="s">
        <v>377</v>
      </c>
      <c r="D4" t="s">
        <v>106</v>
      </c>
    </row>
    <row r="5" spans="1:5">
      <c r="A5" t="s">
        <v>378</v>
      </c>
      <c r="B5" t="s">
        <v>379</v>
      </c>
      <c r="C5" t="s">
        <v>380</v>
      </c>
      <c r="D5" t="s">
        <v>488</v>
      </c>
      <c r="E5" t="s">
        <v>489</v>
      </c>
    </row>
    <row r="6" spans="1:5">
      <c r="A6" t="s">
        <v>381</v>
      </c>
      <c r="B6" t="s">
        <v>382</v>
      </c>
      <c r="C6" t="s">
        <v>383</v>
      </c>
      <c r="D6" t="s">
        <v>106</v>
      </c>
    </row>
    <row r="7" spans="1:5">
      <c r="A7" t="s">
        <v>384</v>
      </c>
      <c r="B7" t="s">
        <v>385</v>
      </c>
      <c r="C7" t="s">
        <v>386</v>
      </c>
      <c r="D7" t="s">
        <v>106</v>
      </c>
    </row>
    <row r="8" spans="1:5">
      <c r="A8" t="s">
        <v>387</v>
      </c>
      <c r="B8" t="s">
        <v>388</v>
      </c>
      <c r="C8" t="s">
        <v>389</v>
      </c>
      <c r="D8" t="s">
        <v>106</v>
      </c>
    </row>
    <row r="9" spans="1:5">
      <c r="A9" t="s">
        <v>390</v>
      </c>
      <c r="B9" t="s">
        <v>391</v>
      </c>
      <c r="C9" t="s">
        <v>392</v>
      </c>
      <c r="D9" t="s">
        <v>106</v>
      </c>
    </row>
    <row r="10" spans="1:5">
      <c r="A10" t="s">
        <v>393</v>
      </c>
      <c r="B10" t="s">
        <v>394</v>
      </c>
      <c r="C10" t="s">
        <v>395</v>
      </c>
      <c r="D10" t="s">
        <v>106</v>
      </c>
    </row>
    <row r="11" spans="1:5">
      <c r="A11" t="s">
        <v>396</v>
      </c>
      <c r="B11" t="s">
        <v>397</v>
      </c>
      <c r="C11" t="s">
        <v>398</v>
      </c>
      <c r="D11" t="s">
        <v>106</v>
      </c>
    </row>
    <row r="12" spans="1:5">
      <c r="A12" t="s">
        <v>399</v>
      </c>
      <c r="B12" t="s">
        <v>400</v>
      </c>
      <c r="C12" t="s">
        <v>401</v>
      </c>
    </row>
    <row r="13" spans="1:5">
      <c r="A13" t="s">
        <v>402</v>
      </c>
      <c r="B13" t="s">
        <v>403</v>
      </c>
      <c r="C13" t="s">
        <v>404</v>
      </c>
    </row>
    <row r="14" spans="1:5">
      <c r="A14" t="s">
        <v>405</v>
      </c>
      <c r="B14" t="s">
        <v>406</v>
      </c>
      <c r="C14" t="s">
        <v>407</v>
      </c>
    </row>
    <row r="15" spans="1:5">
      <c r="A15" t="s">
        <v>408</v>
      </c>
      <c r="B15" t="s">
        <v>409</v>
      </c>
      <c r="C15" t="s">
        <v>410</v>
      </c>
    </row>
    <row r="16" spans="1:5">
      <c r="A16" t="s">
        <v>411</v>
      </c>
      <c r="B16" t="s">
        <v>412</v>
      </c>
      <c r="C16" t="s">
        <v>413</v>
      </c>
      <c r="D16" t="s">
        <v>106</v>
      </c>
    </row>
    <row r="17" spans="1:4">
      <c r="A17" t="s">
        <v>414</v>
      </c>
      <c r="B17" t="s">
        <v>415</v>
      </c>
      <c r="C17" t="s">
        <v>416</v>
      </c>
      <c r="D17" t="s">
        <v>106</v>
      </c>
    </row>
    <row r="18" spans="1:4">
      <c r="A18" t="s">
        <v>417</v>
      </c>
      <c r="B18" t="s">
        <v>418</v>
      </c>
      <c r="C18" t="s">
        <v>419</v>
      </c>
    </row>
    <row r="19" spans="1:4">
      <c r="A19" t="s">
        <v>420</v>
      </c>
      <c r="B19" t="s">
        <v>421</v>
      </c>
      <c r="C19" t="s">
        <v>422</v>
      </c>
      <c r="D19" t="s">
        <v>106</v>
      </c>
    </row>
    <row r="20" spans="1:4">
      <c r="A20" t="s">
        <v>423</v>
      </c>
      <c r="B20" t="s">
        <v>424</v>
      </c>
      <c r="C20" t="s">
        <v>425</v>
      </c>
      <c r="D20" t="s">
        <v>106</v>
      </c>
    </row>
    <row r="21" spans="1:4">
      <c r="A21" t="s">
        <v>426</v>
      </c>
      <c r="B21" t="s">
        <v>427</v>
      </c>
      <c r="C21" t="s">
        <v>428</v>
      </c>
      <c r="D21" t="s">
        <v>106</v>
      </c>
    </row>
    <row r="22" spans="1:4">
      <c r="A22" t="s">
        <v>429</v>
      </c>
      <c r="B22" t="s">
        <v>430</v>
      </c>
      <c r="C22" t="s">
        <v>431</v>
      </c>
      <c r="D22" t="s">
        <v>106</v>
      </c>
    </row>
    <row r="23" spans="1:4">
      <c r="A23" t="s">
        <v>432</v>
      </c>
      <c r="B23" t="s">
        <v>424</v>
      </c>
      <c r="C23" t="s">
        <v>425</v>
      </c>
      <c r="D23" t="s">
        <v>106</v>
      </c>
    </row>
    <row r="24" spans="1:4">
      <c r="A24" t="s">
        <v>433</v>
      </c>
      <c r="B24" t="s">
        <v>434</v>
      </c>
      <c r="C24" t="s">
        <v>435</v>
      </c>
      <c r="D24" t="s">
        <v>106</v>
      </c>
    </row>
    <row r="25" spans="1:4">
      <c r="A25" t="s">
        <v>436</v>
      </c>
      <c r="B25" t="s">
        <v>437</v>
      </c>
      <c r="C25" t="s">
        <v>438</v>
      </c>
      <c r="D25" t="s">
        <v>106</v>
      </c>
    </row>
    <row r="26" spans="1:4">
      <c r="A26" t="s">
        <v>439</v>
      </c>
      <c r="B26" t="s">
        <v>440</v>
      </c>
      <c r="C26" t="s">
        <v>441</v>
      </c>
      <c r="D26" t="s">
        <v>106</v>
      </c>
    </row>
    <row r="27" spans="1:4">
      <c r="A27" t="s">
        <v>442</v>
      </c>
      <c r="B27" t="s">
        <v>443</v>
      </c>
      <c r="C27" t="s">
        <v>444</v>
      </c>
      <c r="D27" t="s">
        <v>106</v>
      </c>
    </row>
    <row r="28" spans="1:4">
      <c r="A28" t="s">
        <v>445</v>
      </c>
      <c r="B28" t="s">
        <v>446</v>
      </c>
      <c r="C28" t="s">
        <v>447</v>
      </c>
      <c r="D28" t="s">
        <v>490</v>
      </c>
    </row>
    <row r="29" spans="1:4">
      <c r="A29" t="s">
        <v>448</v>
      </c>
      <c r="B29" t="s">
        <v>449</v>
      </c>
      <c r="C29" t="s">
        <v>450</v>
      </c>
      <c r="D29" t="s">
        <v>491</v>
      </c>
    </row>
    <row r="30" spans="1:4">
      <c r="A30" t="s">
        <v>451</v>
      </c>
      <c r="B30" t="s">
        <v>452</v>
      </c>
      <c r="C30" t="s">
        <v>453</v>
      </c>
    </row>
    <row r="31" spans="1:4">
      <c r="A31" t="s">
        <v>454</v>
      </c>
      <c r="B31" t="s">
        <v>455</v>
      </c>
      <c r="C31" t="s">
        <v>456</v>
      </c>
      <c r="D31" t="s">
        <v>106</v>
      </c>
    </row>
    <row r="32" spans="1:4">
      <c r="A32" t="s">
        <v>457</v>
      </c>
      <c r="B32" t="s">
        <v>458</v>
      </c>
      <c r="C32" t="s">
        <v>459</v>
      </c>
      <c r="D32" t="s">
        <v>106</v>
      </c>
    </row>
  </sheetData>
  <autoFilter ref="A1:D32"/>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election activeCell="B14" sqref="B14"/>
    </sheetView>
  </sheetViews>
  <sheetFormatPr defaultRowHeight="16.5"/>
  <cols>
    <col min="1" max="1" width="16.375" bestFit="1" customWidth="1"/>
    <col min="2" max="2" width="57.25" bestFit="1" customWidth="1"/>
  </cols>
  <sheetData>
    <row r="1" spans="1:2">
      <c r="A1" t="s">
        <v>471</v>
      </c>
      <c r="B1" t="s">
        <v>473</v>
      </c>
    </row>
    <row r="2" spans="1:2">
      <c r="A2" t="s">
        <v>472</v>
      </c>
      <c r="B2" t="s">
        <v>474</v>
      </c>
    </row>
    <row r="3" spans="1:2">
      <c r="B3" t="s">
        <v>475</v>
      </c>
    </row>
    <row r="4" spans="1:2">
      <c r="B4" t="s">
        <v>476</v>
      </c>
    </row>
    <row r="5" spans="1:2">
      <c r="B5" t="s">
        <v>477</v>
      </c>
    </row>
    <row r="6" spans="1:2">
      <c r="B6" t="s">
        <v>478</v>
      </c>
    </row>
    <row r="7" spans="1:2">
      <c r="A7" t="s">
        <v>479</v>
      </c>
      <c r="B7" t="s">
        <v>480</v>
      </c>
    </row>
    <row r="8" spans="1:2">
      <c r="B8" t="s">
        <v>481</v>
      </c>
    </row>
    <row r="9" spans="1:2">
      <c r="B9" t="s">
        <v>482</v>
      </c>
    </row>
    <row r="10" spans="1:2">
      <c r="B10" t="s">
        <v>483</v>
      </c>
    </row>
    <row r="11" spans="1:2">
      <c r="B11" t="s">
        <v>484</v>
      </c>
    </row>
    <row r="12" spans="1:2">
      <c r="B12" t="s">
        <v>485</v>
      </c>
    </row>
    <row r="13" spans="1:2">
      <c r="A13" t="s">
        <v>486</v>
      </c>
      <c r="B13" t="s">
        <v>487</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Process_Risk_Control</vt:lpstr>
      <vt:lpstr>vlookup</vt:lpstr>
      <vt:lpstr>내부회계관리제도모범규준</vt:lpstr>
      <vt:lpstr>안진</vt:lpstr>
      <vt:lpstr>한영</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Yoon, Dai-Yeol (KR/IRM)</dc:creator>
  <cp:lastModifiedBy>Yoon, Dai-Yeol (KR/IRM)</cp:lastModifiedBy>
  <dcterms:created xsi:type="dcterms:W3CDTF">2019-06-24T06:38:27Z</dcterms:created>
  <dcterms:modified xsi:type="dcterms:W3CDTF">2019-08-08T06:56:38Z</dcterms:modified>
</cp:coreProperties>
</file>