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xr:revisionPtr revIDLastSave="0" documentId="13_ncr:1_{DF7DAC48-8235-44D1-BA48-645BA65A507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NIBILE">Assoluti_Iva!$C:$C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C1" i="2" l="1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<sst xmlns="http://schemas.openxmlformats.org/spreadsheetml/2006/main" count="806" uniqueCount="577">
  <si>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</si>
  <si>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</si>
  <si>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</si>
  <si>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</si>
  <si>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</si>
  <si>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</si>
  <si>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</si>
  <si>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</si>
  <si>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</si>
  <si>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</si>
  <si>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</si>
  <si>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</si>
  <si>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</si>
  <si>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</si>
  <si>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</si>
  <si>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</si>
  <si>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</si>
  <si>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</si>
  <si>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</si>
  <si>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</si>
  <si>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</si>
  <si>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</si>
  <si>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</si>
  <si>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</si>
  <si>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</si>
  <si>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</si>
  <si>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</si>
  <si>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</si>
  <si>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</si>
  <si>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</si>
  <si>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</si>
  <si>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</si>
  <si>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</si>
  <si>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</si>
  <si>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</si>
  <si>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</si>
  <si>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</si>
  <si>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</si>
  <si>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</si>
  <si>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</si>
  <si>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</si>
  <si>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</si>
  <si>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</si>
  <si>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</si>
  <si>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</si>
  <si>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</si>
  <si>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</si>
  <si>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</si>
  <si>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</si>
  <si>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</si>
  <si>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</si>
  <si>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</si>
  <si>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</si>
  <si>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</si>
  <si>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</si>
  <si>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</si>
  <si>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</si>
  <si>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</si>
  <si>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</si>
  <si>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</si>
  <si>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</si>
  <si>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</si>
  <si>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</si>
  <si>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</si>
  <si>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</si>
  <si>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</si>
  <si>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</si>
  <si>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</si>
  <si>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</si>
  <si>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</si>
  <si>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</si>
  <si>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</si>
  <si>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</si>
  <si>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</si>
  <si>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</si>
  <si>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</si>
  <si>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</si>
  <si>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</si>
  <si>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</si>
  <si>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</si>
  <si>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</si>
  <si>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</si>
  <si>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</si>
  <si>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</si>
  <si>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</si>
  <si>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</si>
  <si>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</si>
  <si>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</si>
  <si>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</si>
  <si>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</si>
  <si>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</si>
  <si>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</si>
  <si>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</si>
  <si>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</si>
  <si>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</si>
  <si>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</si>
  <si>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</si>
  <si>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</si>
  <si>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</si>
  <si>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</si>
  <si>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</si>
  <si>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</si>
  <si>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</si>
  <si>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</si>
  <si>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</si>
  <si>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</si>
  <si>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</si>
  <si>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</si>
  <si>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</si>
  <si>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</si>
  <si>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</si>
  <si>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</si>
  <si>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</si>
  <si>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</si>
  <si>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</si>
  <si>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</si>
  <si>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</si>
  <si>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</si>
  <si>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</si>
  <si>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</si>
  <si>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</si>
  <si>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</si>
  <si>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</si>
  <si>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</si>
  <si>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</si>
  <si>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</si>
  <si>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</si>
  <si>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</si>
  <si>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</si>
  <si>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</si>
  <si>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</si>
  <si>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</si>
  <si>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</si>
  <si>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</si>
  <si>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</si>
  <si>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</si>
  <si>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</si>
  <si>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</si>
  <si>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</si>
  <si>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</si>
  <si>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</si>
  <si>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</si>
  <si>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</si>
  <si>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</si>
  <si>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</si>
  <si>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</si>
  <si>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</si>
  <si>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</si>
  <si>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</si>
  <si>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</si>
  <si>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</si>
  <si>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</si>
  <si>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</si>
  <si>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</si>
  <si>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</si>
  <si>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</si>
  <si>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</si>
  <si>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</si>
  <si>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</si>
  <si>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</si>
  <si>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</si>
  <si>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</si>
  <si>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</si>
  <si>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</si>
  <si>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</si>
  <si>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</si>
  <si>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</si>
  <si>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</si>
  <si>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</si>
  <si>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</si>
  <si>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</si>
  <si>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</si>
  <si>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</si>
  <si>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</si>
  <si>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</si>
  <si>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</si>
  <si>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</si>
  <si>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</si>
  <si>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</si>
  <si>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</si>
  <si>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</si>
  <si>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</si>
  <si>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</si>
  <si>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</si>
  <si>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</si>
  <si>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</si>
  <si>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</si>
  <si>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</si>
  <si>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</si>
  <si>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</si>
  <si>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</si>
  <si>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</si>
  <si>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</si>
  <si>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</si>
  <si>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</si>
  <si>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</si>
  <si>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</si>
  <si>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</si>
  <si>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</si>
  <si>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</si>
  <si>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</si>
  <si>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</si>
  <si>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</si>
  <si>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</si>
  <si>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</si>
  <si>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</si>
  <si>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</si>
  <si>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</si>
  <si>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</si>
  <si>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</si>
  <si>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</si>
  <si>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</si>
  <si>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</si>
  <si>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</si>
  <si>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</si>
  <si>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</si>
  <si>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</si>
  <si>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</si>
  <si>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</si>
  <si>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</si>
  <si>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</si>
  <si>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</si>
  <si>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</si>
  <si>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</si>
  <si>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</si>
  <si>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</si>
  <si>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</si>
  <si>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</si>
  <si>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</si>
  <si>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</si>
  <si>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</si>
  <si>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</si>
  <si>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</si>
  <si>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</si>
  <si>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</si>
  <si>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</si>
  <si>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</si>
  <si>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</si>
  <si>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</si>
  <si>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</si>
  <si>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</si>
  <si>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</si>
  <si>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</si>
  <si>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</si>
  <si>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</si>
  <si>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</si>
  <si>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</si>
  <si>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</si>
  <si>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</si>
  <si>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</si>
  <si>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</si>
  <si>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</si>
  <si>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</si>
  <si>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</si>
  <si>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</si>
  <si>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</si>
  <si>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</si>
  <si>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</si>
  <si>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</si>
  <si>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</si>
  <si>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</si>
  <si>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</si>
  <si>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</si>
  <si>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</si>
  <si>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</si>
  <si>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</si>
  <si>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</si>
  <si>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</si>
  <si>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</si>
  <si>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</si>
  <si>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</si>
  <si>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</si>
  <si>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</si>
  <si>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</si>
  <si>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</si>
  <si>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</si>
  <si>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</si>
  <si>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</si>
  <si>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</si>
  <si>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</si>
  <si>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</si>
  <si>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</si>
  <si>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</si>
  <si>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</si>
  <si>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</si>
  <si>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</si>
  <si>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</si>
  <si>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</si>
  <si>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</si>
  <si>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</si>
  <si>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</si>
  <si>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</si>
  <si>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</si>
  <si>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</si>
  <si>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</si>
  <si>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</si>
  <si>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</si>
  <si>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</si>
  <si>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</si>
  <si>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</si>
  <si>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</si>
  <si>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</si>
  <si>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</si>
  <si>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</si>
  <si>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</si>
  <si>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</si>
  <si>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</si>
  <si>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</si>
  <si>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</si>
  <si>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</si>
  <si>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</si>
  <si>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</si>
  <si>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</si>
  <si>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</si>
  <si>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</si>
  <si>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</si>
  <si>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</si>
  <si>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</si>
  <si>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</si>
  <si>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</si>
  <si>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</si>
  <si>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</si>
  <si>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</si>
  <si>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</si>
  <si>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</si>
  <si>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</si>
  <si>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</si>
  <si>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</si>
  <si>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</si>
  <si>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</si>
  <si>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</si>
  <si>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</si>
  <si>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</si>
  <si>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</si>
  <si>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</si>
  <si>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</si>
  <si>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</si>
  <si>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</si>
  <si>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</si>
  <si>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</si>
  <si>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</si>
  <si>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</si>
  <si>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</si>
  <si>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</si>
  <si>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</si>
  <si>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</si>
  <si>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</si>
  <si>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</si>
  <si>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</si>
  <si>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</si>
  <si>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</si>
  <si>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</si>
  <si>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</si>
  <si>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</si>
  <si>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</si>
  <si>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</si>
  <si>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</si>
  <si>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</si>
  <si>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</si>
  <si>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</si>
  <si>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</si>
  <si>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</si>
  <si>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</si>
  <si>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</si>
  <si>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</si>
  <si>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</si>
  <si>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</si>
  <si>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</si>
  <si>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</si>
  <si>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</si>
  <si>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</si>
  <si>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</si>
  <si>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</si>
  <si>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</si>
  <si>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</si>
  <si>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</si>
  <si>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</si>
  <si>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</si>
  <si>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</si>
  <si>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</si>
  <si>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</si>
  <si>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</si>
  <si>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</si>
  <si>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</si>
  <si>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</si>
  <si>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</si>
  <si>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</si>
  <si>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</si>
  <si>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</si>
  <si>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</si>
  <si>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</si>
  <si>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</si>
  <si>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</si>
  <si>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</si>
  <si>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</si>
  <si>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</si>
  <si>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</si>
  <si>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</si>
  <si>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</si>
  <si>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</si>
  <si>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</si>
  <si>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</si>
  <si>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</si>
  <si>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</si>
  <si>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</si>
  <si>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</si>
  <si>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</si>
  <si>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</si>
  <si>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</si>
  <si>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</si>
  <si>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</si>
  <si>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</si>
  <si>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</si>
  <si>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</si>
  <si>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</si>
  <si>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</si>
  <si>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</si>
  <si>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</si>
  <si>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</si>
  <si>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</si>
  <si>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</si>
  <si>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</si>
  <si>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</si>
  <si>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</si>
  <si>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</si>
  <si>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</si>
  <si>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</si>
  <si>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</si>
  <si>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</si>
  <si>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</si>
  <si>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</si>
  <si>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</si>
  <si>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</si>
  <si>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</si>
  <si>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</si>
  <si>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</si>
  <si>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</si>
  <si>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</si>
  <si>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</si>
  <si>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</si>
  <si>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</si>
  <si>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</si>
  <si>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</si>
  <si>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</si>
  <si>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</si>
  <si>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</si>
  <si>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</si>
  <si>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</si>
  <si>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</si>
  <si>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</si>
  <si>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</si>
  <si>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</si>
  <si>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</si>
  <si>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</si>
  <si>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</si>
  <si>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</si>
  <si>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</si>
  <si>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</si>
  <si>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</si>
  <si>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</si>
  <si>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</si>
  <si>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</si>
  <si>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</si>
  <si>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</si>
  <si>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</si>
  <si>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</si>
  <si>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</si>
  <si>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</si>
  <si>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</si>
  <si>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</si>
  <si>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</si>
  <si>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</si>
  <si>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</si>
  <si>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</si>
  <si>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</si>
  <si>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</si>
  <si>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</si>
  <si>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</si>
  <si>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</si>
  <si>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</si>
  <si>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</si>
  <si>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</si>
  <si>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</si>
  <si>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</si>
  <si>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</si>
  <si>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</si>
  <si>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</si>
  <si>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</si>
  <si>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</si>
  <si>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</si>
  <si>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</si>
  <si>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</si>
  <si>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</si>
  <si>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</si>
  <si>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</si>
  <si>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</si>
  <si>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</si>
  <si>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</si>
  <si>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</si>
  <si>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</si>
  <si>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</si>
  <si>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</si>
  <si>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</si>
  <si>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</si>
  <si>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</si>
  <si>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</si>
  <si>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</si>
  <si>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</si>
  <si>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</si>
  <si>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</si>
  <si>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</si>
  <si>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</si>
  <si>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</si>
  <si>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</si>
  <si>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</si>
  <si>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</si>
  <si>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</si>
  <si>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</si>
  <si>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</si>
  <si>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</si>
  <si>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</si>
  <si>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</si>
  <si>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</si>
  <si>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</si>
  <si>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</si>
  <si>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</si>
  <si>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</si>
  <si>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</si>
  <si>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</si>
  <si>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</si>
  <si>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</si>
  <si>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</si>
  <si>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</si>
  <si>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</si>
  <si>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</si>
  <si>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</si>
  <si>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</si>
  <si>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</si>
  <si>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</si>
  <si>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</si>
  <si>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</si>
  <si>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</si>
  <si>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</si>
  <si>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</si>
  <si>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</si>
  <si>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</si>
  <si>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</si>
  <si>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</si>
  <si>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</si>
  <si>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</si>
  <si>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</si>
  <si>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</si>
  <si>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</si>
  <si>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</si>
  <si>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</si>
  <si>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</si>
  <si>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</si>
  <si>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</si>
  <si>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</si>
  <si>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</si>
  <si>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</si>
  <si>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</si>
  <si>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</si>
  <si>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</si>
  <si>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</si>
  <si>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</si>
  <si>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</si>
  <si>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</si>
  <si>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</si>
  <si>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</si>
  <si>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MONITOR DESC</t>
  </si>
  <si>
    <t>punteggio</t>
  </si>
  <si>
    <t>esito</t>
  </si>
  <si>
    <t>respinto</t>
  </si>
  <si>
    <t>sufficiente</t>
  </si>
  <si>
    <t>buono</t>
  </si>
  <si>
    <t>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</si>
</sst>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</cellXfs>
  <cellStyles count="1">
    <cellStyle name="Normale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IF(B1&gt;=70, "buono", IF(B1&gt;=60, "discreto", IF(B1&gt;=40, "sufficiente", "respinto")))</calculatedColumnFormula>
    </tableColumn>
  </tableColumns>
  <tableStyleInfo name="Giudiz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309" activePane="bottomLeft" state="frozen"/>
      <selection pane="bottomLeft" activeCell="D2" sqref="D2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4.6640625" bestFit="1" customWidth="1"/>
    <col min="5" max="5" width="65.88671875" bestFit="1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C2*(20/100)</f>
        <v>56200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C3*(20/100)</f>
        <v>64600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C67*(20/100)</f>
        <v>100200</v>
      </c>
      <c r="E67" s="4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C131*(20/100)</f>
        <v>19400</v>
      </c>
      <c r="E131" s="4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C195*(20/100)</f>
        <v>2200</v>
      </c>
      <c r="E195" s="4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C259*(20/100)</f>
        <v>45400</v>
      </c>
      <c r="E259" s="4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C323*(20/100)</f>
        <v>16000</v>
      </c>
      <c r="E323" s="4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abSelected="1" workbookViewId="0">
      <selection activeCell="G9" sqref="G9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.33203125" customWidth="1"/>
    <col min="5" max="5" width="9.33203125" customWidth="1"/>
    <col min="6" max="6" width="9" bestFit="1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str">
        <f t="shared" ref="C1:C8" si="0">IF(B1&gt;=70, "buono", IF(B1&gt;=60, "discreto", IF(B1&gt;=40, "sufficiente", "respinto")))</f>
        <v>buono</v>
      </c>
      <c r="D1" s="4" t="s">
        <v>576</v>
      </c>
      <c r="E1" s="4" t="s">
        <v>571</v>
      </c>
      <c r="F1" s="4" t="s">
        <v>572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 t="str">
        <f t="shared" si="0"/>
        <v>sufficiente</v>
      </c>
      <c r="D2" s="8" t="str">
        <f>VLOOKUP(Table_1[[#This Row],[Column2]],B2:C8,2,0)</f>
        <v>sufficiente</v>
      </c>
      <c r="E2" s="8">
        <v>0</v>
      </c>
      <c r="F2" s="8" t="s">
        <v>573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 t="str">
        <f t="shared" si="0"/>
        <v>discreto</v>
      </c>
      <c r="D3" s="8" t="str">
        <f>VLOOKUP(Table_1[[#This Row],[Column2]],B3:C9,2,0)</f>
        <v>discreto</v>
      </c>
      <c r="E3" s="8">
        <v>40</v>
      </c>
      <c r="F3" s="8" t="s">
        <v>574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 t="str">
        <f t="shared" si="0"/>
        <v>discreto</v>
      </c>
      <c r="D4" s="8" t="str">
        <f>VLOOKUP(Table_1[[#This Row],[Column2]],B4:C10,2,0)</f>
        <v>discreto</v>
      </c>
      <c r="E4" s="8">
        <v>60</v>
      </c>
      <c r="F4" s="8" t="s">
        <v>573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 t="str">
        <f t="shared" si="0"/>
        <v>sufficiente</v>
      </c>
      <c r="D5" s="8" t="str">
        <f>VLOOKUP(Table_1[[#This Row],[Column2]],B5:C11,2,0)</f>
        <v>sufficiente</v>
      </c>
      <c r="E5" s="8">
        <v>70</v>
      </c>
      <c r="F5" s="8" t="s">
        <v>575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 t="str">
        <f t="shared" si="0"/>
        <v>buono</v>
      </c>
      <c r="D6" s="8" t="str">
        <f>VLOOKUP(Table_1[[#This Row],[Column2]],B6:C12,2,0)</f>
        <v>buono</v>
      </c>
      <c r="E6" s="8"/>
      <c r="F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 t="str">
        <f t="shared" si="0"/>
        <v>respinto</v>
      </c>
      <c r="D7" s="8" t="str">
        <f>VLOOKUP(Table_1[[#This Row],[Column2]],B7:C13,2,0)</f>
        <v>respinto</v>
      </c>
      <c r="E7" s="8"/>
      <c r="F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 t="str">
        <f t="shared" si="0"/>
        <v>respinto</v>
      </c>
      <c r="D8" s="8" t="str">
        <f>VLOOKUP(Table_1[[#This Row],[Column2]],B8:C14,2,0)</f>
        <v>respinto</v>
      </c>
      <c r="E8" s="8"/>
      <c r="F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D9" s="4"/>
      <c r="E9" s="4"/>
      <c r="F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D10" s="4"/>
      <c r="E10" s="4"/>
      <c r="F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/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24" width="8.6640625" customWidth="1"/>
  </cols>
  <sheetData>
    <row r="1" spans="1:24" ht="13.5" customHeigh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22</vt:i4>
      </vt:variant>
    </vt:vector>
  </HeadingPairs>
  <TitlesOfParts>
    <vt:vector size="25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IMPONIBILE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raffaele bianco</cp:lastModifiedBy>
  <dcterms:created xsi:type="dcterms:W3CDTF">2005-04-12T12:35:30Z</dcterms:created>
  <dcterms:modified xsi:type="dcterms:W3CDTF">2024-11-04T21:40:45Z</dcterms:modified>
</cp:coreProperties>
</file>