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rpopoola\Downloads\Data Analyst Assessment\"/>
    </mc:Choice>
  </mc:AlternateContent>
  <xr:revisionPtr revIDLastSave="0" documentId="13_ncr:1_{5B9B7B06-0622-4B2F-9B91-4E97B630FFBE}" xr6:coauthVersionLast="47" xr6:coauthVersionMax="47" xr10:uidLastSave="{00000000-0000-0000-0000-000000000000}"/>
  <bookViews>
    <workbookView xWindow="-120" yWindow="-120" windowWidth="20730" windowHeight="11160" xr2:uid="{0A6A442B-031E-43E1-99F3-5D0FF47607CD}"/>
  </bookViews>
  <sheets>
    <sheet name="Dashboard" sheetId="19" r:id="rId1"/>
    <sheet name="Research Questions" sheetId="20" r:id="rId2"/>
    <sheet name="1st Total Survey Pivot" sheetId="2" state="hidden" r:id="rId3"/>
    <sheet name="AgeGovtCovid_Pivot" sheetId="3" state="hidden" r:id="rId4"/>
    <sheet name="Gender_Govt_Covid Pivot" sheetId="4" state="hidden" r:id="rId5"/>
    <sheet name="Pie Pivot" sheetId="5" state="hidden" r:id="rId6"/>
    <sheet name="Employ Country Pivot" sheetId="6" state="hidden" r:id="rId7"/>
    <sheet name="Than a job Pivot" sheetId="7" state="hidden" r:id="rId8"/>
    <sheet name="Jobtype Pivot" sheetId="8" state="hidden" r:id="rId9"/>
    <sheet name="JobLoss per Country Pivot" sheetId="9" state="hidden" r:id="rId10"/>
    <sheet name="JobReGain per Country Pivot" sheetId="12" state="hidden" r:id="rId11"/>
    <sheet name="JobReGain by Gender Pivot" sheetId="11" state="hidden" r:id="rId12"/>
    <sheet name="Aid per country" sheetId="17" state="hidden" r:id="rId13"/>
    <sheet name="CovidLoan" sheetId="18" state="hidden" r:id="rId14"/>
    <sheet name="Dataful" sheetId="1" state="hidden" r:id="rId15"/>
  </sheets>
  <definedNames>
    <definedName name="Slicer_Age_Group">#N/A</definedName>
    <definedName name="Slicer_Country">#N/A</definedName>
    <definedName name="Slicer_Gender">#N/A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<sst xmlns="http://schemas.openxmlformats.org/spreadsheetml/2006/main" count="1716" uniqueCount="212">
  <si>
    <t>Country</t>
  </si>
  <si>
    <t>Age_Group</t>
  </si>
  <si>
    <t>Gender</t>
  </si>
  <si>
    <t>EmploymentType</t>
  </si>
  <si>
    <t>JobType</t>
  </si>
  <si>
    <t>InformalWorker</t>
  </si>
  <si>
    <t>Informal_Work_Type</t>
  </si>
  <si>
    <t>OtherJob</t>
  </si>
  <si>
    <t>JobLoss</t>
  </si>
  <si>
    <t>JobRegain</t>
  </si>
  <si>
    <t xml:space="preserve">Average Monthly Income in Local Currency </t>
  </si>
  <si>
    <t>IncomeChange</t>
  </si>
  <si>
    <t>ExpenseResponsibility</t>
  </si>
  <si>
    <t>LengthSurvival</t>
  </si>
  <si>
    <t>MoneyForExpenses</t>
  </si>
  <si>
    <t>MonthlyNeed</t>
  </si>
  <si>
    <t>TopPriority</t>
  </si>
  <si>
    <t>LowPriority</t>
  </si>
  <si>
    <t>Aid</t>
  </si>
  <si>
    <t>COVIDLoans</t>
  </si>
  <si>
    <t>Government Priority (What Should Government Prioritise on now)</t>
  </si>
  <si>
    <t>Ivory Coast (Cote D'Ivoire)</t>
  </si>
  <si>
    <t>26-35</t>
  </si>
  <si>
    <t>Female</t>
  </si>
  <si>
    <t>Employed full time</t>
  </si>
  <si>
    <t>Small business owner/employee</t>
  </si>
  <si>
    <t>Yes</t>
  </si>
  <si>
    <t>Agriculture</t>
  </si>
  <si>
    <t>cashier</t>
  </si>
  <si>
    <t>0-150000</t>
  </si>
  <si>
    <t>Decreased a lot</t>
  </si>
  <si>
    <t>1 month</t>
  </si>
  <si>
    <t>Savings</t>
  </si>
  <si>
    <t>Food|Home Loan</t>
  </si>
  <si>
    <t>Credit card|Medical account</t>
  </si>
  <si>
    <t>No</t>
  </si>
  <si>
    <t>Protecting people from COVID-19</t>
  </si>
  <si>
    <t>Employed part time</t>
  </si>
  <si>
    <t>Other</t>
  </si>
  <si>
    <t>Seller</t>
  </si>
  <si>
    <t>Commerce</t>
  </si>
  <si>
    <t>Don't know</t>
  </si>
  <si>
    <t>&lt; a month</t>
  </si>
  <si>
    <t>Food</t>
  </si>
  <si>
    <t>Reopening the economy</t>
  </si>
  <si>
    <t>Mobile money Agent</t>
  </si>
  <si>
    <t>150001- 300000</t>
  </si>
  <si>
    <t>Decreased a bit</t>
  </si>
  <si>
    <t>Loan/ Credit</t>
  </si>
  <si>
    <t>150001 - 300000</t>
  </si>
  <si>
    <t>Rent</t>
  </si>
  <si>
    <t>School fees</t>
  </si>
  <si>
    <t>15-25</t>
  </si>
  <si>
    <t>Food service</t>
  </si>
  <si>
    <t>Repairer</t>
  </si>
  <si>
    <t>2-4 months</t>
  </si>
  <si>
    <t>300001 - 500000</t>
  </si>
  <si>
    <t>Entrepreneur</t>
  </si>
  <si>
    <t>Consultancy, entrepreneur, photo model</t>
  </si>
  <si>
    <t>Vehicle Loan</t>
  </si>
  <si>
    <t>Male</t>
  </si>
  <si>
    <t>Veneer Seller</t>
  </si>
  <si>
    <t>500001 - 1000000</t>
  </si>
  <si>
    <t>Salary/income</t>
  </si>
  <si>
    <t>Restaurent</t>
  </si>
  <si>
    <t>Increased a bit</t>
  </si>
  <si>
    <t>Food|Medical account|Vehicle Loan</t>
  </si>
  <si>
    <t>Home Loan|Vehicle Loan</t>
  </si>
  <si>
    <t>Saleswoman</t>
  </si>
  <si>
    <t>Vente</t>
  </si>
  <si>
    <t>36+</t>
  </si>
  <si>
    <t>Cleaner</t>
  </si>
  <si>
    <t>Househelp</t>
  </si>
  <si>
    <t>Medical account</t>
  </si>
  <si>
    <t>Childcare</t>
  </si>
  <si>
    <t>Caregiver</t>
  </si>
  <si>
    <t>Sales Woman</t>
  </si>
  <si>
    <t>Don’t know</t>
  </si>
  <si>
    <t>Credit card</t>
  </si>
  <si>
    <t>Construction/mechanic/electrician</t>
  </si>
  <si>
    <t>Builder</t>
  </si>
  <si>
    <t>Food|Rent</t>
  </si>
  <si>
    <t>Enseignant</t>
  </si>
  <si>
    <t>Not sure</t>
  </si>
  <si>
    <t>Serveuse</t>
  </si>
  <si>
    <t>Home Loan</t>
  </si>
  <si>
    <t>Rien</t>
  </si>
  <si>
    <t>Counter agent</t>
  </si>
  <si>
    <t>Electro mechanic</t>
  </si>
  <si>
    <t>5+ months</t>
  </si>
  <si>
    <t>Over 1000000</t>
  </si>
  <si>
    <t>Food|School fees</t>
  </si>
  <si>
    <t>Home Loan|Rent</t>
  </si>
  <si>
    <t>Hair/Skin/Nail services</t>
  </si>
  <si>
    <t>Trader</t>
  </si>
  <si>
    <t>Laundry</t>
  </si>
  <si>
    <t>Logistics</t>
  </si>
  <si>
    <t>No change</t>
  </si>
  <si>
    <t>Food|Medical account|Rent</t>
  </si>
  <si>
    <t>Home Loan|Other</t>
  </si>
  <si>
    <t>Satchet Packaging</t>
  </si>
  <si>
    <t>0-150000|150001 - 300000</t>
  </si>
  <si>
    <t>Food|Home Loan|Medical account|Rent|School fees|Vehicle Loan</t>
  </si>
  <si>
    <t>Credit card|Other|Rent</t>
  </si>
  <si>
    <t>Topography</t>
  </si>
  <si>
    <t>Home Loan|Other|Rent|Vehicle Loan</t>
  </si>
  <si>
    <t>Vivrier sALESMAN</t>
  </si>
  <si>
    <t>0-150000|150001 - 300000|Over 1000000</t>
  </si>
  <si>
    <t>Food|Home Loan|Medical account|Rent|School fees</t>
  </si>
  <si>
    <t>Credit card|School fees|Vehicle Loan</t>
  </si>
  <si>
    <t>Clothing seller</t>
  </si>
  <si>
    <t>Kenya</t>
  </si>
  <si>
    <t>Pastoral</t>
  </si>
  <si>
    <t>0-10000</t>
  </si>
  <si>
    <t>10001-20000</t>
  </si>
  <si>
    <t>Transportation</t>
  </si>
  <si>
    <t>Boda boda</t>
  </si>
  <si>
    <t>Farming</t>
  </si>
  <si>
    <t>20001-50000</t>
  </si>
  <si>
    <t>ICT</t>
  </si>
  <si>
    <t>Information Technology Services</t>
  </si>
  <si>
    <t>100001-200000</t>
  </si>
  <si>
    <t>50001-100000</t>
  </si>
  <si>
    <t>Dynamic</t>
  </si>
  <si>
    <t>Entertainment/art</t>
  </si>
  <si>
    <t>Offering entertainment</t>
  </si>
  <si>
    <t>18-25</t>
  </si>
  <si>
    <t>Security officer</t>
  </si>
  <si>
    <t>Security</t>
  </si>
  <si>
    <t>Teaching</t>
  </si>
  <si>
    <t>Mjengo</t>
  </si>
  <si>
    <t>Construction/Mechanic/Electrician</t>
  </si>
  <si>
    <t>Plumbing</t>
  </si>
  <si>
    <t>Media</t>
  </si>
  <si>
    <t>Mozambique</t>
  </si>
  <si>
    <t>Construtor</t>
  </si>
  <si>
    <t>15001 - 30000</t>
  </si>
  <si>
    <t>0-15000</t>
  </si>
  <si>
    <t>Event Promoter</t>
  </si>
  <si>
    <t>30001- 45000</t>
  </si>
  <si>
    <t>Motorist</t>
  </si>
  <si>
    <t>Motorista</t>
  </si>
  <si>
    <t>Nigeria</t>
  </si>
  <si>
    <t>Lpg sales</t>
  </si>
  <si>
    <t>0-100000</t>
  </si>
  <si>
    <t>Contractor</t>
  </si>
  <si>
    <t>300001 - 400000</t>
  </si>
  <si>
    <t>400001- 500000</t>
  </si>
  <si>
    <t>Driver</t>
  </si>
  <si>
    <t>200001-300000</t>
  </si>
  <si>
    <t>Education</t>
  </si>
  <si>
    <t>Legal representation</t>
  </si>
  <si>
    <t>Selling of fairly used clothes</t>
  </si>
  <si>
    <t>South Africa</t>
  </si>
  <si>
    <t>FITTING GUARDRAILS</t>
  </si>
  <si>
    <t>40001-60000</t>
  </si>
  <si>
    <t>20001-40000</t>
  </si>
  <si>
    <t>Domestic work</t>
  </si>
  <si>
    <t>0-5000</t>
  </si>
  <si>
    <t>Inspector</t>
  </si>
  <si>
    <t>Life couching</t>
  </si>
  <si>
    <t>Selling</t>
  </si>
  <si>
    <t>Marketing</t>
  </si>
  <si>
    <t>5001- 10000</t>
  </si>
  <si>
    <t>5001-10000</t>
  </si>
  <si>
    <t>Restaurant manager</t>
  </si>
  <si>
    <t>Engineering</t>
  </si>
  <si>
    <t>Fix electric appliance</t>
  </si>
  <si>
    <t>Fine art</t>
  </si>
  <si>
    <t>General work</t>
  </si>
  <si>
    <t>ENGINEER</t>
  </si>
  <si>
    <t>20001- 40000</t>
  </si>
  <si>
    <t>CLEANER</t>
  </si>
  <si>
    <t>Consulting</t>
  </si>
  <si>
    <t>Mobile driver</t>
  </si>
  <si>
    <t>Hair dresser</t>
  </si>
  <si>
    <t>Ventilation systems</t>
  </si>
  <si>
    <t>I'm agent off star light company the company sells air time</t>
  </si>
  <si>
    <t>60001+</t>
  </si>
  <si>
    <t>Row Labels</t>
  </si>
  <si>
    <t>Grand Total</t>
  </si>
  <si>
    <t>Column Labels</t>
  </si>
  <si>
    <t>Count of Age_Group</t>
  </si>
  <si>
    <t>Count of Country</t>
  </si>
  <si>
    <t xml:space="preserve"> </t>
  </si>
  <si>
    <t>Total %</t>
  </si>
  <si>
    <t>Count of OtherJob</t>
  </si>
  <si>
    <t>Count of JobLoss</t>
  </si>
  <si>
    <t>Count of JobRegain</t>
  </si>
  <si>
    <t>Count of Aid</t>
  </si>
  <si>
    <t>Total</t>
  </si>
  <si>
    <t>Total Survey Participant</t>
  </si>
  <si>
    <t>Count by Gender</t>
  </si>
  <si>
    <t>JobType by Country</t>
  </si>
  <si>
    <t>Received Aid</t>
  </si>
  <si>
    <t>Took Loan to cover expenses</t>
  </si>
  <si>
    <t>More than a Job</t>
  </si>
  <si>
    <t>Job Loss</t>
  </si>
  <si>
    <t>Job Regain</t>
  </si>
  <si>
    <t>Sub Saharan Economic Impact of Covid-19</t>
  </si>
  <si>
    <t>Govt Priority Poll</t>
  </si>
  <si>
    <t>Employment type</t>
  </si>
  <si>
    <t>RESEARCH QUESTIONS</t>
  </si>
  <si>
    <t>How many countries took part?</t>
  </si>
  <si>
    <t>What does the participants consider as top priority for the Government ?</t>
  </si>
  <si>
    <t>What was the ratio of Job loss to Job regain?</t>
  </si>
  <si>
    <t>How many had to manage more than one job?</t>
  </si>
  <si>
    <t>How available was Aid per country?</t>
  </si>
  <si>
    <t>What was the survival level?</t>
  </si>
  <si>
    <t>How many collected Loans to meetup with demands/needs?</t>
  </si>
  <si>
    <t>What was the predominant job type?</t>
  </si>
  <si>
    <t>What was the ratio of women to men that participated?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</si>
</sst>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0"/>
      <color rgb="FF000000"/>
      <name val="Helvetica Neue"/>
      <family val="2"/>
    </font>
    <font>
      <sz val="10"/>
      <color rgb="FF000000"/>
      <name val="Helvetica Neue"/>
    </font>
    <font>
      <sz val="10"/>
      <color rgb="FF000000"/>
      <name val="Helvetica Neue"/>
      <family val="2"/>
    </font>
    <font>
      <b/>
      <sz val="18"/>
      <color theme="0"/>
      <name val="Tahoma"/>
      <family val="2"/>
    </font>
    <font>
      <sz val="11"/>
      <color theme="1"/>
      <name val="Abadi"/>
      <family val="2"/>
    </font>
  </fonts>
  <fills count="10">
    <fill>
      <patternFill patternType="none"/>
    </fill>
    <fill>
      <patternFill patternType="gray125"/>
    </fill>
    <fill>
      <patternFill patternType="solid">
        <fgColor rgb="FFBDC0BF"/>
        <bgColor auto="1"/>
      </patternFill>
    </fill>
    <fill>
      <patternFill patternType="solid">
        <fgColor rgb="FFFFFF00"/>
        <bgColor rgb="FF000000"/>
      </patternFill>
    </fill>
    <fill>
      <patternFill patternType="solid">
        <fgColor rgb="FFDBDBDB"/>
        <bgColor auto="1"/>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s>
  <borders count="14">
    <border>
      <left/>
      <right/>
      <top/>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right style="thin">
        <color rgb="FF3F3F3F"/>
      </right>
      <top style="thin">
        <color rgb="FFA5A5A5"/>
      </top>
      <bottom style="thin">
        <color rgb="FFA5A5A5"/>
      </bottom>
      <diagonal/>
    </border>
    <border>
      <left style="thin">
        <color rgb="FFA5A5A5"/>
      </left>
      <right/>
      <top style="thin">
        <color rgb="FFA5A5A5"/>
      </top>
      <bottom style="thin">
        <color rgb="FFA5A5A5"/>
      </bottom>
      <diagonal/>
    </border>
    <border>
      <left/>
      <right style="thin">
        <color rgb="FFA5A5A5"/>
      </right>
      <top/>
      <bottom style="thin">
        <color rgb="FF3F3F3F"/>
      </bottom>
      <diagonal/>
    </border>
    <border>
      <left style="thin">
        <color rgb="FFA5A5A5"/>
      </left>
      <right style="thin">
        <color rgb="FFA5A5A5"/>
      </right>
      <top/>
      <bottom style="thin">
        <color rgb="FF3F3F3F"/>
      </bottom>
      <diagonal/>
    </border>
    <border>
      <left style="thin">
        <color rgb="FFA5A5A5"/>
      </left>
      <right/>
      <top/>
      <bottom style="thin">
        <color rgb="FF3F3F3F"/>
      </bottom>
      <diagonal/>
    </border>
    <border>
      <left/>
      <right style="thin">
        <color rgb="FF3F3F3F"/>
      </right>
      <top style="thin">
        <color rgb="FFA5A5A5"/>
      </top>
      <bottom/>
      <diagonal/>
    </border>
    <border>
      <left style="thin">
        <color rgb="FF3F3F3F"/>
      </left>
      <right style="thin">
        <color rgb="FFA5A5A5"/>
      </right>
      <top style="thin">
        <color rgb="FFA5A5A5"/>
      </top>
      <bottom/>
      <diagonal/>
    </border>
    <border>
      <left style="thin">
        <color rgb="FFA5A5A5"/>
      </left>
      <right style="thin">
        <color rgb="FFA5A5A5"/>
      </right>
      <top style="thin">
        <color rgb="FFA5A5A5"/>
      </top>
      <bottom/>
      <diagonal/>
    </border>
    <border>
      <left style="thin">
        <color rgb="FFA5A5A5"/>
      </left>
      <right/>
      <top style="thin">
        <color rgb="FFA5A5A5"/>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5">
    <xf numFmtId="0" fontId="0" fillId="0" borderId="0" xfId="0"/>
    <xf numFmtId="0" fontId="2" fillId="0" borderId="0" xfId="0" applyFont="1" applyAlignment="1">
      <alignment vertical="top" wrapText="1"/>
    </xf>
    <xf numFmtId="49" fontId="2" fillId="0" borderId="1" xfId="0" applyNumberFormat="1" applyFont="1" applyBorder="1" applyAlignment="1">
      <alignment vertical="top"/>
    </xf>
    <xf numFmtId="49" fontId="2" fillId="0" borderId="2" xfId="0" applyNumberFormat="1" applyFont="1" applyBorder="1" applyAlignment="1">
      <alignment vertical="top"/>
    </xf>
    <xf numFmtId="49" fontId="3" fillId="0" borderId="2" xfId="0" applyNumberFormat="1" applyFont="1" applyBorder="1" applyAlignment="1">
      <alignment vertical="top"/>
    </xf>
    <xf numFmtId="0" fontId="2" fillId="0" borderId="2" xfId="0" applyFont="1" applyBorder="1" applyAlignment="1">
      <alignment vertical="top"/>
    </xf>
    <xf numFmtId="49" fontId="1" fillId="4" borderId="3" xfId="0" applyNumberFormat="1" applyFont="1" applyFill="1" applyBorder="1" applyAlignment="1">
      <alignment vertical="top"/>
    </xf>
    <xf numFmtId="49" fontId="2" fillId="0" borderId="4" xfId="0" applyNumberFormat="1" applyFont="1" applyBorder="1" applyAlignment="1">
      <alignment vertical="top"/>
    </xf>
    <xf numFmtId="49" fontId="1" fillId="2" borderId="5" xfId="0" applyNumberFormat="1" applyFont="1" applyFill="1" applyBorder="1" applyAlignment="1">
      <alignment vertical="top"/>
    </xf>
    <xf numFmtId="49" fontId="1" fillId="2" borderId="6" xfId="0" applyNumberFormat="1" applyFont="1" applyFill="1" applyBorder="1" applyAlignment="1">
      <alignment vertical="top"/>
    </xf>
    <xf numFmtId="49" fontId="1" fillId="3" borderId="6" xfId="0" applyNumberFormat="1" applyFont="1" applyFill="1" applyBorder="1" applyAlignment="1">
      <alignment vertical="top"/>
    </xf>
    <xf numFmtId="49" fontId="1" fillId="3" borderId="7" xfId="0" applyNumberFormat="1" applyFont="1" applyFill="1" applyBorder="1" applyAlignment="1">
      <alignment vertical="top"/>
    </xf>
    <xf numFmtId="49" fontId="1" fillId="4" borderId="8" xfId="0" applyNumberFormat="1" applyFont="1" applyFill="1" applyBorder="1" applyAlignment="1">
      <alignment vertical="top"/>
    </xf>
    <xf numFmtId="49" fontId="2" fillId="0" borderId="9" xfId="0" applyNumberFormat="1" applyFont="1" applyBorder="1" applyAlignment="1">
      <alignment vertical="top"/>
    </xf>
    <xf numFmtId="49" fontId="2" fillId="0" borderId="10" xfId="0" applyNumberFormat="1" applyFont="1" applyBorder="1" applyAlignment="1">
      <alignment vertical="top"/>
    </xf>
    <xf numFmtId="49" fontId="2" fillId="0" borderId="11" xfId="0" applyNumberFormat="1" applyFont="1" applyBorder="1" applyAlignment="1">
      <alignment vertical="top"/>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12" xfId="0" applyBorder="1"/>
    <xf numFmtId="0" fontId="0" fillId="5" borderId="0" xfId="0" applyFill="1"/>
    <xf numFmtId="0" fontId="0" fillId="0" borderId="12" xfId="0" applyBorder="1" applyAlignment="1">
      <alignment horizontal="center"/>
    </xf>
    <xf numFmtId="0" fontId="0" fillId="6" borderId="12" xfId="0" applyFill="1" applyBorder="1" applyAlignment="1">
      <alignment horizontal="center"/>
    </xf>
    <xf numFmtId="0" fontId="0" fillId="5" borderId="12" xfId="0" applyFill="1" applyBorder="1"/>
    <xf numFmtId="0" fontId="4" fillId="5" borderId="0" xfId="0" applyFont="1" applyFill="1" applyAlignment="1">
      <alignment vertical="center"/>
    </xf>
    <xf numFmtId="0" fontId="0" fillId="7" borderId="0" xfId="0" applyFill="1"/>
    <xf numFmtId="0" fontId="0" fillId="8" borderId="0" xfId="0" applyFill="1"/>
    <xf numFmtId="0" fontId="0" fillId="8" borderId="0" xfId="0" applyFill="1" applyAlignment="1">
      <alignment horizontal="left"/>
    </xf>
    <xf numFmtId="0" fontId="0" fillId="8" borderId="13" xfId="0" applyFill="1" applyBorder="1" applyAlignment="1"/>
    <xf numFmtId="0" fontId="0" fillId="8" borderId="0" xfId="0" applyFill="1" applyAlignment="1"/>
    <xf numFmtId="49" fontId="1" fillId="9" borderId="6" xfId="0" applyNumberFormat="1" applyFont="1" applyFill="1" applyBorder="1" applyAlignment="1">
      <alignment vertical="top"/>
    </xf>
    <xf numFmtId="0" fontId="0" fillId="5" borderId="0" xfId="0" applyFill="1" applyAlignment="1">
      <alignment horizontal="right"/>
    </xf>
    <xf numFmtId="0" fontId="5" fillId="6" borderId="0" xfId="0" applyFont="1" applyFill="1"/>
    <xf numFmtId="0" fontId="5" fillId="0" borderId="0" xfId="0" applyFont="1"/>
  </cellXfs>
  <cellStyles count="1">
    <cellStyle name="Normal" xfId="0" builtinId="0"/>
  </cellStyles>
  <dxfs count="26">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vertical/>
        <horizontal/>
      </border>
    </dxf>
    <dxf>
      <font>
        <b val="0"/>
        <i val="0"/>
        <strike val="0"/>
        <condense val="0"/>
        <extend val="0"/>
        <outline val="0"/>
        <shadow val="0"/>
        <u val="none"/>
        <vertAlign val="baseline"/>
        <sz val="10"/>
        <color rgb="FF000000"/>
        <name val="Helvetica Neue"/>
        <scheme val="none"/>
      </font>
      <numFmt numFmtId="30" formatCode="@"/>
      <alignment horizontal="general" vertical="top" textRotation="0" wrapText="0" indent="0" justifyLastLine="0" shrinkToFit="0" readingOrder="0"/>
      <border diagonalUp="0" diagonalDown="0">
        <left style="thin">
          <color rgb="FF3F3F3F"/>
        </left>
        <right style="thin">
          <color rgb="FFA5A5A5"/>
        </right>
        <top style="thin">
          <color rgb="FFA5A5A5"/>
        </top>
        <bottom style="thin">
          <color rgb="FFA5A5A5"/>
        </bottom>
        <vertical/>
        <horizontal/>
      </border>
    </dxf>
    <dxf>
      <font>
        <b/>
        <i val="0"/>
        <strike val="0"/>
        <condense val="0"/>
        <extend val="0"/>
        <outline val="0"/>
        <shadow val="0"/>
        <u val="none"/>
        <vertAlign val="baseline"/>
        <sz val="10"/>
        <color rgb="FF000000"/>
        <name val="Helvetica Neue"/>
        <family val="2"/>
        <scheme val="none"/>
      </font>
      <numFmt numFmtId="30" formatCode="@"/>
      <fill>
        <patternFill patternType="solid">
          <fgColor indexed="64"/>
          <bgColor rgb="FFDBDBDB"/>
        </patternFill>
      </fill>
      <alignment horizontal="general" vertical="top" textRotation="0" wrapText="0" indent="0" justifyLastLine="0" shrinkToFit="0" readingOrder="0"/>
      <border diagonalUp="0" diagonalDown="0">
        <left/>
        <right style="thin">
          <color rgb="FF3F3F3F"/>
        </right>
        <top style="thin">
          <color rgb="FFA5A5A5"/>
        </top>
        <bottom style="thin">
          <color rgb="FFA5A5A5"/>
        </bottom>
        <vertical/>
        <horizontal/>
      </border>
    </dxf>
    <dxf>
      <border outline="0">
        <top style="thin">
          <color rgb="FFA5A5A5"/>
        </top>
      </border>
    </dxf>
    <dxf>
      <border outline="0">
        <left style="thin">
          <color rgb="FFA5A5A5"/>
        </left>
        <right style="thin">
          <color rgb="FFA5A5A5"/>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alignment horizontal="general" vertical="top" textRotation="0" wrapText="0" indent="0" justifyLastLine="0" shrinkToFit="0" readingOrder="0"/>
    </dxf>
    <dxf>
      <border outline="0">
        <bottom style="thin">
          <color rgb="FF3F3F3F"/>
        </bottom>
      </border>
    </dxf>
    <dxf>
      <font>
        <b/>
        <i val="0"/>
        <strike val="0"/>
        <condense val="0"/>
        <extend val="0"/>
        <outline val="0"/>
        <shadow val="0"/>
        <u val="none"/>
        <vertAlign val="baseline"/>
        <sz val="10"/>
        <color rgb="FF000000"/>
        <name val="Helvetica Neue"/>
        <family val="2"/>
        <scheme val="none"/>
      </font>
      <numFmt numFmtId="30" formatCode="@"/>
      <fill>
        <patternFill patternType="solid">
          <fgColor rgb="FF000000"/>
          <bgColor rgb="FFFFFF00"/>
        </patternFill>
      </fill>
      <alignment horizontal="general" vertical="top" textRotation="0" wrapText="0" indent="0" justifyLastLine="0" shrinkToFit="0" readingOrder="0"/>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Covid-19_POPOOLA_Raphael.xlsx]Pie Pivot!PiePivot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s>
    <c:plotArea>
      <c:layout>
        <c:manualLayout>
          <c:layoutTarget val="inner"/>
          <c:xMode val="edge"/>
          <c:yMode val="edge"/>
          <c:x val="0.26388878219490858"/>
          <c:y val="0.23295013534856601"/>
          <c:w val="0.47764248981072499"/>
          <c:h val="0.54022999602256727"/>
        </c:manualLayout>
      </c:layout>
      <c:pieChart>
        <c:varyColors val="1"/>
        <c:ser>
          <c:idx val="0"/>
          <c:order val="0"/>
          <c:tx>
            <c:strRef>
              <c:f>'Pie Pivot'!$B$3</c:f>
              <c:strCache>
                <c:ptCount val="1"/>
                <c:pt idx="0">
                  <c:v>Count of Country</c:v>
                </c:pt>
              </c:strCache>
            </c:strRef>
          </c:tx>
          <c:dPt>
            <c:idx val="0"/>
            <c:bubble3D val="0"/>
            <c:spPr>
              <a:solidFill>
                <a:schemeClr val="accent1"/>
              </a:solidFill>
              <a:ln>
                <a:noFill/>
              </a:ln>
              <a:effectLst/>
            </c:spPr>
            <c:extLst>
              <c:ext xmlns:c16="http://schemas.microsoft.com/office/drawing/2014/chart" uri="{C3380CC4-5D6E-409C-BE32-E72D297353CC}">
                <c16:uniqueId val="{00000001-2CC5-48D6-9CD7-FE64EDF2394A}"/>
              </c:ext>
            </c:extLst>
          </c:dPt>
          <c:dPt>
            <c:idx val="1"/>
            <c:bubble3D val="0"/>
            <c:spPr>
              <a:solidFill>
                <a:schemeClr val="accent2"/>
              </a:solidFill>
              <a:ln>
                <a:noFill/>
              </a:ln>
              <a:effectLst/>
            </c:spPr>
            <c:extLst>
              <c:ext xmlns:c16="http://schemas.microsoft.com/office/drawing/2014/chart" uri="{C3380CC4-5D6E-409C-BE32-E72D297353CC}">
                <c16:uniqueId val="{00000003-2CC5-48D6-9CD7-FE64EDF2394A}"/>
              </c:ext>
            </c:extLst>
          </c:dPt>
          <c:cat>
            <c:strRef>
              <c:f>'Pie Pivot'!$A$4:$A$6</c:f>
              <c:strCache>
                <c:ptCount val="2"/>
                <c:pt idx="0">
                  <c:v>Female</c:v>
                </c:pt>
                <c:pt idx="1">
                  <c:v>Male</c:v>
                </c:pt>
              </c:strCache>
            </c:strRef>
          </c:cat>
          <c:val>
            <c:numRef>
              <c:f>'Pie Pivot'!$B$4:$B$6</c:f>
              <c:numCache>
                <c:formatCode>General</c:formatCode>
                <c:ptCount val="2"/>
                <c:pt idx="0">
                  <c:v>32</c:v>
                </c:pt>
                <c:pt idx="1">
                  <c:v>41</c:v>
                </c:pt>
              </c:numCache>
            </c:numRef>
          </c:val>
          <c:extLst>
            <c:ext xmlns:c16="http://schemas.microsoft.com/office/drawing/2014/chart" uri="{C3380CC4-5D6E-409C-BE32-E72D297353CC}">
              <c16:uniqueId val="{00000004-2CC5-48D6-9CD7-FE64EDF2394A}"/>
            </c:ext>
          </c:extLst>
        </c:ser>
        <c:ser>
          <c:idx val="1"/>
          <c:order val="1"/>
          <c:tx>
            <c:strRef>
              <c:f>'Pie Pivot'!$C$3</c:f>
              <c:strCache>
                <c:ptCount val="1"/>
                <c:pt idx="0">
                  <c:v>Total %</c:v>
                </c:pt>
              </c:strCache>
            </c:strRef>
          </c:tx>
          <c:dPt>
            <c:idx val="0"/>
            <c:bubble3D val="0"/>
            <c:spPr>
              <a:solidFill>
                <a:schemeClr val="accent1"/>
              </a:solidFill>
              <a:ln>
                <a:noFill/>
              </a:ln>
              <a:effectLst/>
            </c:spPr>
            <c:extLst>
              <c:ext xmlns:c16="http://schemas.microsoft.com/office/drawing/2014/chart" uri="{C3380CC4-5D6E-409C-BE32-E72D297353CC}">
                <c16:uniqueId val="{00000006-2CC5-48D6-9CD7-FE64EDF2394A}"/>
              </c:ext>
            </c:extLst>
          </c:dPt>
          <c:dPt>
            <c:idx val="1"/>
            <c:bubble3D val="0"/>
            <c:spPr>
              <a:solidFill>
                <a:schemeClr val="accent2"/>
              </a:solidFill>
              <a:ln>
                <a:noFill/>
              </a:ln>
              <a:effectLst/>
            </c:spPr>
            <c:extLst>
              <c:ext xmlns:c16="http://schemas.microsoft.com/office/drawing/2014/chart" uri="{C3380CC4-5D6E-409C-BE32-E72D297353CC}">
                <c16:uniqueId val="{00000008-2CC5-48D6-9CD7-FE64EDF2394A}"/>
              </c:ext>
            </c:extLst>
          </c:dPt>
          <c:cat>
            <c:strRef>
              <c:f>'Pie Pivot'!$A$4:$A$6</c:f>
              <c:strCache>
                <c:ptCount val="2"/>
                <c:pt idx="0">
                  <c:v>Female</c:v>
                </c:pt>
                <c:pt idx="1">
                  <c:v>Male</c:v>
                </c:pt>
              </c:strCache>
            </c:strRef>
          </c:cat>
          <c:val>
            <c:numRef>
              <c:f>'Pie Pivot'!$C$4:$C$6</c:f>
              <c:numCache>
                <c:formatCode>0.00%</c:formatCode>
                <c:ptCount val="2"/>
                <c:pt idx="0">
                  <c:v>0.43835616438356162</c:v>
                </c:pt>
                <c:pt idx="1">
                  <c:v>0.56164383561643838</c:v>
                </c:pt>
              </c:numCache>
            </c:numRef>
          </c:val>
          <c:extLst>
            <c:ext xmlns:c16="http://schemas.microsoft.com/office/drawing/2014/chart" uri="{C3380CC4-5D6E-409C-BE32-E72D297353CC}">
              <c16:uniqueId val="{00000009-2CC5-48D6-9CD7-FE64EDF2394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Covid-19_POPOOLA_Raphael.xlsx]1st Total Survey Pivot!TotalSurveyPivot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Total Survey Pivot'!$B$3:$B$4</c:f>
              <c:strCache>
                <c:ptCount val="1"/>
                <c:pt idx="0">
                  <c:v>Female</c:v>
                </c:pt>
              </c:strCache>
            </c:strRef>
          </c:tx>
          <c:spPr>
            <a:solidFill>
              <a:schemeClr val="accent1"/>
            </a:solidFill>
            <a:ln>
              <a:noFill/>
            </a:ln>
            <a:effectLst/>
          </c:spPr>
          <c:invertIfNegative val="0"/>
          <c:cat>
            <c:strRef>
              <c:f>'1st Total Survey Pivot'!$A$5:$A$10</c:f>
              <c:strCache>
                <c:ptCount val="5"/>
                <c:pt idx="0">
                  <c:v>Ivory Coast (Cote D'Ivoire)</c:v>
                </c:pt>
                <c:pt idx="1">
                  <c:v>Kenya</c:v>
                </c:pt>
                <c:pt idx="2">
                  <c:v>Mozambique</c:v>
                </c:pt>
                <c:pt idx="3">
                  <c:v>Nigeria</c:v>
                </c:pt>
                <c:pt idx="4">
                  <c:v>South Africa</c:v>
                </c:pt>
              </c:strCache>
            </c:strRef>
          </c:cat>
          <c:val>
            <c:numRef>
              <c:f>'1st Total Survey Pivot'!$B$5:$B$10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00-A306-424D-83BC-AB9DF62365A0}"/>
            </c:ext>
          </c:extLst>
        </c:ser>
        <c:ser>
          <c:idx val="1"/>
          <c:order val="1"/>
          <c:tx>
            <c:strRef>
              <c:f>'1st Total Survey Pivot'!$C$3:$C$4</c:f>
              <c:strCache>
                <c:ptCount val="1"/>
                <c:pt idx="0">
                  <c:v>Male</c:v>
                </c:pt>
              </c:strCache>
            </c:strRef>
          </c:tx>
          <c:spPr>
            <a:solidFill>
              <a:schemeClr val="accent2"/>
            </a:solidFill>
            <a:ln>
              <a:noFill/>
            </a:ln>
            <a:effectLst/>
          </c:spPr>
          <c:invertIfNegative val="0"/>
          <c:cat>
            <c:strRef>
              <c:f>'1st Total Survey Pivot'!$A$5:$A$10</c:f>
              <c:strCache>
                <c:ptCount val="5"/>
                <c:pt idx="0">
                  <c:v>Ivory Coast (Cote D'Ivoire)</c:v>
                </c:pt>
                <c:pt idx="1">
                  <c:v>Kenya</c:v>
                </c:pt>
                <c:pt idx="2">
                  <c:v>Mozambique</c:v>
                </c:pt>
                <c:pt idx="3">
                  <c:v>Nigeria</c:v>
                </c:pt>
                <c:pt idx="4">
                  <c:v>South Africa</c:v>
                </c:pt>
              </c:strCache>
            </c:strRef>
          </c:cat>
          <c:val>
            <c:numRef>
              <c:f>'1st Total Survey Pivot'!$C$5:$C$10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01-A306-424D-83BC-AB9DF62365A0}"/>
            </c:ext>
          </c:extLst>
        </c:ser>
        <c:dLbls>
          <c:showLegendKey val="0"/>
          <c:showVal val="0"/>
          <c:showCatName val="0"/>
          <c:showSerName val="0"/>
          <c:showPercent val="0"/>
          <c:showBubbleSize val="0"/>
        </c:dLbls>
        <c:gapWidth val="219"/>
        <c:overlap val="-27"/>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Covid-19_POPOOLA_Raphael.xlsx]AgeGovtCovid_Pivot!AgeGovtPivot</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AgeGovtCovid_Pivot!$B$3:$B$4</c:f>
              <c:strCache>
                <c:ptCount val="1"/>
                <c:pt idx="0">
                  <c:v>Not sure</c:v>
                </c:pt>
              </c:strCache>
            </c:strRef>
          </c:tx>
          <c:spPr>
            <a:solidFill>
              <a:schemeClr val="accent1"/>
            </a:solidFill>
            <a:ln>
              <a:noFill/>
            </a:ln>
            <a:effectLst/>
          </c:spPr>
          <c:invertIfNegative val="0"/>
          <c:cat>
            <c:strRef>
              <c:f>AgeGovtCovid_Pivot!$A$5:$A$9</c:f>
              <c:strCache>
                <c:ptCount val="4"/>
                <c:pt idx="0">
                  <c:v>15-25</c:v>
                </c:pt>
                <c:pt idx="1">
                  <c:v>18-25</c:v>
                </c:pt>
                <c:pt idx="2">
                  <c:v>26-35</c:v>
                </c:pt>
                <c:pt idx="3">
                  <c:v>36+</c:v>
                </c:pt>
              </c:strCache>
            </c:strRef>
          </c:cat>
          <c:val>
            <c:numRef>
              <c:f>AgeGovtCovid_Pivot!$B$5:$B$9</c:f>
              <c:numCache>
                <c:formatCode>General</c:formatCode>
                <c:ptCount val="4"/>
                <c:pt idx="2">
                  <c:v>1</c:v>
                </c:pt>
                <c:pt idx="3">
                  <c:v>2</c:v>
                </c:pt>
              </c:numCache>
            </c:numRef>
          </c:val>
          <c:extLst>
            <c:ext xmlns:c16="http://schemas.microsoft.com/office/drawing/2014/chart" uri="{C3380CC4-5D6E-409C-BE32-E72D297353CC}">
              <c16:uniqueId val="{00000003-3F64-42FD-B393-9F102333AD5C}"/>
            </c:ext>
          </c:extLst>
        </c:ser>
        <c:ser>
          <c:idx val="1"/>
          <c:order val="1"/>
          <c:tx>
            <c:strRef>
              <c:f>AgeGovtCovid_Pivot!$C$3:$C$4</c:f>
              <c:strCache>
                <c:ptCount val="1"/>
                <c:pt idx="0">
                  <c:v>Other</c:v>
                </c:pt>
              </c:strCache>
            </c:strRef>
          </c:tx>
          <c:spPr>
            <a:solidFill>
              <a:schemeClr val="accent2"/>
            </a:solidFill>
            <a:ln>
              <a:noFill/>
            </a:ln>
            <a:effectLst/>
          </c:spPr>
          <c:invertIfNegative val="0"/>
          <c:cat>
            <c:strRef>
              <c:f>AgeGovtCovid_Pivot!$A$5:$A$9</c:f>
              <c:strCache>
                <c:ptCount val="4"/>
                <c:pt idx="0">
                  <c:v>15-25</c:v>
                </c:pt>
                <c:pt idx="1">
                  <c:v>18-25</c:v>
                </c:pt>
                <c:pt idx="2">
                  <c:v>26-35</c:v>
                </c:pt>
                <c:pt idx="3">
                  <c:v>36+</c:v>
                </c:pt>
              </c:strCache>
            </c:strRef>
          </c:cat>
          <c:val>
            <c:numRef>
              <c:f>AgeGovtCovid_Pivot!$C$5:$C$9</c:f>
              <c:numCache>
                <c:formatCode>General</c:formatCode>
                <c:ptCount val="4"/>
                <c:pt idx="0">
                  <c:v>1</c:v>
                </c:pt>
                <c:pt idx="2">
                  <c:v>1</c:v>
                </c:pt>
              </c:numCache>
            </c:numRef>
          </c:val>
          <c:extLst>
            <c:ext xmlns:c16="http://schemas.microsoft.com/office/drawing/2014/chart" uri="{C3380CC4-5D6E-409C-BE32-E72D297353CC}">
              <c16:uniqueId val="{00000004-3F64-42FD-B393-9F102333AD5C}"/>
            </c:ext>
          </c:extLst>
        </c:ser>
        <c:ser>
          <c:idx val="2"/>
          <c:order val="2"/>
          <c:tx>
            <c:strRef>
              <c:f>AgeGovtCovid_Pivot!$D$3:$D$4</c:f>
              <c:strCache>
                <c:ptCount val="1"/>
                <c:pt idx="0">
                  <c:v>Protecting people from COVID-19</c:v>
                </c:pt>
              </c:strCache>
            </c:strRef>
          </c:tx>
          <c:spPr>
            <a:solidFill>
              <a:schemeClr val="accent3"/>
            </a:solidFill>
            <a:ln>
              <a:noFill/>
            </a:ln>
            <a:effectLst/>
          </c:spPr>
          <c:invertIfNegative val="0"/>
          <c:cat>
            <c:strRef>
              <c:f>AgeGovtCovid_Pivot!$A$5:$A$9</c:f>
              <c:strCache>
                <c:ptCount val="4"/>
                <c:pt idx="0">
                  <c:v>15-25</c:v>
                </c:pt>
                <c:pt idx="1">
                  <c:v>18-25</c:v>
                </c:pt>
                <c:pt idx="2">
                  <c:v>26-35</c:v>
                </c:pt>
                <c:pt idx="3">
                  <c:v>36+</c:v>
                </c:pt>
              </c:strCache>
            </c:strRef>
          </c:cat>
          <c:val>
            <c:numRef>
              <c:f>AgeGovtCovid_Pivot!$D$5:$D$9</c:f>
              <c:numCache>
                <c:formatCode>General</c:formatCode>
                <c:ptCount val="4"/>
                <c:pt idx="0">
                  <c:v>5</c:v>
                </c:pt>
                <c:pt idx="1">
                  <c:v>5</c:v>
                </c:pt>
                <c:pt idx="2">
                  <c:v>18</c:v>
                </c:pt>
                <c:pt idx="3">
                  <c:v>12</c:v>
                </c:pt>
              </c:numCache>
            </c:numRef>
          </c:val>
          <c:extLst>
            <c:ext xmlns:c16="http://schemas.microsoft.com/office/drawing/2014/chart" uri="{C3380CC4-5D6E-409C-BE32-E72D297353CC}">
              <c16:uniqueId val="{00000005-3F64-42FD-B393-9F102333AD5C}"/>
            </c:ext>
          </c:extLst>
        </c:ser>
        <c:ser>
          <c:idx val="3"/>
          <c:order val="3"/>
          <c:tx>
            <c:strRef>
              <c:f>AgeGovtCovid_Pivot!$E$3:$E$4</c:f>
              <c:strCache>
                <c:ptCount val="1"/>
                <c:pt idx="0">
                  <c:v>Reopening the economy</c:v>
                </c:pt>
              </c:strCache>
            </c:strRef>
          </c:tx>
          <c:spPr>
            <a:solidFill>
              <a:schemeClr val="accent4"/>
            </a:solidFill>
            <a:ln>
              <a:noFill/>
            </a:ln>
            <a:effectLst/>
          </c:spPr>
          <c:invertIfNegative val="0"/>
          <c:cat>
            <c:strRef>
              <c:f>AgeGovtCovid_Pivot!$A$5:$A$9</c:f>
              <c:strCache>
                <c:ptCount val="4"/>
                <c:pt idx="0">
                  <c:v>15-25</c:v>
                </c:pt>
                <c:pt idx="1">
                  <c:v>18-25</c:v>
                </c:pt>
                <c:pt idx="2">
                  <c:v>26-35</c:v>
                </c:pt>
                <c:pt idx="3">
                  <c:v>36+</c:v>
                </c:pt>
              </c:strCache>
            </c:strRef>
          </c:cat>
          <c:val>
            <c:numRef>
              <c:f>AgeGovtCovid_Pivot!$E$5:$E$9</c:f>
              <c:numCache>
                <c:formatCode>General</c:formatCode>
                <c:ptCount val="4"/>
                <c:pt idx="0">
                  <c:v>3</c:v>
                </c:pt>
                <c:pt idx="2">
                  <c:v>11</c:v>
                </c:pt>
                <c:pt idx="3">
                  <c:v>14</c:v>
                </c:pt>
              </c:numCache>
            </c:numRef>
          </c:val>
          <c:extLst>
            <c:ext xmlns:c16="http://schemas.microsoft.com/office/drawing/2014/chart" uri="{C3380CC4-5D6E-409C-BE32-E72D297353CC}">
              <c16:uniqueId val="{00000007-3F64-42FD-B393-9F102333AD5C}"/>
            </c:ext>
          </c:extLst>
        </c:ser>
        <c:dLbls>
          <c:showLegendKey val="0"/>
          <c:showVal val="0"/>
          <c:showCatName val="0"/>
          <c:showSerName val="0"/>
          <c:showPercent val="0"/>
          <c:showBubbleSize val="0"/>
        </c:dLbls>
        <c:gapWidth val="219"/>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Covid-19_POPOOLA_Raphael.xlsx]Gender_Govt_Covid Pivot!PivotTable3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'Gender_Govt_Covid Pivot'!$B$3:$B$4</c:f>
              <c:strCache>
                <c:ptCount val="1"/>
                <c:pt idx="0">
                  <c:v>Female</c:v>
                </c:pt>
              </c:strCache>
            </c:strRef>
          </c:tx>
          <c:spPr>
            <a:solidFill>
              <a:schemeClr val="accent1"/>
            </a:solidFill>
            <a:ln>
              <a:noFill/>
            </a:ln>
            <a:effectLst/>
          </c:spPr>
          <c:invertIfNegative val="0"/>
          <c:cat>
            <c:strRef>
              <c:f>'Gender_Govt_Covid Pivot'!$A$5:$A$9</c:f>
              <c:strCache>
                <c:ptCount val="4"/>
                <c:pt idx="0">
                  <c:v>Not sure</c:v>
                </c:pt>
                <c:pt idx="1">
                  <c:v>Other</c:v>
                </c:pt>
                <c:pt idx="2">
                  <c:v>Protecting people from COVID-19</c:v>
                </c:pt>
                <c:pt idx="3">
                  <c:v>Reopening the economy</c:v>
                </c:pt>
              </c:strCache>
            </c:strRef>
          </c:cat>
          <c:val>
            <c:numRef>
              <c:f>'Gender_Govt_Covid Pivot'!$B$5:$B$9</c:f>
              <c:numCache>
                <c:formatCode>General</c:formatCode>
                <c:ptCount val="4"/>
                <c:pt idx="0">
                  <c:v>1</c:v>
                </c:pt>
                <c:pt idx="1">
                  <c:v>2</c:v>
                </c:pt>
                <c:pt idx="2">
                  <c:v>17</c:v>
                </c:pt>
                <c:pt idx="3">
                  <c:v>12</c:v>
                </c:pt>
              </c:numCache>
            </c:numRef>
          </c:val>
          <c:extLst>
            <c:ext xmlns:c16="http://schemas.microsoft.com/office/drawing/2014/chart" uri="{C3380CC4-5D6E-409C-BE32-E72D297353CC}">
              <c16:uniqueId val="{00000000-0381-40B2-8A1A-21A46645D7E4}"/>
            </c:ext>
          </c:extLst>
        </c:ser>
        <c:ser>
          <c:idx val="1"/>
          <c:order val="1"/>
          <c:tx>
            <c:strRef>
              <c:f>'Gender_Govt_Covid Pivot'!$C$3:$C$4</c:f>
              <c:strCache>
                <c:ptCount val="1"/>
                <c:pt idx="0">
                  <c:v>Male</c:v>
                </c:pt>
              </c:strCache>
            </c:strRef>
          </c:tx>
          <c:spPr>
            <a:solidFill>
              <a:schemeClr val="accent2"/>
            </a:solidFill>
            <a:ln>
              <a:noFill/>
            </a:ln>
            <a:effectLst/>
          </c:spPr>
          <c:invertIfNegative val="0"/>
          <c:cat>
            <c:strRef>
              <c:f>'Gender_Govt_Covid Pivot'!$A$5:$A$9</c:f>
              <c:strCache>
                <c:ptCount val="4"/>
                <c:pt idx="0">
                  <c:v>Not sure</c:v>
                </c:pt>
                <c:pt idx="1">
                  <c:v>Other</c:v>
                </c:pt>
                <c:pt idx="2">
                  <c:v>Protecting people from COVID-19</c:v>
                </c:pt>
                <c:pt idx="3">
                  <c:v>Reopening the economy</c:v>
                </c:pt>
              </c:strCache>
            </c:strRef>
          </c:cat>
          <c:val>
            <c:numRef>
              <c:f>'Gender_Govt_Covid Pivot'!$C$5:$C$9</c:f>
              <c:numCache>
                <c:formatCode>General</c:formatCode>
                <c:ptCount val="4"/>
                <c:pt idx="0">
                  <c:v>2</c:v>
                </c:pt>
                <c:pt idx="2">
                  <c:v>23</c:v>
                </c:pt>
                <c:pt idx="3">
                  <c:v>16</c:v>
                </c:pt>
              </c:numCache>
            </c:numRef>
          </c:val>
          <c:extLst>
            <c:ext xmlns:c16="http://schemas.microsoft.com/office/drawing/2014/chart" uri="{C3380CC4-5D6E-409C-BE32-E72D297353CC}">
              <c16:uniqueId val="{00000001-0381-40B2-8A1A-21A46645D7E4}"/>
            </c:ext>
          </c:extLst>
        </c:ser>
        <c:dLbls>
          <c:showLegendKey val="0"/>
          <c:showVal val="0"/>
          <c:showCatName val="0"/>
          <c:showSerName val="0"/>
          <c:showPercent val="0"/>
          <c:showBubbleSize val="0"/>
        </c:dLbls>
        <c:gapWidth val="150"/>
        <c:overlap val="100"/>
        <c:axId val="1068702432"/>
        <c:axId val="1068702848"/>
      </c:barChart>
      <c:catAx>
        <c:axId val="106870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02848"/>
        <c:crosses val="autoZero"/>
        <c:auto val="1"/>
        <c:lblAlgn val="ctr"/>
        <c:lblOffset val="100"/>
        <c:noMultiLvlLbl val="0"/>
      </c:catAx>
      <c:valAx>
        <c:axId val="10687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0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Covid-19_POPOOLA_Raphael.xlsx]Pie Pivot!PiePivot</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26388878219490858"/>
          <c:y val="0.23295013534856601"/>
          <c:w val="0.47764248981072499"/>
          <c:h val="0.54022999602256727"/>
        </c:manualLayout>
      </c:layout>
      <c:pieChart>
        <c:varyColors val="1"/>
        <c:ser>
          <c:idx val="0"/>
          <c:order val="0"/>
          <c:tx>
            <c:strRef>
              <c:f>'Pie Pivot'!$B$3</c:f>
              <c:strCache>
                <c:ptCount val="1"/>
                <c:pt idx="0">
                  <c:v>Count of Country</c:v>
                </c:pt>
              </c:strCache>
            </c:strRef>
          </c:tx>
          <c:dPt>
            <c:idx val="0"/>
            <c:bubble3D val="0"/>
            <c:spPr>
              <a:solidFill>
                <a:schemeClr val="accent1"/>
              </a:solidFill>
              <a:ln>
                <a:noFill/>
              </a:ln>
              <a:effectLst/>
            </c:spPr>
            <c:extLst>
              <c:ext xmlns:c16="http://schemas.microsoft.com/office/drawing/2014/chart" uri="{C3380CC4-5D6E-409C-BE32-E72D297353CC}">
                <c16:uniqueId val="{00000001-5AD7-498E-957F-87E077F90716}"/>
              </c:ext>
            </c:extLst>
          </c:dPt>
          <c:dPt>
            <c:idx val="1"/>
            <c:bubble3D val="0"/>
            <c:spPr>
              <a:solidFill>
                <a:schemeClr val="accent2"/>
              </a:solidFill>
              <a:ln>
                <a:noFill/>
              </a:ln>
              <a:effectLst/>
            </c:spPr>
            <c:extLst>
              <c:ext xmlns:c16="http://schemas.microsoft.com/office/drawing/2014/chart" uri="{C3380CC4-5D6E-409C-BE32-E72D297353CC}">
                <c16:uniqueId val="{00000003-5AD7-498E-957F-87E077F90716}"/>
              </c:ext>
            </c:extLst>
          </c:dPt>
          <c:cat>
            <c:strRef>
              <c:f>'Pie Pivot'!$A$4:$A$6</c:f>
              <c:strCache>
                <c:ptCount val="2"/>
                <c:pt idx="0">
                  <c:v>Female</c:v>
                </c:pt>
                <c:pt idx="1">
                  <c:v>Male</c:v>
                </c:pt>
              </c:strCache>
            </c:strRef>
          </c:cat>
          <c:val>
            <c:numRef>
              <c:f>'Pie Pivot'!$B$4:$B$6</c:f>
              <c:numCache>
                <c:formatCode>General</c:formatCode>
                <c:ptCount val="2"/>
                <c:pt idx="0">
                  <c:v>32</c:v>
                </c:pt>
                <c:pt idx="1">
                  <c:v>41</c:v>
                </c:pt>
              </c:numCache>
            </c:numRef>
          </c:val>
          <c:extLst>
            <c:ext xmlns:c16="http://schemas.microsoft.com/office/drawing/2014/chart" uri="{C3380CC4-5D6E-409C-BE32-E72D297353CC}">
              <c16:uniqueId val="{00000003-8F08-41E0-B5EF-AE91D60FD0A5}"/>
            </c:ext>
          </c:extLst>
        </c:ser>
        <c:ser>
          <c:idx val="1"/>
          <c:order val="1"/>
          <c:tx>
            <c:strRef>
              <c:f>'Pie Pivot'!$C$3</c:f>
              <c:strCache>
                <c:ptCount val="1"/>
                <c:pt idx="0">
                  <c:v>Total %</c:v>
                </c:pt>
              </c:strCache>
            </c:strRef>
          </c:tx>
          <c:dPt>
            <c:idx val="0"/>
            <c:bubble3D val="0"/>
            <c:spPr>
              <a:solidFill>
                <a:schemeClr val="accent1"/>
              </a:solidFill>
              <a:ln>
                <a:noFill/>
              </a:ln>
              <a:effectLst/>
            </c:spPr>
            <c:extLst>
              <c:ext xmlns:c16="http://schemas.microsoft.com/office/drawing/2014/chart" uri="{C3380CC4-5D6E-409C-BE32-E72D297353CC}">
                <c16:uniqueId val="{00000005-5AD7-498E-957F-87E077F90716}"/>
              </c:ext>
            </c:extLst>
          </c:dPt>
          <c:dPt>
            <c:idx val="1"/>
            <c:bubble3D val="0"/>
            <c:spPr>
              <a:solidFill>
                <a:schemeClr val="accent2"/>
              </a:solidFill>
              <a:ln>
                <a:noFill/>
              </a:ln>
              <a:effectLst/>
            </c:spPr>
            <c:extLst>
              <c:ext xmlns:c16="http://schemas.microsoft.com/office/drawing/2014/chart" uri="{C3380CC4-5D6E-409C-BE32-E72D297353CC}">
                <c16:uniqueId val="{00000007-5AD7-498E-957F-87E077F90716}"/>
              </c:ext>
            </c:extLst>
          </c:dPt>
          <c:cat>
            <c:strRef>
              <c:f>'Pie Pivot'!$A$4:$A$6</c:f>
              <c:strCache>
                <c:ptCount val="2"/>
                <c:pt idx="0">
                  <c:v>Female</c:v>
                </c:pt>
                <c:pt idx="1">
                  <c:v>Male</c:v>
                </c:pt>
              </c:strCache>
            </c:strRef>
          </c:cat>
          <c:val>
            <c:numRef>
              <c:f>'Pie Pivot'!$C$4:$C$6</c:f>
              <c:numCache>
                <c:formatCode>0.00%</c:formatCode>
                <c:ptCount val="2"/>
                <c:pt idx="0">
                  <c:v>0.43835616438356162</c:v>
                </c:pt>
                <c:pt idx="1">
                  <c:v>0.56164383561643838</c:v>
                </c:pt>
              </c:numCache>
            </c:numRef>
          </c:val>
          <c:extLst>
            <c:ext xmlns:c16="http://schemas.microsoft.com/office/drawing/2014/chart" uri="{C3380CC4-5D6E-409C-BE32-E72D297353CC}">
              <c16:uniqueId val="{00000004-8F08-41E0-B5EF-AE91D60FD0A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Covid-19_POPOOLA_Raphael.xlsx]Employ Country Pivot!EMployCountryPivot</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317381047213458"/>
          <c:y val="0.18955824539573254"/>
          <c:w val="0.25154733090270331"/>
          <c:h val="0.66757331985880841"/>
        </c:manualLayout>
      </c:layout>
      <c:barChart>
        <c:barDir val="bar"/>
        <c:grouping val="clustered"/>
        <c:varyColors val="0"/>
        <c:ser>
          <c:idx val="0"/>
          <c:order val="0"/>
          <c:tx>
            <c:strRef>
              <c:f>'Employ Country Pivot'!$B$3:$B$4</c:f>
              <c:strCache>
                <c:ptCount val="1"/>
                <c:pt idx="0">
                  <c:v>Female</c:v>
                </c:pt>
              </c:strCache>
            </c:strRef>
          </c:tx>
          <c:spPr>
            <a:solidFill>
              <a:schemeClr val="accent1"/>
            </a:solidFill>
            <a:ln>
              <a:noFill/>
            </a:ln>
            <a:effectLst/>
          </c:spPr>
          <c:invertIfNegative val="0"/>
          <c:cat>
            <c:strRef>
              <c:f>'Employ Country Pivot'!$A$5:$A$7</c:f>
              <c:strCache>
                <c:ptCount val="2"/>
                <c:pt idx="0">
                  <c:v>Employed full time</c:v>
                </c:pt>
                <c:pt idx="1">
                  <c:v>Employed part time</c:v>
                </c:pt>
              </c:strCache>
            </c:strRef>
          </c:cat>
          <c:val>
            <c:numRef>
              <c:f>'Employ Country Pivot'!$B$5:$B$7</c:f>
              <c:numCache>
                <c:formatCode>General</c:formatCode>
                <c:ptCount val="2"/>
                <c:pt idx="0">
                  <c:v>13</c:v>
                </c:pt>
                <c:pt idx="1">
                  <c:v>19</c:v>
                </c:pt>
              </c:numCache>
            </c:numRef>
          </c:val>
          <c:extLst>
            <c:ext xmlns:c16="http://schemas.microsoft.com/office/drawing/2014/chart" uri="{C3380CC4-5D6E-409C-BE32-E72D297353CC}">
              <c16:uniqueId val="{00000003-7389-4DA4-B3CA-D9EAB2F87AF3}"/>
            </c:ext>
          </c:extLst>
        </c:ser>
        <c:ser>
          <c:idx val="1"/>
          <c:order val="1"/>
          <c:tx>
            <c:strRef>
              <c:f>'Employ Country Pivot'!$C$3:$C$4</c:f>
              <c:strCache>
                <c:ptCount val="1"/>
                <c:pt idx="0">
                  <c:v>Male</c:v>
                </c:pt>
              </c:strCache>
            </c:strRef>
          </c:tx>
          <c:spPr>
            <a:solidFill>
              <a:schemeClr val="accent2"/>
            </a:solidFill>
            <a:ln>
              <a:noFill/>
            </a:ln>
            <a:effectLst/>
          </c:spPr>
          <c:invertIfNegative val="0"/>
          <c:cat>
            <c:strRef>
              <c:f>'Employ Country Pivot'!$A$5:$A$7</c:f>
              <c:strCache>
                <c:ptCount val="2"/>
                <c:pt idx="0">
                  <c:v>Employed full time</c:v>
                </c:pt>
                <c:pt idx="1">
                  <c:v>Employed part time</c:v>
                </c:pt>
              </c:strCache>
            </c:strRef>
          </c:cat>
          <c:val>
            <c:numRef>
              <c:f>'Employ Country Pivot'!$C$5:$C$7</c:f>
              <c:numCache>
                <c:formatCode>General</c:formatCode>
                <c:ptCount val="2"/>
                <c:pt idx="0">
                  <c:v>25</c:v>
                </c:pt>
                <c:pt idx="1">
                  <c:v>16</c:v>
                </c:pt>
              </c:numCache>
            </c:numRef>
          </c:val>
          <c:extLst>
            <c:ext xmlns:c16="http://schemas.microsoft.com/office/drawing/2014/chart" uri="{C3380CC4-5D6E-409C-BE32-E72D297353CC}">
              <c16:uniqueId val="{00000004-7389-4DA4-B3CA-D9EAB2F87AF3}"/>
            </c:ext>
          </c:extLst>
        </c:ser>
        <c:dLbls>
          <c:showLegendKey val="0"/>
          <c:showVal val="0"/>
          <c:showCatName val="0"/>
          <c:showSerName val="0"/>
          <c:showPercent val="0"/>
          <c:showBubbleSize val="0"/>
        </c:dLbls>
        <c:gapWidth val="219"/>
        <c:axId val="979283616"/>
        <c:axId val="979284032"/>
      </c:barChart>
      <c:catAx>
        <c:axId val="97928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Covid-19_POPOOLA_Raphael.xlsx]Than a job Pivot!ThanajobPivot</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'Than a job Pivot'!$B$3:$B$4</c:f>
              <c:strCache>
                <c:ptCount val="1"/>
                <c:pt idx="0">
                  <c:v>Female</c:v>
                </c:pt>
              </c:strCache>
            </c:strRef>
          </c:tx>
          <c:spPr>
            <a:solidFill>
              <a:schemeClr val="accent1"/>
            </a:solidFill>
            <a:ln>
              <a:noFill/>
            </a:ln>
            <a:effectLst/>
          </c:spPr>
          <c:invertIfNegative val="0"/>
          <c:cat>
            <c:strRef>
              <c:f>'Than a job Pivot'!$A$5:$A$10</c:f>
              <c:strCache>
                <c:ptCount val="5"/>
                <c:pt idx="0">
                  <c:v>Ivory Coast (Cote D'Ivoire)</c:v>
                </c:pt>
                <c:pt idx="1">
                  <c:v>Kenya</c:v>
                </c:pt>
                <c:pt idx="2">
                  <c:v>Mozambique</c:v>
                </c:pt>
                <c:pt idx="3">
                  <c:v>Nigeria</c:v>
                </c:pt>
                <c:pt idx="4">
                  <c:v>South Africa</c:v>
                </c:pt>
              </c:strCache>
            </c:strRef>
          </c:cat>
          <c:val>
            <c:numRef>
              <c:f>'Than a job Pivot'!$B$5:$B$10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00-9417-4E60-92BD-1F4204E3BD86}"/>
            </c:ext>
          </c:extLst>
        </c:ser>
        <c:ser>
          <c:idx val="1"/>
          <c:order val="1"/>
          <c:tx>
            <c:strRef>
              <c:f>'Than a job Pivot'!$C$3:$C$4</c:f>
              <c:strCache>
                <c:ptCount val="1"/>
                <c:pt idx="0">
                  <c:v>Male</c:v>
                </c:pt>
              </c:strCache>
            </c:strRef>
          </c:tx>
          <c:spPr>
            <a:solidFill>
              <a:schemeClr val="accent2"/>
            </a:solidFill>
            <a:ln>
              <a:noFill/>
            </a:ln>
            <a:effectLst/>
          </c:spPr>
          <c:invertIfNegative val="0"/>
          <c:cat>
            <c:strRef>
              <c:f>'Than a job Pivot'!$A$5:$A$10</c:f>
              <c:strCache>
                <c:ptCount val="5"/>
                <c:pt idx="0">
                  <c:v>Ivory Coast (Cote D'Ivoire)</c:v>
                </c:pt>
                <c:pt idx="1">
                  <c:v>Kenya</c:v>
                </c:pt>
                <c:pt idx="2">
                  <c:v>Mozambique</c:v>
                </c:pt>
                <c:pt idx="3">
                  <c:v>Nigeria</c:v>
                </c:pt>
                <c:pt idx="4">
                  <c:v>South Africa</c:v>
                </c:pt>
              </c:strCache>
            </c:strRef>
          </c:cat>
          <c:val>
            <c:numRef>
              <c:f>'Than a job Pivot'!$C$5:$C$10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01-9417-4E60-92BD-1F4204E3BD86}"/>
            </c:ext>
          </c:extLst>
        </c:ser>
        <c:dLbls>
          <c:showLegendKey val="0"/>
          <c:showVal val="0"/>
          <c:showCatName val="0"/>
          <c:showSerName val="0"/>
          <c:showPercent val="0"/>
          <c:showBubbleSize val="0"/>
        </c:dLbls>
        <c:gapWidth val="219"/>
        <c:overlap val="-27"/>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Covid-19_POPOOLA_Raphael.xlsx]Jobtype Pivot!JobtypePivot</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'Jobtype Pivot'!$B$3:$B$4</c:f>
              <c:strCache>
                <c:ptCount val="1"/>
                <c:pt idx="0">
                  <c:v>Female</c:v>
                </c:pt>
              </c:strCache>
            </c:strRef>
          </c:tx>
          <c:spPr>
            <a:solidFill>
              <a:schemeClr val="accent1"/>
            </a:solidFill>
            <a:ln>
              <a:noFill/>
            </a:ln>
            <a:effectLst/>
          </c:spPr>
          <c:invertIfNegative val="0"/>
          <c:cat>
            <c:strRef>
              <c:f>'Jobtype Pivot'!$A$5:$A$7</c:f>
              <c:strCache>
                <c:ptCount val="2"/>
                <c:pt idx="0">
                  <c:v>Other</c:v>
                </c:pt>
                <c:pt idx="1">
                  <c:v>Small business owner/employee</c:v>
                </c:pt>
              </c:strCache>
            </c:strRef>
          </c:cat>
          <c:val>
            <c:numRef>
              <c:f>'Jobtype Pivot'!$B$5:$B$7</c:f>
              <c:numCache>
                <c:formatCode>General</c:formatCode>
                <c:ptCount val="2"/>
                <c:pt idx="0">
                  <c:v>15</c:v>
                </c:pt>
                <c:pt idx="1">
                  <c:v>17</c:v>
                </c:pt>
              </c:numCache>
            </c:numRef>
          </c:val>
          <c:extLst>
            <c:ext xmlns:c16="http://schemas.microsoft.com/office/drawing/2014/chart" uri="{C3380CC4-5D6E-409C-BE32-E72D297353CC}">
              <c16:uniqueId val="{00000003-F088-4F9F-86BD-A9E04071804A}"/>
            </c:ext>
          </c:extLst>
        </c:ser>
        <c:ser>
          <c:idx val="1"/>
          <c:order val="1"/>
          <c:tx>
            <c:strRef>
              <c:f>'Jobtype Pivot'!$C$3:$C$4</c:f>
              <c:strCache>
                <c:ptCount val="1"/>
                <c:pt idx="0">
                  <c:v>Male</c:v>
                </c:pt>
              </c:strCache>
            </c:strRef>
          </c:tx>
          <c:spPr>
            <a:solidFill>
              <a:schemeClr val="accent2"/>
            </a:solidFill>
            <a:ln>
              <a:noFill/>
            </a:ln>
            <a:effectLst/>
          </c:spPr>
          <c:invertIfNegative val="0"/>
          <c:cat>
            <c:strRef>
              <c:f>'Jobtype Pivot'!$A$5:$A$7</c:f>
              <c:strCache>
                <c:ptCount val="2"/>
                <c:pt idx="0">
                  <c:v>Other</c:v>
                </c:pt>
                <c:pt idx="1">
                  <c:v>Small business owner/employee</c:v>
                </c:pt>
              </c:strCache>
            </c:strRef>
          </c:cat>
          <c:val>
            <c:numRef>
              <c:f>'Jobtype Pivot'!$C$5:$C$7</c:f>
              <c:numCache>
                <c:formatCode>General</c:formatCode>
                <c:ptCount val="2"/>
                <c:pt idx="0">
                  <c:v>17</c:v>
                </c:pt>
                <c:pt idx="1">
                  <c:v>24</c:v>
                </c:pt>
              </c:numCache>
            </c:numRef>
          </c:val>
          <c:extLst>
            <c:ext xmlns:c16="http://schemas.microsoft.com/office/drawing/2014/chart" uri="{C3380CC4-5D6E-409C-BE32-E72D297353CC}">
              <c16:uniqueId val="{00000009-F088-4F9F-86BD-A9E04071804A}"/>
            </c:ext>
          </c:extLst>
        </c:ser>
        <c:dLbls>
          <c:showLegendKey val="0"/>
          <c:showVal val="0"/>
          <c:showCatName val="0"/>
          <c:showSerName val="0"/>
          <c:showPercent val="0"/>
          <c:showBubbleSize val="0"/>
        </c:dLbls>
        <c:gapWidth val="219"/>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Covid-19_POPOOLA_Raphael.xlsx]JobReGain per Country Pivot!TotalSurveyPivot</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'JobReGain per Country Pivot'!$B$3:$B$4</c:f>
              <c:strCache>
                <c:ptCount val="1"/>
                <c:pt idx="0">
                  <c:v>Female</c:v>
                </c:pt>
              </c:strCache>
            </c:strRef>
          </c:tx>
          <c:spPr>
            <a:solidFill>
              <a:schemeClr val="accent1"/>
            </a:solidFill>
            <a:ln>
              <a:noFill/>
            </a:ln>
            <a:effectLst/>
          </c:spPr>
          <c:invertIfNegative val="0"/>
          <c:cat>
            <c:strRef>
              <c:f>'JobReGain per Country Pivot'!$A$5:$A$10</c:f>
              <c:strCache>
                <c:ptCount val="5"/>
                <c:pt idx="0">
                  <c:v>Ivory Coast (Cote D'Ivoire)</c:v>
                </c:pt>
                <c:pt idx="1">
                  <c:v>Kenya</c:v>
                </c:pt>
                <c:pt idx="2">
                  <c:v>Mozambique</c:v>
                </c:pt>
                <c:pt idx="3">
                  <c:v>Nigeria</c:v>
                </c:pt>
                <c:pt idx="4">
                  <c:v>South Africa</c:v>
                </c:pt>
              </c:strCache>
            </c:strRef>
          </c:cat>
          <c:val>
            <c:numRef>
              <c:f>'JobReGain per Country Pivot'!$B$5:$B$10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58-2B3F-4B84-9DB4-6B83C44DFCE8}"/>
            </c:ext>
          </c:extLst>
        </c:ser>
        <c:ser>
          <c:idx val="1"/>
          <c:order val="1"/>
          <c:tx>
            <c:strRef>
              <c:f>'JobReGain per Country Pivot'!$C$3:$C$4</c:f>
              <c:strCache>
                <c:ptCount val="1"/>
                <c:pt idx="0">
                  <c:v>Male</c:v>
                </c:pt>
              </c:strCache>
            </c:strRef>
          </c:tx>
          <c:spPr>
            <a:solidFill>
              <a:schemeClr val="accent2"/>
            </a:solidFill>
            <a:ln>
              <a:noFill/>
            </a:ln>
            <a:effectLst/>
          </c:spPr>
          <c:invertIfNegative val="0"/>
          <c:cat>
            <c:strRef>
              <c:f>'JobReGain per Country Pivot'!$A$5:$A$10</c:f>
              <c:strCache>
                <c:ptCount val="5"/>
                <c:pt idx="0">
                  <c:v>Ivory Coast (Cote D'Ivoire)</c:v>
                </c:pt>
                <c:pt idx="1">
                  <c:v>Kenya</c:v>
                </c:pt>
                <c:pt idx="2">
                  <c:v>Mozambique</c:v>
                </c:pt>
                <c:pt idx="3">
                  <c:v>Nigeria</c:v>
                </c:pt>
                <c:pt idx="4">
                  <c:v>South Africa</c:v>
                </c:pt>
              </c:strCache>
            </c:strRef>
          </c:cat>
          <c:val>
            <c:numRef>
              <c:f>'JobReGain per Country Pivot'!$C$5:$C$10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59-2B3F-4B84-9DB4-6B83C44DFCE8}"/>
            </c:ext>
          </c:extLst>
        </c:ser>
        <c:dLbls>
          <c:showLegendKey val="0"/>
          <c:showVal val="0"/>
          <c:showCatName val="0"/>
          <c:showSerName val="0"/>
          <c:showPercent val="0"/>
          <c:showBubbleSize val="0"/>
        </c:dLbls>
        <c:gapWidth val="219"/>
        <c:overlap val="-27"/>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Covid-19_POPOOLA_Raphael.xlsx]JobReGain per Country Pivot!TotalSurveyPivot</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'JobReGain per Country Pivot'!$B$3:$B$4</c:f>
              <c:strCache>
                <c:ptCount val="1"/>
                <c:pt idx="0">
                  <c:v>Female</c:v>
                </c:pt>
              </c:strCache>
            </c:strRef>
          </c:tx>
          <c:spPr>
            <a:solidFill>
              <a:schemeClr val="accent1"/>
            </a:solidFill>
            <a:ln>
              <a:noFill/>
            </a:ln>
            <a:effectLst/>
          </c:spPr>
          <c:invertIfNegative val="0"/>
          <c:cat>
            <c:strRef>
              <c:f>'JobReGain per Country Pivot'!$A$5:$A$10</c:f>
              <c:strCache>
                <c:ptCount val="5"/>
                <c:pt idx="0">
                  <c:v>Ivory Coast (Cote D'Ivoire)</c:v>
                </c:pt>
                <c:pt idx="1">
                  <c:v>Kenya</c:v>
                </c:pt>
                <c:pt idx="2">
                  <c:v>Mozambique</c:v>
                </c:pt>
                <c:pt idx="3">
                  <c:v>Nigeria</c:v>
                </c:pt>
                <c:pt idx="4">
                  <c:v>South Africa</c:v>
                </c:pt>
              </c:strCache>
            </c:strRef>
          </c:cat>
          <c:val>
            <c:numRef>
              <c:f>'JobReGain per Country Pivot'!$B$5:$B$10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07-8399-4CD3-86F5-01817DAE32A8}"/>
            </c:ext>
          </c:extLst>
        </c:ser>
        <c:ser>
          <c:idx val="1"/>
          <c:order val="1"/>
          <c:tx>
            <c:strRef>
              <c:f>'JobReGain per Country Pivot'!$C$3:$C$4</c:f>
              <c:strCache>
                <c:ptCount val="1"/>
                <c:pt idx="0">
                  <c:v>Male</c:v>
                </c:pt>
              </c:strCache>
            </c:strRef>
          </c:tx>
          <c:spPr>
            <a:solidFill>
              <a:schemeClr val="accent2"/>
            </a:solidFill>
            <a:ln>
              <a:noFill/>
            </a:ln>
            <a:effectLst/>
          </c:spPr>
          <c:invertIfNegative val="0"/>
          <c:cat>
            <c:strRef>
              <c:f>'JobReGain per Country Pivot'!$A$5:$A$10</c:f>
              <c:strCache>
                <c:ptCount val="5"/>
                <c:pt idx="0">
                  <c:v>Ivory Coast (Cote D'Ivoire)</c:v>
                </c:pt>
                <c:pt idx="1">
                  <c:v>Kenya</c:v>
                </c:pt>
                <c:pt idx="2">
                  <c:v>Mozambique</c:v>
                </c:pt>
                <c:pt idx="3">
                  <c:v>Nigeria</c:v>
                </c:pt>
                <c:pt idx="4">
                  <c:v>South Africa</c:v>
                </c:pt>
              </c:strCache>
            </c:strRef>
          </c:cat>
          <c:val>
            <c:numRef>
              <c:f>'JobReGain per Country Pivot'!$C$5:$C$10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08-8399-4CD3-86F5-01817DAE32A8}"/>
            </c:ext>
          </c:extLst>
        </c:ser>
        <c:dLbls>
          <c:showLegendKey val="0"/>
          <c:showVal val="0"/>
          <c:showCatName val="0"/>
          <c:showSerName val="0"/>
          <c:showPercent val="0"/>
          <c:showBubbleSize val="0"/>
        </c:dLbls>
        <c:gapWidth val="219"/>
        <c:overlap val="-27"/>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Covid-19_POPOOLA_Raphael.xlsx]JobReGain by Gender Pivot!TotalSurveyPivot</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'JobReGain by Gender Pivot'!$B$3:$B$4</c:f>
              <c:strCache>
                <c:ptCount val="1"/>
                <c:pt idx="0">
                  <c:v>Female</c:v>
                </c:pt>
              </c:strCache>
            </c:strRef>
          </c:tx>
          <c:spPr>
            <a:solidFill>
              <a:schemeClr val="accent1"/>
            </a:solidFill>
            <a:ln>
              <a:noFill/>
            </a:ln>
            <a:effectLst/>
          </c:spPr>
          <c:invertIfNegative val="0"/>
          <c:cat>
            <c:strRef>
              <c:f>'JobReGain by Gender Pivot'!$A$5:$A$10</c:f>
              <c:strCache>
                <c:ptCount val="5"/>
                <c:pt idx="0">
                  <c:v>Ivory Coast (Cote D'Ivoire)</c:v>
                </c:pt>
                <c:pt idx="1">
                  <c:v>Kenya</c:v>
                </c:pt>
                <c:pt idx="2">
                  <c:v>Mozambique</c:v>
                </c:pt>
                <c:pt idx="3">
                  <c:v>Nigeria</c:v>
                </c:pt>
                <c:pt idx="4">
                  <c:v>South Africa</c:v>
                </c:pt>
              </c:strCache>
            </c:strRef>
          </c:cat>
          <c:val>
            <c:numRef>
              <c:f>'JobReGain by Gender Pivot'!$B$5:$B$10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00-DD98-46BC-AA40-386684837C8E}"/>
            </c:ext>
          </c:extLst>
        </c:ser>
        <c:ser>
          <c:idx val="1"/>
          <c:order val="1"/>
          <c:tx>
            <c:strRef>
              <c:f>'JobReGain by Gender Pivot'!$C$3:$C$4</c:f>
              <c:strCache>
                <c:ptCount val="1"/>
                <c:pt idx="0">
                  <c:v>Male</c:v>
                </c:pt>
              </c:strCache>
            </c:strRef>
          </c:tx>
          <c:spPr>
            <a:solidFill>
              <a:schemeClr val="accent2"/>
            </a:solidFill>
            <a:ln>
              <a:noFill/>
            </a:ln>
            <a:effectLst/>
          </c:spPr>
          <c:invertIfNegative val="0"/>
          <c:cat>
            <c:strRef>
              <c:f>'JobReGain by Gender Pivot'!$A$5:$A$10</c:f>
              <c:strCache>
                <c:ptCount val="5"/>
                <c:pt idx="0">
                  <c:v>Ivory Coast (Cote D'Ivoire)</c:v>
                </c:pt>
                <c:pt idx="1">
                  <c:v>Kenya</c:v>
                </c:pt>
                <c:pt idx="2">
                  <c:v>Mozambique</c:v>
                </c:pt>
                <c:pt idx="3">
                  <c:v>Nigeria</c:v>
                </c:pt>
                <c:pt idx="4">
                  <c:v>South Africa</c:v>
                </c:pt>
              </c:strCache>
            </c:strRef>
          </c:cat>
          <c:val>
            <c:numRef>
              <c:f>'JobReGain by Gender Pivot'!$C$5:$C$10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01-DD98-46BC-AA40-386684837C8E}"/>
            </c:ext>
          </c:extLst>
        </c:ser>
        <c:dLbls>
          <c:showLegendKey val="0"/>
          <c:showVal val="0"/>
          <c:showCatName val="0"/>
          <c:showSerName val="0"/>
          <c:showPercent val="0"/>
          <c:showBubbleSize val="0"/>
        </c:dLbls>
        <c:gapWidth val="219"/>
        <c:overlap val="-27"/>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Covid-19_POPOOLA_Raphael.xlsx]Gender_Govt_Covid Pivot!PivotTable3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'Gender_Govt_Covid Pivot'!$B$3:$B$4</c:f>
              <c:strCache>
                <c:ptCount val="1"/>
                <c:pt idx="0">
                  <c:v>Female</c:v>
                </c:pt>
              </c:strCache>
            </c:strRef>
          </c:tx>
          <c:spPr>
            <a:solidFill>
              <a:schemeClr val="accent1"/>
            </a:solidFill>
            <a:ln>
              <a:noFill/>
            </a:ln>
            <a:effectLst/>
          </c:spPr>
          <c:invertIfNegative val="0"/>
          <c:cat>
            <c:strRef>
              <c:f>'Gender_Govt_Covid Pivot'!$A$5:$A$9</c:f>
              <c:strCache>
                <c:ptCount val="4"/>
                <c:pt idx="0">
                  <c:v>Not sure</c:v>
                </c:pt>
                <c:pt idx="1">
                  <c:v>Other</c:v>
                </c:pt>
                <c:pt idx="2">
                  <c:v>Protecting people from COVID-19</c:v>
                </c:pt>
                <c:pt idx="3">
                  <c:v>Reopening the economy</c:v>
                </c:pt>
              </c:strCache>
            </c:strRef>
          </c:cat>
          <c:val>
            <c:numRef>
              <c:f>'Gender_Govt_Covid Pivot'!$B$5:$B$9</c:f>
              <c:numCache>
                <c:formatCode>General</c:formatCode>
                <c:ptCount val="4"/>
                <c:pt idx="0">
                  <c:v>1</c:v>
                </c:pt>
                <c:pt idx="1">
                  <c:v>2</c:v>
                </c:pt>
                <c:pt idx="2">
                  <c:v>17</c:v>
                </c:pt>
                <c:pt idx="3">
                  <c:v>12</c:v>
                </c:pt>
              </c:numCache>
            </c:numRef>
          </c:val>
          <c:extLst>
            <c:ext xmlns:c16="http://schemas.microsoft.com/office/drawing/2014/chart" uri="{C3380CC4-5D6E-409C-BE32-E72D297353CC}">
              <c16:uniqueId val="{00000000-5CF1-477E-BDA1-A87ED3C8065F}"/>
            </c:ext>
          </c:extLst>
        </c:ser>
        <c:ser>
          <c:idx val="1"/>
          <c:order val="1"/>
          <c:tx>
            <c:strRef>
              <c:f>'Gender_Govt_Covid Pivot'!$C$3:$C$4</c:f>
              <c:strCache>
                <c:ptCount val="1"/>
                <c:pt idx="0">
                  <c:v>Male</c:v>
                </c:pt>
              </c:strCache>
            </c:strRef>
          </c:tx>
          <c:spPr>
            <a:solidFill>
              <a:schemeClr val="accent2"/>
            </a:solidFill>
            <a:ln>
              <a:noFill/>
            </a:ln>
            <a:effectLst/>
          </c:spPr>
          <c:invertIfNegative val="0"/>
          <c:cat>
            <c:strRef>
              <c:f>'Gender_Govt_Covid Pivot'!$A$5:$A$9</c:f>
              <c:strCache>
                <c:ptCount val="4"/>
                <c:pt idx="0">
                  <c:v>Not sure</c:v>
                </c:pt>
                <c:pt idx="1">
                  <c:v>Other</c:v>
                </c:pt>
                <c:pt idx="2">
                  <c:v>Protecting people from COVID-19</c:v>
                </c:pt>
                <c:pt idx="3">
                  <c:v>Reopening the economy</c:v>
                </c:pt>
              </c:strCache>
            </c:strRef>
          </c:cat>
          <c:val>
            <c:numRef>
              <c:f>'Gender_Govt_Covid Pivot'!$C$5:$C$9</c:f>
              <c:numCache>
                <c:formatCode>General</c:formatCode>
                <c:ptCount val="4"/>
                <c:pt idx="0">
                  <c:v>2</c:v>
                </c:pt>
                <c:pt idx="2">
                  <c:v>23</c:v>
                </c:pt>
                <c:pt idx="3">
                  <c:v>16</c:v>
                </c:pt>
              </c:numCache>
            </c:numRef>
          </c:val>
          <c:extLst>
            <c:ext xmlns:c16="http://schemas.microsoft.com/office/drawing/2014/chart" uri="{C3380CC4-5D6E-409C-BE32-E72D297353CC}">
              <c16:uniqueId val="{00000001-5CF1-477E-BDA1-A87ED3C8065F}"/>
            </c:ext>
          </c:extLst>
        </c:ser>
        <c:dLbls>
          <c:showLegendKey val="0"/>
          <c:showVal val="0"/>
          <c:showCatName val="0"/>
          <c:showSerName val="0"/>
          <c:showPercent val="0"/>
          <c:showBubbleSize val="0"/>
        </c:dLbls>
        <c:gapWidth val="150"/>
        <c:overlap val="100"/>
        <c:axId val="1068702432"/>
        <c:axId val="1068702848"/>
      </c:barChart>
      <c:catAx>
        <c:axId val="106870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02848"/>
        <c:crosses val="autoZero"/>
        <c:auto val="1"/>
        <c:lblAlgn val="ctr"/>
        <c:lblOffset val="100"/>
        <c:noMultiLvlLbl val="0"/>
      </c:catAx>
      <c:valAx>
        <c:axId val="10687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0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Covid-19_POPOOLA_Raphael.xlsx]Aid per country!TotalSurveyPivot</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'Aid per country'!$B$3:$B$4</c:f>
              <c:strCache>
                <c:ptCount val="1"/>
                <c:pt idx="0">
                  <c:v>Female</c:v>
                </c:pt>
              </c:strCache>
            </c:strRef>
          </c:tx>
          <c:spPr>
            <a:solidFill>
              <a:schemeClr val="accent1"/>
            </a:solidFill>
            <a:ln>
              <a:noFill/>
            </a:ln>
            <a:effectLst/>
          </c:spPr>
          <c:invertIfNegative val="0"/>
          <c:cat>
            <c:strRef>
              <c:f>'Aid per country'!$A$5:$A$10</c:f>
              <c:strCache>
                <c:ptCount val="5"/>
                <c:pt idx="0">
                  <c:v>Ivory Coast (Cote D'Ivoire)</c:v>
                </c:pt>
                <c:pt idx="1">
                  <c:v>Kenya</c:v>
                </c:pt>
                <c:pt idx="2">
                  <c:v>Mozambique</c:v>
                </c:pt>
                <c:pt idx="3">
                  <c:v>Nigeria</c:v>
                </c:pt>
                <c:pt idx="4">
                  <c:v>South Africa</c:v>
                </c:pt>
              </c:strCache>
            </c:strRef>
          </c:cat>
          <c:val>
            <c:numRef>
              <c:f>'Aid per country'!$B$5:$B$10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00-3C41-4CC1-A06F-4077215E44C0}"/>
            </c:ext>
          </c:extLst>
        </c:ser>
        <c:ser>
          <c:idx val="1"/>
          <c:order val="1"/>
          <c:tx>
            <c:strRef>
              <c:f>'Aid per country'!$C$3:$C$4</c:f>
              <c:strCache>
                <c:ptCount val="1"/>
                <c:pt idx="0">
                  <c:v>Male</c:v>
                </c:pt>
              </c:strCache>
            </c:strRef>
          </c:tx>
          <c:spPr>
            <a:solidFill>
              <a:schemeClr val="accent2"/>
            </a:solidFill>
            <a:ln>
              <a:noFill/>
            </a:ln>
            <a:effectLst/>
          </c:spPr>
          <c:invertIfNegative val="0"/>
          <c:cat>
            <c:strRef>
              <c:f>'Aid per country'!$A$5:$A$10</c:f>
              <c:strCache>
                <c:ptCount val="5"/>
                <c:pt idx="0">
                  <c:v>Ivory Coast (Cote D'Ivoire)</c:v>
                </c:pt>
                <c:pt idx="1">
                  <c:v>Kenya</c:v>
                </c:pt>
                <c:pt idx="2">
                  <c:v>Mozambique</c:v>
                </c:pt>
                <c:pt idx="3">
                  <c:v>Nigeria</c:v>
                </c:pt>
                <c:pt idx="4">
                  <c:v>South Africa</c:v>
                </c:pt>
              </c:strCache>
            </c:strRef>
          </c:cat>
          <c:val>
            <c:numRef>
              <c:f>'Aid per country'!$C$5:$C$10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04-3C41-4CC1-A06F-4077215E44C0}"/>
            </c:ext>
          </c:extLst>
        </c:ser>
        <c:dLbls>
          <c:showLegendKey val="0"/>
          <c:showVal val="0"/>
          <c:showCatName val="0"/>
          <c:showSerName val="0"/>
          <c:showPercent val="0"/>
          <c:showBubbleSize val="0"/>
        </c:dLbls>
        <c:gapWidth val="219"/>
        <c:overlap val="-27"/>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Covid-19_POPOOLA_Raphael.xlsx]CovidLoan!TotalSurveyPivot</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CovidLoan!$B$3:$B$4</c:f>
              <c:strCache>
                <c:ptCount val="1"/>
                <c:pt idx="0">
                  <c:v>Female</c:v>
                </c:pt>
              </c:strCache>
            </c:strRef>
          </c:tx>
          <c:spPr>
            <a:solidFill>
              <a:schemeClr val="accent1"/>
            </a:solidFill>
            <a:ln>
              <a:noFill/>
            </a:ln>
            <a:effectLst/>
          </c:spPr>
          <c:invertIfNegative val="0"/>
          <c:cat>
            <c:strRef>
              <c:f>CovidLoan!$A$5:$A$7</c:f>
              <c:strCache>
                <c:ptCount val="2"/>
                <c:pt idx="0">
                  <c:v>No</c:v>
                </c:pt>
                <c:pt idx="1">
                  <c:v>Yes</c:v>
                </c:pt>
              </c:strCache>
            </c:strRef>
          </c:cat>
          <c:val>
            <c:numRef>
              <c:f>CovidLoan!$B$5:$B$7</c:f>
              <c:numCache>
                <c:formatCode>General</c:formatCode>
                <c:ptCount val="2"/>
                <c:pt idx="0">
                  <c:v>9</c:v>
                </c:pt>
                <c:pt idx="1">
                  <c:v>23</c:v>
                </c:pt>
              </c:numCache>
            </c:numRef>
          </c:val>
          <c:extLst>
            <c:ext xmlns:c16="http://schemas.microsoft.com/office/drawing/2014/chart" uri="{C3380CC4-5D6E-409C-BE32-E72D297353CC}">
              <c16:uniqueId val="{00000000-A3D1-4253-9F8A-048CF808FFFC}"/>
            </c:ext>
          </c:extLst>
        </c:ser>
        <c:ser>
          <c:idx val="1"/>
          <c:order val="1"/>
          <c:tx>
            <c:strRef>
              <c:f>CovidLoan!$C$3:$C$4</c:f>
              <c:strCache>
                <c:ptCount val="1"/>
                <c:pt idx="0">
                  <c:v>Male</c:v>
                </c:pt>
              </c:strCache>
            </c:strRef>
          </c:tx>
          <c:spPr>
            <a:solidFill>
              <a:schemeClr val="accent2"/>
            </a:solidFill>
            <a:ln>
              <a:noFill/>
            </a:ln>
            <a:effectLst/>
          </c:spPr>
          <c:invertIfNegative val="0"/>
          <c:cat>
            <c:strRef>
              <c:f>CovidLoan!$A$5:$A$7</c:f>
              <c:strCache>
                <c:ptCount val="2"/>
                <c:pt idx="0">
                  <c:v>No</c:v>
                </c:pt>
                <c:pt idx="1">
                  <c:v>Yes</c:v>
                </c:pt>
              </c:strCache>
            </c:strRef>
          </c:cat>
          <c:val>
            <c:numRef>
              <c:f>CovidLoan!$C$5:$C$7</c:f>
              <c:numCache>
                <c:formatCode>General</c:formatCode>
                <c:ptCount val="2"/>
                <c:pt idx="0">
                  <c:v>23</c:v>
                </c:pt>
                <c:pt idx="1">
                  <c:v>18</c:v>
                </c:pt>
              </c:numCache>
            </c:numRef>
          </c:val>
          <c:extLst>
            <c:ext xmlns:c16="http://schemas.microsoft.com/office/drawing/2014/chart" uri="{C3380CC4-5D6E-409C-BE32-E72D297353CC}">
              <c16:uniqueId val="{00000003-A3D1-4253-9F8A-048CF808FFFC}"/>
            </c:ext>
          </c:extLst>
        </c:ser>
        <c:dLbls>
          <c:showLegendKey val="0"/>
          <c:showVal val="0"/>
          <c:showCatName val="0"/>
          <c:showSerName val="0"/>
          <c:showPercent val="0"/>
          <c:showBubbleSize val="0"/>
        </c:dLbls>
        <c:gapWidth val="219"/>
        <c:overlap val="-27"/>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Covid-19_POPOOLA_Raphael.xlsx]Employ Country Pivot!EMployCountryPivot</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317381047213458"/>
          <c:y val="0.18955824539573254"/>
          <c:w val="0.25154733090270331"/>
          <c:h val="0.66757331985880841"/>
        </c:manualLayout>
      </c:layout>
      <c:barChart>
        <c:barDir val="bar"/>
        <c:grouping val="stacked"/>
        <c:varyColors val="0"/>
        <c:ser>
          <c:idx val="0"/>
          <c:order val="0"/>
          <c:tx>
            <c:strRef>
              <c:f>'Employ Country Pivot'!$B$3:$B$4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cat>
            <c:strRef>
              <c:f>'Employ Country Pivot'!$A$5:$A$7</c:f>
              <c:strCache>
                <c:ptCount val="2"/>
                <c:pt idx="0">
                  <c:v>Employed full time</c:v>
                </c:pt>
                <c:pt idx="1">
                  <c:v>Employed part time</c:v>
                </c:pt>
              </c:strCache>
            </c:strRef>
          </c:cat>
          <c:val>
            <c:numRef>
              <c:f>'Employ Country Pivot'!$B$5:$B$7</c:f>
              <c:numCache>
                <c:formatCode>General</c:formatCode>
                <c:ptCount val="2"/>
                <c:pt idx="0">
                  <c:v>13</c:v>
                </c:pt>
                <c:pt idx="1">
                  <c:v>19</c:v>
                </c:pt>
              </c:numCache>
            </c:numRef>
          </c:val>
          <c:extLst>
            <c:ext xmlns:c16="http://schemas.microsoft.com/office/drawing/2014/chart" uri="{C3380CC4-5D6E-409C-BE32-E72D297353CC}">
              <c16:uniqueId val="{00000000-1164-4519-B197-B5D492FA83ED}"/>
            </c:ext>
          </c:extLst>
        </c:ser>
        <c:ser>
          <c:idx val="1"/>
          <c:order val="1"/>
          <c:tx>
            <c:strRef>
              <c:f>'Employ Country Pivot'!$C$3:$C$4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cat>
            <c:strRef>
              <c:f>'Employ Country Pivot'!$A$5:$A$7</c:f>
              <c:strCache>
                <c:ptCount val="2"/>
                <c:pt idx="0">
                  <c:v>Employed full time</c:v>
                </c:pt>
                <c:pt idx="1">
                  <c:v>Employed part time</c:v>
                </c:pt>
              </c:strCache>
            </c:strRef>
          </c:cat>
          <c:val>
            <c:numRef>
              <c:f>'Employ Country Pivot'!$C$5:$C$7</c:f>
              <c:numCache>
                <c:formatCode>General</c:formatCode>
                <c:ptCount val="2"/>
                <c:pt idx="0">
                  <c:v>25</c:v>
                </c:pt>
                <c:pt idx="1">
                  <c:v>16</c:v>
                </c:pt>
              </c:numCache>
            </c:numRef>
          </c:val>
          <c:extLst>
            <c:ext xmlns:c16="http://schemas.microsoft.com/office/drawing/2014/chart" uri="{C3380CC4-5D6E-409C-BE32-E72D297353CC}">
              <c16:uniqueId val="{00000001-1164-4519-B197-B5D492FA83ED}"/>
            </c:ext>
          </c:extLst>
        </c:ser>
        <c:dLbls>
          <c:showLegendKey val="0"/>
          <c:showVal val="0"/>
          <c:showCatName val="0"/>
          <c:showSerName val="0"/>
          <c:showPercent val="0"/>
          <c:showBubbleSize val="0"/>
        </c:dLbls>
        <c:gapWidth val="150"/>
        <c:overlap val="100"/>
        <c:axId val="979283616"/>
        <c:axId val="979284032"/>
      </c:barChart>
      <c:catAx>
        <c:axId val="97928361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92836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Covid-19_POPOOLA_Raphael.xlsx]Jobtype Pivot!JobtypePivot</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'Jobtype Pivot'!$B$3:$B$4</c:f>
              <c:strCache>
                <c:ptCount val="1"/>
                <c:pt idx="0">
                  <c:v>Female</c:v>
                </c:pt>
              </c:strCache>
            </c:strRef>
          </c:tx>
          <c:spPr>
            <a:solidFill>
              <a:schemeClr val="accent1"/>
            </a:solidFill>
            <a:ln>
              <a:noFill/>
            </a:ln>
            <a:effectLst/>
          </c:spPr>
          <c:invertIfNegative val="0"/>
          <c:cat>
            <c:strRef>
              <c:f>'Jobtype Pivot'!$A$5:$A$7</c:f>
              <c:strCache>
                <c:ptCount val="2"/>
                <c:pt idx="0">
                  <c:v>Other</c:v>
                </c:pt>
                <c:pt idx="1">
                  <c:v>Small business owner/employee</c:v>
                </c:pt>
              </c:strCache>
            </c:strRef>
          </c:cat>
          <c:val>
            <c:numRef>
              <c:f>'Jobtype Pivot'!$B$5:$B$7</c:f>
              <c:numCache>
                <c:formatCode>General</c:formatCode>
                <c:ptCount val="2"/>
                <c:pt idx="0">
                  <c:v>15</c:v>
                </c:pt>
                <c:pt idx="1">
                  <c:v>17</c:v>
                </c:pt>
              </c:numCache>
            </c:numRef>
          </c:val>
          <c:extLst>
            <c:ext xmlns:c16="http://schemas.microsoft.com/office/drawing/2014/chart" uri="{C3380CC4-5D6E-409C-BE32-E72D297353CC}">
              <c16:uniqueId val="{00000000-FEC7-48A2-BE90-ECFEDF9E4B74}"/>
            </c:ext>
          </c:extLst>
        </c:ser>
        <c:ser>
          <c:idx val="1"/>
          <c:order val="1"/>
          <c:tx>
            <c:strRef>
              <c:f>'Jobtype Pivot'!$C$3:$C$4</c:f>
              <c:strCache>
                <c:ptCount val="1"/>
                <c:pt idx="0">
                  <c:v>Male</c:v>
                </c:pt>
              </c:strCache>
            </c:strRef>
          </c:tx>
          <c:spPr>
            <a:solidFill>
              <a:schemeClr val="accent2"/>
            </a:solidFill>
            <a:ln>
              <a:noFill/>
            </a:ln>
            <a:effectLst/>
          </c:spPr>
          <c:invertIfNegative val="0"/>
          <c:cat>
            <c:strRef>
              <c:f>'Jobtype Pivot'!$A$5:$A$7</c:f>
              <c:strCache>
                <c:ptCount val="2"/>
                <c:pt idx="0">
                  <c:v>Other</c:v>
                </c:pt>
                <c:pt idx="1">
                  <c:v>Small business owner/employee</c:v>
                </c:pt>
              </c:strCache>
            </c:strRef>
          </c:cat>
          <c:val>
            <c:numRef>
              <c:f>'Jobtype Pivot'!$C$5:$C$7</c:f>
              <c:numCache>
                <c:formatCode>General</c:formatCode>
                <c:ptCount val="2"/>
                <c:pt idx="0">
                  <c:v>17</c:v>
                </c:pt>
                <c:pt idx="1">
                  <c:v>24</c:v>
                </c:pt>
              </c:numCache>
            </c:numRef>
          </c:val>
          <c:extLst>
            <c:ext xmlns:c16="http://schemas.microsoft.com/office/drawing/2014/chart" uri="{C3380CC4-5D6E-409C-BE32-E72D297353CC}">
              <c16:uniqueId val="{00000007-FEC7-48A2-BE90-ECFEDF9E4B74}"/>
            </c:ext>
          </c:extLst>
        </c:ser>
        <c:dLbls>
          <c:showLegendKey val="0"/>
          <c:showVal val="0"/>
          <c:showCatName val="0"/>
          <c:showSerName val="0"/>
          <c:showPercent val="0"/>
          <c:showBubbleSize val="0"/>
        </c:dLbls>
        <c:gapWidth val="267"/>
        <c:overlap val="-43"/>
        <c:axId val="979283616"/>
        <c:axId val="979284032"/>
      </c:barChart>
      <c:catAx>
        <c:axId val="9792836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792836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Covid-19_POPOOLA_Raphael.xlsx]Than a job Pivot!ThanajobPivot</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'Than a job Pivot'!$B$3:$B$4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cat>
            <c:strRef>
              <c:f>'Than a job Pivot'!$A$5:$A$10</c:f>
              <c:strCache>
                <c:ptCount val="5"/>
                <c:pt idx="0">
                  <c:v>Ivory Coast (Cote D'Ivoire)</c:v>
                </c:pt>
                <c:pt idx="1">
                  <c:v>Kenya</c:v>
                </c:pt>
                <c:pt idx="2">
                  <c:v>Mozambique</c:v>
                </c:pt>
                <c:pt idx="3">
                  <c:v>Nigeria</c:v>
                </c:pt>
                <c:pt idx="4">
                  <c:v>South Africa</c:v>
                </c:pt>
              </c:strCache>
            </c:strRef>
          </c:cat>
          <c:val>
            <c:numRef>
              <c:f>'Than a job Pivot'!$B$5:$B$10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00-6744-46F1-A3E2-CCE679384DE2}"/>
            </c:ext>
          </c:extLst>
        </c:ser>
        <c:ser>
          <c:idx val="1"/>
          <c:order val="1"/>
          <c:tx>
            <c:strRef>
              <c:f>'Than a job Pivot'!$C$3:$C$4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cat>
            <c:strRef>
              <c:f>'Than a job Pivot'!$A$5:$A$10</c:f>
              <c:strCache>
                <c:ptCount val="5"/>
                <c:pt idx="0">
                  <c:v>Ivory Coast (Cote D'Ivoire)</c:v>
                </c:pt>
                <c:pt idx="1">
                  <c:v>Kenya</c:v>
                </c:pt>
                <c:pt idx="2">
                  <c:v>Mozambique</c:v>
                </c:pt>
                <c:pt idx="3">
                  <c:v>Nigeria</c:v>
                </c:pt>
                <c:pt idx="4">
                  <c:v>South Africa</c:v>
                </c:pt>
              </c:strCache>
            </c:strRef>
          </c:cat>
          <c:val>
            <c:numRef>
              <c:f>'Than a job Pivot'!$C$5:$C$10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01-6744-46F1-A3E2-CCE679384DE2}"/>
            </c:ext>
          </c:extLst>
        </c:ser>
        <c:dLbls>
          <c:showLegendKey val="0"/>
          <c:showVal val="0"/>
          <c:showCatName val="0"/>
          <c:showSerName val="0"/>
          <c:showPercent val="0"/>
          <c:showBubbleSize val="0"/>
        </c:dLbls>
        <c:gapWidth val="65"/>
        <c:axId val="979283616"/>
        <c:axId val="979284032"/>
      </c:barChart>
      <c:catAx>
        <c:axId val="9792836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92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Covid-19_POPOOLA_Raphael.xlsx]JobReGain by Gender Pivot!TotalSurveyPivot</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'JobReGain by Gender Pivot'!$B$3:$B$4</c:f>
              <c:strCache>
                <c:ptCount val="1"/>
                <c:pt idx="0">
                  <c:v>Female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'JobReGain by Gender Pivot'!$A$5:$A$10</c:f>
              <c:strCache>
                <c:ptCount val="5"/>
                <c:pt idx="0">
                  <c:v>Ivory Coast (Cote D'Ivoire)</c:v>
                </c:pt>
                <c:pt idx="1">
                  <c:v>Kenya</c:v>
                </c:pt>
                <c:pt idx="2">
                  <c:v>Mozambique</c:v>
                </c:pt>
                <c:pt idx="3">
                  <c:v>Nigeria</c:v>
                </c:pt>
                <c:pt idx="4">
                  <c:v>South Africa</c:v>
                </c:pt>
              </c:strCache>
            </c:strRef>
          </c:cat>
          <c:val>
            <c:numRef>
              <c:f>'JobReGain by Gender Pivot'!$B$5:$B$10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00-00D2-4092-AC6F-B9AF6C21920C}"/>
            </c:ext>
          </c:extLst>
        </c:ser>
        <c:ser>
          <c:idx val="1"/>
          <c:order val="1"/>
          <c:tx>
            <c:strRef>
              <c:f>'JobReGain by Gender Pivot'!$C$3:$C$4</c:f>
              <c:strCache>
                <c:ptCount val="1"/>
                <c:pt idx="0">
                  <c:v>Male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'JobReGain by Gender Pivot'!$A$5:$A$10</c:f>
              <c:strCache>
                <c:ptCount val="5"/>
                <c:pt idx="0">
                  <c:v>Ivory Coast (Cote D'Ivoire)</c:v>
                </c:pt>
                <c:pt idx="1">
                  <c:v>Kenya</c:v>
                </c:pt>
                <c:pt idx="2">
                  <c:v>Mozambique</c:v>
                </c:pt>
                <c:pt idx="3">
                  <c:v>Nigeria</c:v>
                </c:pt>
                <c:pt idx="4">
                  <c:v>South Africa</c:v>
                </c:pt>
              </c:strCache>
            </c:strRef>
          </c:cat>
          <c:val>
            <c:numRef>
              <c:f>'JobReGain by Gender Pivot'!$C$5:$C$10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01-00D2-4092-AC6F-B9AF6C21920C}"/>
            </c:ext>
          </c:extLst>
        </c:ser>
        <c:dLbls>
          <c:showLegendKey val="0"/>
          <c:showVal val="0"/>
          <c:showCatName val="0"/>
          <c:showSerName val="0"/>
          <c:showPercent val="0"/>
          <c:showBubbleSize val="0"/>
        </c:dLbls>
        <c:gapWidth val="355"/>
        <c:overlap val="-70"/>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Covid-19_POPOOLA_Raphael.xlsx]JobReGain per Country Pivot!TotalSurveyPivot</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'JobReGain per Country Pivot'!$B$3:$B$4</c:f>
              <c:strCache>
                <c:ptCount val="1"/>
                <c:pt idx="0">
                  <c:v>Female</c:v>
                </c:pt>
              </c:strCache>
            </c:strRef>
          </c:tx>
          <c:spPr>
            <a:noFill/>
            <a:ln w="25400" cap="flat" cmpd="sng" algn="ctr">
              <a:solidFill>
                <a:schemeClr val="accent1"/>
              </a:solidFill>
              <a:miter lim="800000"/>
            </a:ln>
            <a:effectLst/>
          </c:spPr>
          <c:invertIfNegative val="0"/>
          <c:cat>
            <c:strRef>
              <c:f>'JobReGain per Country Pivot'!$A$5:$A$10</c:f>
              <c:strCache>
                <c:ptCount val="5"/>
                <c:pt idx="0">
                  <c:v>Ivory Coast (Cote D'Ivoire)</c:v>
                </c:pt>
                <c:pt idx="1">
                  <c:v>Kenya</c:v>
                </c:pt>
                <c:pt idx="2">
                  <c:v>Mozambique</c:v>
                </c:pt>
                <c:pt idx="3">
                  <c:v>Nigeria</c:v>
                </c:pt>
                <c:pt idx="4">
                  <c:v>South Africa</c:v>
                </c:pt>
              </c:strCache>
            </c:strRef>
          </c:cat>
          <c:val>
            <c:numRef>
              <c:f>'JobReGain per Country Pivot'!$B$5:$B$10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04-7A87-440C-8664-658842C3BCF6}"/>
            </c:ext>
          </c:extLst>
        </c:ser>
        <c:ser>
          <c:idx val="1"/>
          <c:order val="1"/>
          <c:tx>
            <c:strRef>
              <c:f>'JobReGain per Country Pivot'!$C$3:$C$4</c:f>
              <c:strCache>
                <c:ptCount val="1"/>
                <c:pt idx="0">
                  <c:v>Male</c:v>
                </c:pt>
              </c:strCache>
            </c:strRef>
          </c:tx>
          <c:spPr>
            <a:noFill/>
            <a:ln w="25400" cap="flat" cmpd="sng" algn="ctr">
              <a:solidFill>
                <a:schemeClr val="accent2"/>
              </a:solidFill>
              <a:miter lim="800000"/>
            </a:ln>
            <a:effectLst/>
          </c:spPr>
          <c:invertIfNegative val="0"/>
          <c:cat>
            <c:strRef>
              <c:f>'JobReGain per Country Pivot'!$A$5:$A$10</c:f>
              <c:strCache>
                <c:ptCount val="5"/>
                <c:pt idx="0">
                  <c:v>Ivory Coast (Cote D'Ivoire)</c:v>
                </c:pt>
                <c:pt idx="1">
                  <c:v>Kenya</c:v>
                </c:pt>
                <c:pt idx="2">
                  <c:v>Mozambique</c:v>
                </c:pt>
                <c:pt idx="3">
                  <c:v>Nigeria</c:v>
                </c:pt>
                <c:pt idx="4">
                  <c:v>South Africa</c:v>
                </c:pt>
              </c:strCache>
            </c:strRef>
          </c:cat>
          <c:val>
            <c:numRef>
              <c:f>'JobReGain per Country Pivot'!$C$5:$C$10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05-7A87-440C-8664-658842C3BCF6}"/>
            </c:ext>
          </c:extLst>
        </c:ser>
        <c:dLbls>
          <c:showLegendKey val="0"/>
          <c:showVal val="0"/>
          <c:showCatName val="0"/>
          <c:showSerName val="0"/>
          <c:showPercent val="0"/>
          <c:showBubbleSize val="0"/>
        </c:dLbls>
        <c:gapWidth val="164"/>
        <c:overlap val="-35"/>
        <c:axId val="979283616"/>
        <c:axId val="979284032"/>
      </c:barChart>
      <c:catAx>
        <c:axId val="979283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92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Covid-19_POPOOLA_Raphael.xlsx]CovidLoan!TotalSurveyPivot</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CovidLoan!$B$3:$B$4</c:f>
              <c:strCache>
                <c:ptCount val="1"/>
                <c:pt idx="0">
                  <c:v>Female</c:v>
                </c:pt>
              </c:strCache>
            </c:strRef>
          </c:tx>
          <c:spPr>
            <a:solidFill>
              <a:schemeClr val="accent1"/>
            </a:solidFill>
            <a:ln>
              <a:noFill/>
            </a:ln>
            <a:effectLst/>
          </c:spPr>
          <c:invertIfNegative val="0"/>
          <c:cat>
            <c:strRef>
              <c:f>CovidLoan!$A$5:$A$7</c:f>
              <c:strCache>
                <c:ptCount val="2"/>
                <c:pt idx="0">
                  <c:v>No</c:v>
                </c:pt>
                <c:pt idx="1">
                  <c:v>Yes</c:v>
                </c:pt>
              </c:strCache>
            </c:strRef>
          </c:cat>
          <c:val>
            <c:numRef>
              <c:f>CovidLoan!$B$5:$B$7</c:f>
              <c:numCache>
                <c:formatCode>General</c:formatCode>
                <c:ptCount val="2"/>
                <c:pt idx="0">
                  <c:v>9</c:v>
                </c:pt>
                <c:pt idx="1">
                  <c:v>23</c:v>
                </c:pt>
              </c:numCache>
            </c:numRef>
          </c:val>
          <c:extLst>
            <c:ext xmlns:c16="http://schemas.microsoft.com/office/drawing/2014/chart" uri="{C3380CC4-5D6E-409C-BE32-E72D297353CC}">
              <c16:uniqueId val="{00000000-C930-418C-B9D4-B4077ECC7F00}"/>
            </c:ext>
          </c:extLst>
        </c:ser>
        <c:ser>
          <c:idx val="1"/>
          <c:order val="1"/>
          <c:tx>
            <c:strRef>
              <c:f>CovidLoan!$C$3:$C$4</c:f>
              <c:strCache>
                <c:ptCount val="1"/>
                <c:pt idx="0">
                  <c:v>Male</c:v>
                </c:pt>
              </c:strCache>
            </c:strRef>
          </c:tx>
          <c:spPr>
            <a:solidFill>
              <a:schemeClr val="accent2"/>
            </a:solidFill>
            <a:ln>
              <a:noFill/>
            </a:ln>
            <a:effectLst/>
          </c:spPr>
          <c:invertIfNegative val="0"/>
          <c:cat>
            <c:strRef>
              <c:f>CovidLoan!$A$5:$A$7</c:f>
              <c:strCache>
                <c:ptCount val="2"/>
                <c:pt idx="0">
                  <c:v>No</c:v>
                </c:pt>
                <c:pt idx="1">
                  <c:v>Yes</c:v>
                </c:pt>
              </c:strCache>
            </c:strRef>
          </c:cat>
          <c:val>
            <c:numRef>
              <c:f>CovidLoan!$C$5:$C$7</c:f>
              <c:numCache>
                <c:formatCode>General</c:formatCode>
                <c:ptCount val="2"/>
                <c:pt idx="0">
                  <c:v>23</c:v>
                </c:pt>
                <c:pt idx="1">
                  <c:v>18</c:v>
                </c:pt>
              </c:numCache>
            </c:numRef>
          </c:val>
          <c:extLst>
            <c:ext xmlns:c16="http://schemas.microsoft.com/office/drawing/2014/chart" uri="{C3380CC4-5D6E-409C-BE32-E72D297353CC}">
              <c16:uniqueId val="{00000001-C930-418C-B9D4-B4077ECC7F00}"/>
            </c:ext>
          </c:extLst>
        </c:ser>
        <c:dLbls>
          <c:showLegendKey val="0"/>
          <c:showVal val="0"/>
          <c:showCatName val="0"/>
          <c:showSerName val="0"/>
          <c:showPercent val="0"/>
          <c:showBubbleSize val="0"/>
        </c:dLbls>
        <c:gapWidth val="219"/>
        <c:overlap val="-27"/>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Saharan Economic Impact of Covid-19_POPOOLA_Raphael.xlsx]Aid per country!TotalSurveyPivot</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'Aid per country'!$B$3:$B$4</c:f>
              <c:strCache>
                <c:ptCount val="1"/>
                <c:pt idx="0">
                  <c:v>Female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'Aid per country'!$A$5:$A$10</c:f>
              <c:strCache>
                <c:ptCount val="5"/>
                <c:pt idx="0">
                  <c:v>Ivory Coast (Cote D'Ivoire)</c:v>
                </c:pt>
                <c:pt idx="1">
                  <c:v>Kenya</c:v>
                </c:pt>
                <c:pt idx="2">
                  <c:v>Mozambique</c:v>
                </c:pt>
                <c:pt idx="3">
                  <c:v>Nigeria</c:v>
                </c:pt>
                <c:pt idx="4">
                  <c:v>South Africa</c:v>
                </c:pt>
              </c:strCache>
            </c:strRef>
          </c:cat>
          <c:val>
            <c:numRef>
              <c:f>'Aid per country'!$B$5:$B$10</c:f>
              <c:numCache>
                <c:formatCode>General</c:formatCode>
                <c:ptCount val="5"/>
                <c:pt idx="0">
                  <c:v>22</c:v>
                </c:pt>
                <c:pt idx="1">
                  <c:v>4</c:v>
                </c:pt>
                <c:pt idx="3">
                  <c:v>1</c:v>
                </c:pt>
                <c:pt idx="4">
                  <c:v>5</c:v>
                </c:pt>
              </c:numCache>
            </c:numRef>
          </c:val>
          <c:extLst>
            <c:ext xmlns:c16="http://schemas.microsoft.com/office/drawing/2014/chart" uri="{C3380CC4-5D6E-409C-BE32-E72D297353CC}">
              <c16:uniqueId val="{00000000-FC72-42F7-8CF3-8DD269705091}"/>
            </c:ext>
          </c:extLst>
        </c:ser>
        <c:ser>
          <c:idx val="1"/>
          <c:order val="1"/>
          <c:tx>
            <c:strRef>
              <c:f>'Aid per country'!$C$3:$C$4</c:f>
              <c:strCache>
                <c:ptCount val="1"/>
                <c:pt idx="0">
                  <c:v>Male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'Aid per country'!$A$5:$A$10</c:f>
              <c:strCache>
                <c:ptCount val="5"/>
                <c:pt idx="0">
                  <c:v>Ivory Coast (Cote D'Ivoire)</c:v>
                </c:pt>
                <c:pt idx="1">
                  <c:v>Kenya</c:v>
                </c:pt>
                <c:pt idx="2">
                  <c:v>Mozambique</c:v>
                </c:pt>
                <c:pt idx="3">
                  <c:v>Nigeria</c:v>
                </c:pt>
                <c:pt idx="4">
                  <c:v>South Africa</c:v>
                </c:pt>
              </c:strCache>
            </c:strRef>
          </c:cat>
          <c:val>
            <c:numRef>
              <c:f>'Aid per country'!$C$5:$C$10</c:f>
              <c:numCache>
                <c:formatCode>General</c:formatCode>
                <c:ptCount val="5"/>
                <c:pt idx="0">
                  <c:v>7</c:v>
                </c:pt>
                <c:pt idx="1">
                  <c:v>9</c:v>
                </c:pt>
                <c:pt idx="2">
                  <c:v>4</c:v>
                </c:pt>
                <c:pt idx="3">
                  <c:v>6</c:v>
                </c:pt>
                <c:pt idx="4">
                  <c:v>15</c:v>
                </c:pt>
              </c:numCache>
            </c:numRef>
          </c:val>
          <c:extLst>
            <c:ext xmlns:c16="http://schemas.microsoft.com/office/drawing/2014/chart" uri="{C3380CC4-5D6E-409C-BE32-E72D297353CC}">
              <c16:uniqueId val="{00000001-FC72-42F7-8CF3-8DD269705091}"/>
            </c:ext>
          </c:extLst>
        </c:ser>
        <c:dLbls>
          <c:showLegendKey val="0"/>
          <c:showVal val="0"/>
          <c:showCatName val="0"/>
          <c:showSerName val="0"/>
          <c:showPercent val="0"/>
          <c:showBubbleSize val="0"/>
        </c:dLbls>
        <c:gapWidth val="100"/>
        <c:overlap val="-24"/>
        <c:axId val="979283616"/>
        <c:axId val="979284032"/>
      </c:barChart>
      <c:catAx>
        <c:axId val="9792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9284032"/>
        <c:crosses val="autoZero"/>
        <c:auto val="1"/>
        <c:lblAlgn val="ctr"/>
        <c:lblOffset val="100"/>
        <c:noMultiLvlLbl val="0"/>
      </c:catAx>
      <c:valAx>
        <c:axId val="9792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92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xdr:col>
      <xdr:colOff>323850</xdr:colOff>
      <xdr:row>2</xdr:row>
      <xdr:rowOff>0</xdr:rowOff>
    </xdr:from>
    <xdr:to>
      <xdr:col>12</xdr:col>
      <xdr:colOff>323850</xdr:colOff>
      <xdr:row>9</xdr:row>
      <xdr:rowOff>19050</xdr:rowOff>
    </xdr:to>
    <xdr:graphicFrame macro="">
      <xdr:nvGraphicFramePr>
        <xdr:cNvPr id="2" name="PiePivot">
          <a:extLst>
            <a:ext uri="{FF2B5EF4-FFF2-40B4-BE49-F238E27FC236}">
              <a16:creationId xmlns:a16="http://schemas.microsoft.com/office/drawing/2014/main" id="{87A41B29-3B4C-4402-8C04-CE24B7B66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1619249</xdr:colOff>
      <xdr:row>23</xdr:row>
      <xdr:rowOff>0</xdr:rowOff>
    </xdr:from>
    <xdr:to>
      <xdr:col>7</xdr:col>
      <xdr:colOff>19050</xdr:colOff>
      <xdr:row>32</xdr:row>
      <xdr:rowOff>0</xdr:rowOff>
    </xdr:to>
    <xdr:graphicFrame macro="">
      <xdr:nvGraphicFramePr>
        <xdr:cNvPr id="4" name="GenderGovtCovidPivot">
          <a:extLst>
            <a:ext uri="{FF2B5EF4-FFF2-40B4-BE49-F238E27FC236}">
              <a16:creationId xmlns:a16="http://schemas.microsoft.com/office/drawing/2014/main" id="{FF837DDD-48FE-47A9-ADC6-D5BDF0F9F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9527</xdr:colOff>
      <xdr:row>11</xdr:row>
      <xdr:rowOff>0</xdr:rowOff>
    </xdr:from>
    <xdr:to>
      <xdr:col>4</xdr:col>
      <xdr:colOff>542925</xdr:colOff>
      <xdr:row>21</xdr:row>
      <xdr:rowOff>0</xdr:rowOff>
    </xdr:to>
    <xdr:graphicFrame macro="">
      <xdr:nvGraphicFramePr>
        <xdr:cNvPr id="5" name="Chart 4">
          <a:extLst>
            <a:ext uri="{FF2B5EF4-FFF2-40B4-BE49-F238E27FC236}">
              <a16:creationId xmlns:a16="http://schemas.microsoft.com/office/drawing/2014/main" id="{8F8D3D22-F4ED-466C-BDBF-E1827A106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895351</xdr:colOff>
      <xdr:row>10</xdr:row>
      <xdr:rowOff>180976</xdr:rowOff>
    </xdr:from>
    <xdr:to>
      <xdr:col>8</xdr:col>
      <xdr:colOff>19050</xdr:colOff>
      <xdr:row>21</xdr:row>
      <xdr:rowOff>0</xdr:rowOff>
    </xdr:to>
    <xdr:graphicFrame macro="">
      <xdr:nvGraphicFramePr>
        <xdr:cNvPr id="6" name="Chart 5">
          <a:extLst>
            <a:ext uri="{FF2B5EF4-FFF2-40B4-BE49-F238E27FC236}">
              <a16:creationId xmlns:a16="http://schemas.microsoft.com/office/drawing/2014/main" id="{EEEFC43F-69BB-4BC7-9604-16CC9B3BA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371476</xdr:colOff>
      <xdr:row>11</xdr:row>
      <xdr:rowOff>9525</xdr:rowOff>
    </xdr:from>
    <xdr:to>
      <xdr:col>12</xdr:col>
      <xdr:colOff>323850</xdr:colOff>
      <xdr:row>21</xdr:row>
      <xdr:rowOff>0</xdr:rowOff>
    </xdr:to>
    <xdr:graphicFrame macro="">
      <xdr:nvGraphicFramePr>
        <xdr:cNvPr id="7" name="Chart 6">
          <a:extLst>
            <a:ext uri="{FF2B5EF4-FFF2-40B4-BE49-F238E27FC236}">
              <a16:creationId xmlns:a16="http://schemas.microsoft.com/office/drawing/2014/main" id="{718305FB-6A45-44B6-844D-A441FC4AA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342901</xdr:colOff>
      <xdr:row>34</xdr:row>
      <xdr:rowOff>9525</xdr:rowOff>
    </xdr:from>
    <xdr:to>
      <xdr:col>12</xdr:col>
      <xdr:colOff>352425</xdr:colOff>
      <xdr:row>44</xdr:row>
      <xdr:rowOff>133350</xdr:rowOff>
    </xdr:to>
    <xdr:graphicFrame macro="">
      <xdr:nvGraphicFramePr>
        <xdr:cNvPr id="9" name="JobreGainbyGenderPivot">
          <a:extLst>
            <a:ext uri="{FF2B5EF4-FFF2-40B4-BE49-F238E27FC236}">
              <a16:creationId xmlns:a16="http://schemas.microsoft.com/office/drawing/2014/main" id="{79D3EBA4-56C0-4A80-9EF8-981950520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942976</xdr:colOff>
      <xdr:row>33</xdr:row>
      <xdr:rowOff>190499</xdr:rowOff>
    </xdr:from>
    <xdr:to>
      <xdr:col>8</xdr:col>
      <xdr:colOff>9526</xdr:colOff>
      <xdr:row>44</xdr:row>
      <xdr:rowOff>180974</xdr:rowOff>
    </xdr:to>
    <xdr:graphicFrame macro="">
      <xdr:nvGraphicFramePr>
        <xdr:cNvPr id="11" name="JoblossbyCountryPivot">
          <a:extLst>
            <a:ext uri="{FF2B5EF4-FFF2-40B4-BE49-F238E27FC236}">
              <a16:creationId xmlns:a16="http://schemas.microsoft.com/office/drawing/2014/main" id="{D8B60E87-4D18-45B1-A564-A99372D9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352426</xdr:colOff>
      <xdr:row>23</xdr:row>
      <xdr:rowOff>9526</xdr:rowOff>
    </xdr:from>
    <xdr:to>
      <xdr:col>12</xdr:col>
      <xdr:colOff>323850</xdr:colOff>
      <xdr:row>32</xdr:row>
      <xdr:rowOff>0</xdr:rowOff>
    </xdr:to>
    <xdr:graphicFrame macro="">
      <xdr:nvGraphicFramePr>
        <xdr:cNvPr id="12" name="CovidLoadPivot">
          <a:extLst>
            <a:ext uri="{FF2B5EF4-FFF2-40B4-BE49-F238E27FC236}">
              <a16:creationId xmlns:a16="http://schemas.microsoft.com/office/drawing/2014/main" id="{8A5D3EB5-5344-4489-9204-33A5EDC89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19050</xdr:colOff>
      <xdr:row>34</xdr:row>
      <xdr:rowOff>9524</xdr:rowOff>
    </xdr:from>
    <xdr:to>
      <xdr:col>4</xdr:col>
      <xdr:colOff>485775</xdr:colOff>
      <xdr:row>45</xdr:row>
      <xdr:rowOff>9525</xdr:rowOff>
    </xdr:to>
    <xdr:graphicFrame macro="">
      <xdr:nvGraphicFramePr>
        <xdr:cNvPr id="13" name="Aidpercountry">
          <a:extLst>
            <a:ext uri="{FF2B5EF4-FFF2-40B4-BE49-F238E27FC236}">
              <a16:creationId xmlns:a16="http://schemas.microsoft.com/office/drawing/2014/main" id="{38F3BE6D-A03C-49E2-AD3F-90CD28A8D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66675</xdr:colOff>
      <xdr:row>0</xdr:row>
      <xdr:rowOff>95250</xdr:rowOff>
    </xdr:from>
    <xdr:to>
      <xdr:col>6</xdr:col>
      <xdr:colOff>457200</xdr:colOff>
      <xdr:row>0</xdr:row>
      <xdr:rowOff>266700</xdr:rowOff>
    </xdr:to>
    <xdr:sp macro="" textlink="">
      <xdr:nvSpPr>
        <xdr:cNvPr id="14" name="Rectangle 13">
          <a:extLst>
            <a:ext uri="{FF2B5EF4-FFF2-40B4-BE49-F238E27FC236}">
              <a16:creationId xmlns:a16="http://schemas.microsoft.com/office/drawing/2014/main" id="{BAD3B439-55A4-4538-9BAE-B52D223C9876}"/>
            </a:ext>
          </a:extLst>
        </xdr:cNvPr>
        <xdr:cNvSpPr/>
      </xdr:nvSpPr>
      <xdr:spPr>
        <a:xfrm>
          <a:off x="5695950" y="95250"/>
          <a:ext cx="390525" cy="1714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57150</xdr:colOff>
      <xdr:row>0</xdr:row>
      <xdr:rowOff>66675</xdr:rowOff>
    </xdr:from>
    <xdr:to>
      <xdr:col>8</xdr:col>
      <xdr:colOff>57150</xdr:colOff>
      <xdr:row>0</xdr:row>
      <xdr:rowOff>285750</xdr:rowOff>
    </xdr:to>
    <xdr:sp macro="" textlink="">
      <xdr:nvSpPr>
        <xdr:cNvPr id="15" name="TextBox 14">
          <a:extLst>
            <a:ext uri="{FF2B5EF4-FFF2-40B4-BE49-F238E27FC236}">
              <a16:creationId xmlns:a16="http://schemas.microsoft.com/office/drawing/2014/main" id="{03338B78-02CB-46FC-810B-1F8450F087BF}"/>
            </a:ext>
          </a:extLst>
        </xdr:cNvPr>
        <xdr:cNvSpPr txBox="1"/>
      </xdr:nvSpPr>
      <xdr:spPr>
        <a:xfrm>
          <a:off x="6200775" y="66675"/>
          <a:ext cx="6096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Female</a:t>
          </a:r>
        </a:p>
      </xdr:txBody>
    </xdr:sp>
    <xdr:clientData/>
  </xdr:twoCellAnchor>
  <xdr:twoCellAnchor>
    <xdr:from>
      <xdr:col>8</xdr:col>
      <xdr:colOff>571500</xdr:colOff>
      <xdr:row>0</xdr:row>
      <xdr:rowOff>95250</xdr:rowOff>
    </xdr:from>
    <xdr:to>
      <xdr:col>9</xdr:col>
      <xdr:colOff>352425</xdr:colOff>
      <xdr:row>0</xdr:row>
      <xdr:rowOff>266700</xdr:rowOff>
    </xdr:to>
    <xdr:sp macro="" textlink="">
      <xdr:nvSpPr>
        <xdr:cNvPr id="16" name="Rectangle 15">
          <a:extLst>
            <a:ext uri="{FF2B5EF4-FFF2-40B4-BE49-F238E27FC236}">
              <a16:creationId xmlns:a16="http://schemas.microsoft.com/office/drawing/2014/main" id="{8E826CDF-4A56-48D9-968A-BE3E19D0CCF6}"/>
            </a:ext>
          </a:extLst>
        </xdr:cNvPr>
        <xdr:cNvSpPr/>
      </xdr:nvSpPr>
      <xdr:spPr>
        <a:xfrm>
          <a:off x="7324725" y="95250"/>
          <a:ext cx="390525" cy="171450"/>
        </a:xfrm>
        <a:prstGeom prst="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466725</xdr:colOff>
      <xdr:row>0</xdr:row>
      <xdr:rowOff>66675</xdr:rowOff>
    </xdr:from>
    <xdr:to>
      <xdr:col>10</xdr:col>
      <xdr:colOff>466725</xdr:colOff>
      <xdr:row>0</xdr:row>
      <xdr:rowOff>285750</xdr:rowOff>
    </xdr:to>
    <xdr:sp macro="" textlink="">
      <xdr:nvSpPr>
        <xdr:cNvPr id="17" name="TextBox 16">
          <a:extLst>
            <a:ext uri="{FF2B5EF4-FFF2-40B4-BE49-F238E27FC236}">
              <a16:creationId xmlns:a16="http://schemas.microsoft.com/office/drawing/2014/main" id="{5CFC1036-07C6-4533-980C-0CE108A73DE0}"/>
            </a:ext>
          </a:extLst>
        </xdr:cNvPr>
        <xdr:cNvSpPr txBox="1"/>
      </xdr:nvSpPr>
      <xdr:spPr>
        <a:xfrm>
          <a:off x="7829550" y="66675"/>
          <a:ext cx="6096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Male</a:t>
          </a:r>
        </a:p>
      </xdr:txBody>
    </xdr:sp>
    <xdr:clientData/>
  </xdr:twoCellAnchor>
  <xdr:twoCellAnchor editAs="oneCell">
    <xdr:from>
      <xdr:col>0</xdr:col>
      <xdr:colOff>0</xdr:colOff>
      <xdr:row>1</xdr:row>
      <xdr:rowOff>9525</xdr:rowOff>
    </xdr:from>
    <xdr:to>
      <xdr:col>2</xdr:col>
      <xdr:colOff>409575</xdr:colOff>
      <xdr:row>10</xdr:row>
      <xdr:rowOff>57150</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06484C56-DC61-49B2-802B-B3EDBF0B68B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90525"/>
              <a:ext cx="16573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180976</xdr:rowOff>
    </xdr:from>
    <xdr:to>
      <xdr:col>2</xdr:col>
      <xdr:colOff>409575</xdr:colOff>
      <xdr:row>23</xdr:row>
      <xdr:rowOff>66675</xdr:rowOff>
    </xdr:to>
    <mc:AlternateContent xmlns:mc="http://schemas.openxmlformats.org/markup-compatibility/2006" xmlns:a14="http://schemas.microsoft.com/office/drawing/2010/main">
      <mc:Choice Requires="a14">
        <xdr:graphicFrame macro="">
          <xdr:nvGraphicFramePr>
            <xdr:cNvPr id="19" name="Age_Group">
              <a:extLst>
                <a:ext uri="{FF2B5EF4-FFF2-40B4-BE49-F238E27FC236}">
                  <a16:creationId xmlns:a16="http://schemas.microsoft.com/office/drawing/2014/main" id="{65AE70DA-18E6-490A-B368-32E53DD8C047}"/>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9525" y="3495676"/>
              <a:ext cx="158115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133351</xdr:rowOff>
    </xdr:from>
    <xdr:to>
      <xdr:col>2</xdr:col>
      <xdr:colOff>409575</xdr:colOff>
      <xdr:row>15</xdr:row>
      <xdr:rowOff>76201</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23394B08-F33B-4734-B5BC-F699C45EC6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2400301"/>
              <a:ext cx="16192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133350</xdr:colOff>
      <xdr:row>5</xdr:row>
      <xdr:rowOff>85724</xdr:rowOff>
    </xdr:from>
    <xdr:to>
      <xdr:col>12</xdr:col>
      <xdr:colOff>200025</xdr:colOff>
      <xdr:row>8</xdr:row>
      <xdr:rowOff>133350</xdr:rowOff>
    </xdr:to>
    <xdr:sp macro="" textlink="">
      <xdr:nvSpPr>
        <xdr:cNvPr id="3" name="TextBox 2">
          <a:extLst>
            <a:ext uri="{FF2B5EF4-FFF2-40B4-BE49-F238E27FC236}">
              <a16:creationId xmlns:a16="http://schemas.microsoft.com/office/drawing/2014/main" id="{5C512F1C-D1AD-40D9-92DF-A6A879620F0B}"/>
            </a:ext>
          </a:extLst>
        </xdr:cNvPr>
        <xdr:cNvSpPr txBox="1"/>
      </xdr:nvSpPr>
      <xdr:spPr>
        <a:xfrm>
          <a:off x="8715375" y="1228724"/>
          <a:ext cx="676275"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1">
                  <a:lumMod val="50000"/>
                </a:schemeClr>
              </a:solidFill>
              <a:latin typeface="Abadi" panose="020B0604020104020204" pitchFamily="34" charset="0"/>
            </a:rPr>
            <a:t>Women</a:t>
          </a:r>
        </a:p>
        <a:p>
          <a:r>
            <a:rPr lang="en-US" sz="1000">
              <a:solidFill>
                <a:schemeClr val="accent1">
                  <a:lumMod val="50000"/>
                </a:schemeClr>
              </a:solidFill>
              <a:latin typeface="Abadi" panose="020B0604020104020204" pitchFamily="34" charset="0"/>
            </a:rPr>
            <a:t>46.38%</a:t>
          </a:r>
        </a:p>
        <a:p>
          <a:r>
            <a:rPr lang="en-US" sz="1000">
              <a:solidFill>
                <a:schemeClr val="accent1">
                  <a:lumMod val="50000"/>
                </a:schemeClr>
              </a:solidFill>
              <a:latin typeface="Abadi" panose="020B0604020104020204" pitchFamily="34" charset="0"/>
            </a:rPr>
            <a:t>32</a:t>
          </a:r>
        </a:p>
      </xdr:txBody>
    </xdr:sp>
    <xdr:clientData/>
  </xdr:twoCellAnchor>
  <xdr:twoCellAnchor>
    <xdr:from>
      <xdr:col>8</xdr:col>
      <xdr:colOff>428626</xdr:colOff>
      <xdr:row>2</xdr:row>
      <xdr:rowOff>142874</xdr:rowOff>
    </xdr:from>
    <xdr:to>
      <xdr:col>9</xdr:col>
      <xdr:colOff>428625</xdr:colOff>
      <xdr:row>5</xdr:row>
      <xdr:rowOff>142875</xdr:rowOff>
    </xdr:to>
    <xdr:sp macro="" textlink="">
      <xdr:nvSpPr>
        <xdr:cNvPr id="21" name="TextBox 20">
          <a:extLst>
            <a:ext uri="{FF2B5EF4-FFF2-40B4-BE49-F238E27FC236}">
              <a16:creationId xmlns:a16="http://schemas.microsoft.com/office/drawing/2014/main" id="{E7A5F419-D37E-4A74-BFD7-B00C6B156529}"/>
            </a:ext>
          </a:extLst>
        </xdr:cNvPr>
        <xdr:cNvSpPr txBox="1"/>
      </xdr:nvSpPr>
      <xdr:spPr>
        <a:xfrm>
          <a:off x="7181851" y="714374"/>
          <a:ext cx="609599"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accent2">
                  <a:lumMod val="50000"/>
                </a:schemeClr>
              </a:solidFill>
              <a:latin typeface="Abadi" panose="020B0604020104020204" pitchFamily="34" charset="0"/>
            </a:rPr>
            <a:t>Men</a:t>
          </a:r>
        </a:p>
        <a:p>
          <a:r>
            <a:rPr lang="en-US" sz="900">
              <a:solidFill>
                <a:schemeClr val="accent2">
                  <a:lumMod val="50000"/>
                </a:schemeClr>
              </a:solidFill>
              <a:latin typeface="Abadi" panose="020B0604020104020204" pitchFamily="34" charset="0"/>
            </a:rPr>
            <a:t>53.62%</a:t>
          </a:r>
        </a:p>
        <a:p>
          <a:r>
            <a:rPr lang="en-US" sz="900">
              <a:solidFill>
                <a:schemeClr val="accent2">
                  <a:lumMod val="50000"/>
                </a:schemeClr>
              </a:solidFill>
              <a:latin typeface="Abadi" panose="020B0604020104020204" pitchFamily="34" charset="0"/>
            </a:rPr>
            <a:t>37</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638175</xdr:colOff>
      <xdr:row>2</xdr:row>
      <xdr:rowOff>147638</xdr:rowOff>
    </xdr:from>
    <xdr:to>
      <xdr:col>11</xdr:col>
      <xdr:colOff>1009650</xdr:colOff>
      <xdr:row>12</xdr:row>
      <xdr:rowOff>123826</xdr:rowOff>
    </xdr:to>
    <xdr:graphicFrame macro="">
      <xdr:nvGraphicFramePr>
        <xdr:cNvPr id="2" name="JobreGainbyCountryPivot">
          <a:extLst>
            <a:ext uri="{FF2B5EF4-FFF2-40B4-BE49-F238E27FC236}">
              <a16:creationId xmlns:a16="http://schemas.microsoft.com/office/drawing/2014/main" id="{4ED8E40C-01C7-43F6-9E7A-70AFD2A70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657225</xdr:colOff>
      <xdr:row>2</xdr:row>
      <xdr:rowOff>176213</xdr:rowOff>
    </xdr:from>
    <xdr:to>
      <xdr:col>10</xdr:col>
      <xdr:colOff>390525</xdr:colOff>
      <xdr:row>12</xdr:row>
      <xdr:rowOff>161925</xdr:rowOff>
    </xdr:to>
    <xdr:graphicFrame macro="">
      <xdr:nvGraphicFramePr>
        <xdr:cNvPr id="2" name="JobreGainbyGenderPivot">
          <a:extLst>
            <a:ext uri="{FF2B5EF4-FFF2-40B4-BE49-F238E27FC236}">
              <a16:creationId xmlns:a16="http://schemas.microsoft.com/office/drawing/2014/main" id="{4460CD53-34D1-45F9-A333-92910D980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685800</xdr:colOff>
      <xdr:row>2</xdr:row>
      <xdr:rowOff>176213</xdr:rowOff>
    </xdr:from>
    <xdr:to>
      <xdr:col>12</xdr:col>
      <xdr:colOff>0</xdr:colOff>
      <xdr:row>12</xdr:row>
      <xdr:rowOff>152401</xdr:rowOff>
    </xdr:to>
    <xdr:graphicFrame macro="">
      <xdr:nvGraphicFramePr>
        <xdr:cNvPr id="2" name="Aidpercountry">
          <a:extLst>
            <a:ext uri="{FF2B5EF4-FFF2-40B4-BE49-F238E27FC236}">
              <a16:creationId xmlns:a16="http://schemas.microsoft.com/office/drawing/2014/main" id="{8ADF7119-ABEE-46A6-AA8F-CA638258B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657225</xdr:colOff>
      <xdr:row>2</xdr:row>
      <xdr:rowOff>176213</xdr:rowOff>
    </xdr:from>
    <xdr:to>
      <xdr:col>11</xdr:col>
      <xdr:colOff>1028700</xdr:colOff>
      <xdr:row>12</xdr:row>
      <xdr:rowOff>152401</xdr:rowOff>
    </xdr:to>
    <xdr:graphicFrame macro="">
      <xdr:nvGraphicFramePr>
        <xdr:cNvPr id="2" name="CovidLoadPivot">
          <a:extLst>
            <a:ext uri="{FF2B5EF4-FFF2-40B4-BE49-F238E27FC236}">
              <a16:creationId xmlns:a16="http://schemas.microsoft.com/office/drawing/2014/main" id="{6862CEB1-731A-4C7B-BA58-4EF77009C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3</xdr:row>
      <xdr:rowOff>147637</xdr:rowOff>
    </xdr:from>
    <xdr:to>
      <xdr:col>9</xdr:col>
      <xdr:colOff>28575</xdr:colOff>
      <xdr:row>14</xdr:row>
      <xdr:rowOff>114300</xdr:rowOff>
    </xdr:to>
    <xdr:graphicFrame macro="">
      <xdr:nvGraphicFramePr>
        <xdr:cNvPr id="2" name="Chart 1">
          <a:extLst>
            <a:ext uri="{FF2B5EF4-FFF2-40B4-BE49-F238E27FC236}">
              <a16:creationId xmlns:a16="http://schemas.microsoft.com/office/drawing/2014/main" id="{77CC54CE-4BE0-4099-A6D0-9ED4B5AC3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495300</xdr:colOff>
      <xdr:row>2</xdr:row>
      <xdr:rowOff>71437</xdr:rowOff>
    </xdr:from>
    <xdr:to>
      <xdr:col>13</xdr:col>
      <xdr:colOff>38100</xdr:colOff>
      <xdr:row>13</xdr:row>
      <xdr:rowOff>38100</xdr:rowOff>
    </xdr:to>
    <xdr:graphicFrame macro="">
      <xdr:nvGraphicFramePr>
        <xdr:cNvPr id="2" name="Chart 1">
          <a:extLst>
            <a:ext uri="{FF2B5EF4-FFF2-40B4-BE49-F238E27FC236}">
              <a16:creationId xmlns:a16="http://schemas.microsoft.com/office/drawing/2014/main" id="{4A2A46FD-4FE8-49AA-8240-C98D4A0FB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514350</xdr:colOff>
      <xdr:row>2</xdr:row>
      <xdr:rowOff>71437</xdr:rowOff>
    </xdr:from>
    <xdr:to>
      <xdr:col>6</xdr:col>
      <xdr:colOff>1666875</xdr:colOff>
      <xdr:row>14</xdr:row>
      <xdr:rowOff>0</xdr:rowOff>
    </xdr:to>
    <xdr:graphicFrame macro="">
      <xdr:nvGraphicFramePr>
        <xdr:cNvPr id="2" name="GenderGovtCovidPivot">
          <a:extLst>
            <a:ext uri="{FF2B5EF4-FFF2-40B4-BE49-F238E27FC236}">
              <a16:creationId xmlns:a16="http://schemas.microsoft.com/office/drawing/2014/main" id="{CFAE1323-F487-4848-8548-74FEF4809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352425</xdr:colOff>
      <xdr:row>1</xdr:row>
      <xdr:rowOff>42862</xdr:rowOff>
    </xdr:from>
    <xdr:to>
      <xdr:col>7</xdr:col>
      <xdr:colOff>114300</xdr:colOff>
      <xdr:row>12</xdr:row>
      <xdr:rowOff>19050</xdr:rowOff>
    </xdr:to>
    <xdr:graphicFrame macro="">
      <xdr:nvGraphicFramePr>
        <xdr:cNvPr id="2" name="PiePivot">
          <a:extLst>
            <a:ext uri="{FF2B5EF4-FFF2-40B4-BE49-F238E27FC236}">
              <a16:creationId xmlns:a16="http://schemas.microsoft.com/office/drawing/2014/main" id="{B6D9489A-4879-49CD-9230-DD9D5A3FA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xdr:colOff>
      <xdr:row>3</xdr:row>
      <xdr:rowOff>147637</xdr:rowOff>
    </xdr:from>
    <xdr:to>
      <xdr:col>9</xdr:col>
      <xdr:colOff>28575</xdr:colOff>
      <xdr:row>14</xdr:row>
      <xdr:rowOff>114300</xdr:rowOff>
    </xdr:to>
    <xdr:graphicFrame macro="">
      <xdr:nvGraphicFramePr>
        <xdr:cNvPr id="2" name="Chart 1">
          <a:extLst>
            <a:ext uri="{FF2B5EF4-FFF2-40B4-BE49-F238E27FC236}">
              <a16:creationId xmlns:a16="http://schemas.microsoft.com/office/drawing/2014/main" id="{52CD9E2B-1307-4026-9444-A2009C5BC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xdr:colOff>
      <xdr:row>3</xdr:row>
      <xdr:rowOff>147637</xdr:rowOff>
    </xdr:from>
    <xdr:to>
      <xdr:col>9</xdr:col>
      <xdr:colOff>28575</xdr:colOff>
      <xdr:row>14</xdr:row>
      <xdr:rowOff>114300</xdr:rowOff>
    </xdr:to>
    <xdr:graphicFrame macro="">
      <xdr:nvGraphicFramePr>
        <xdr:cNvPr id="2" name="Chart 1">
          <a:extLst>
            <a:ext uri="{FF2B5EF4-FFF2-40B4-BE49-F238E27FC236}">
              <a16:creationId xmlns:a16="http://schemas.microsoft.com/office/drawing/2014/main" id="{464FF35F-766B-4648-8E19-5258A7F44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447674</xdr:colOff>
      <xdr:row>1</xdr:row>
      <xdr:rowOff>57151</xdr:rowOff>
    </xdr:from>
    <xdr:to>
      <xdr:col>9</xdr:col>
      <xdr:colOff>523875</xdr:colOff>
      <xdr:row>17</xdr:row>
      <xdr:rowOff>19051</xdr:rowOff>
    </xdr:to>
    <xdr:graphicFrame macro="">
      <xdr:nvGraphicFramePr>
        <xdr:cNvPr id="2" name="Chart 1">
          <a:extLst>
            <a:ext uri="{FF2B5EF4-FFF2-40B4-BE49-F238E27FC236}">
              <a16:creationId xmlns:a16="http://schemas.microsoft.com/office/drawing/2014/main" id="{65AAC4F0-20D5-47F1-BF30-6C802233E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638175</xdr:colOff>
      <xdr:row>2</xdr:row>
      <xdr:rowOff>147638</xdr:rowOff>
    </xdr:from>
    <xdr:to>
      <xdr:col>11</xdr:col>
      <xdr:colOff>1009650</xdr:colOff>
      <xdr:row>12</xdr:row>
      <xdr:rowOff>123826</xdr:rowOff>
    </xdr:to>
    <xdr:graphicFrame macro="">
      <xdr:nvGraphicFramePr>
        <xdr:cNvPr id="2" name="JoblossbyCountryPivot">
          <a:extLst>
            <a:ext uri="{FF2B5EF4-FFF2-40B4-BE49-F238E27FC236}">
              <a16:creationId xmlns:a16="http://schemas.microsoft.com/office/drawing/2014/main" id="{B47E4244-9157-4878-B631-2069C0AE4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phael Popoola" refreshedDate="44364.444044560187" createdVersion="7" refreshedVersion="7" minRefreshableVersion="3" recordCount="73" xr:uid="{137AF789-755E-48BE-9B43-E7798B3056F6}">
  <cacheSource type="worksheet">
    <worksheetSource name="DataFul"/>
  </cacheSource>
  <cacheFields count="21">
    <cacheField name="Country" numFmtId="49">
      <sharedItems count="5">
        <s v="Ivory Coast (Cote D'Ivoire)"/>
        <s v="Kenya"/>
        <s v="Mozambique"/>
        <s v="Nigeria"/>
        <s v="South Africa"/>
      </sharedItems>
    </cacheField>
    <cacheField name="Age_Group" numFmtId="49">
      <sharedItems count="4">
        <s v="26-35"/>
        <s v="15-25"/>
        <s v="36+"/>
        <s v="18-25"/>
      </sharedItems>
    </cacheField>
    <cacheField name="Gender" numFmtId="49">
      <sharedItems count="2">
        <s v="Female"/>
        <s v="Male"/>
      </sharedItems>
    </cacheField>
    <cacheField name="EmploymentType" numFmtId="49">
      <sharedItems count="2">
        <s v="Employed full time"/>
        <s v="Employed part time"/>
      </sharedItems>
    </cacheField>
    <cacheField name="JobType" numFmtId="49">
      <sharedItems count="2">
        <s v="Small business owner/employee"/>
        <s v="Other"/>
      </sharedItems>
    </cacheField>
    <cacheField name="InformalWorker" numFmtId="0">
      <sharedItems containsBlank="1" count="4">
        <s v="Yes"/>
        <m/>
        <s v="Not sure"/>
        <s v="No"/>
      </sharedItems>
    </cacheField>
    <cacheField name="Informal_Work_Type" numFmtId="49">
      <sharedItems/>
    </cacheField>
    <cacheField name="OtherJob" numFmtId="49">
      <sharedItems count="64">
        <s v="cashier"/>
        <s v="Commerce"/>
        <s v="Mobile money Agent"/>
        <s v="Repairer"/>
        <s v="Consultancy, entrepreneur, photo model"/>
        <s v="Veneer Seller"/>
        <s v="Restaurent"/>
        <s v="Saleswoman"/>
        <s v="Vente"/>
        <s v="Househelp"/>
        <s v="Caregiver"/>
        <s v="Sales Woman"/>
        <s v="Builder"/>
        <s v="Enseignant"/>
        <s v="Serveuse"/>
        <s v="Rien"/>
        <s v="Counter agent"/>
        <s v="Electro mechanic"/>
        <s v="Trader"/>
        <s v="Laundry"/>
        <s v="Seller"/>
        <s v="Logistics"/>
        <s v="Satchet Packaging"/>
        <s v="Topography"/>
        <s v="Vivrier sALESMAN"/>
        <s v="Clothing seller"/>
        <s v="Pastoral"/>
        <s v="Boda boda"/>
        <s v="Farming"/>
        <s v="Information Technology Services"/>
        <s v="Offering entertainment"/>
        <s v="Security"/>
        <s v="Teaching"/>
        <s v="Mjengo"/>
        <s v="Plumbing"/>
        <s v="Media"/>
        <s v="Construtor"/>
        <s v="Event Promoter"/>
        <s v="Motorist"/>
        <s v="Motorista"/>
        <s v="Lpg sales"/>
        <s v="Contractor"/>
        <s v="Driver"/>
        <s v="Education"/>
        <s v="Legal representation"/>
        <s v="Selling of fairly used clothes"/>
        <s v="FITTING GUARDRAILS"/>
        <s v="Domestic work"/>
        <s v="Inspector"/>
        <s v="Life couching"/>
        <s v="Selling"/>
        <s v="Marketing"/>
        <s v="Restaurant manager"/>
        <s v="Engineering"/>
        <s v="Fix electric appliance"/>
        <s v="Fine art"/>
        <s v="General work"/>
        <s v="ENGINEER"/>
        <s v="CLEANER"/>
        <s v="Consulting"/>
        <s v="Mobile driver"/>
        <s v="Hair dresser"/>
        <s v="Ventilation systems"/>
        <s v="I'm agent off star light company the company sells air time"/>
      </sharedItems>
    </cacheField>
    <cacheField name="JobLoss" numFmtId="49">
      <sharedItems count="1">
        <s v="Yes"/>
      </sharedItems>
    </cacheField>
    <cacheField name="JobRegain" numFmtId="49">
      <sharedItems count="3">
        <s v="Yes"/>
        <s v="Don't know"/>
        <s v="No"/>
      </sharedItems>
    </cacheField>
    <cacheField name="Average Monthly Income in Local Currency " numFmtId="49">
      <sharedItems/>
    </cacheField>
    <cacheField name="IncomeChange" numFmtId="49">
      <sharedItems/>
    </cacheField>
    <cacheField name="ExpenseResponsibility" numFmtId="49">
      <sharedItems/>
    </cacheField>
    <cacheField name="LengthSurvival" numFmtId="49">
      <sharedItems/>
    </cacheField>
    <cacheField name="MoneyForExpenses" numFmtId="49">
      <sharedItems/>
    </cacheField>
    <cacheField name="MonthlyNeed" numFmtId="49">
      <sharedItems count="20">
        <s v="0-150000"/>
        <s v="150001 - 300000"/>
        <s v="300001 - 500000"/>
        <s v="Over 1000000"/>
        <s v="0-150000|150001 - 300000"/>
        <s v="0-150000|150001 - 300000|Over 1000000"/>
        <s v="10001-20000"/>
        <s v="0-10000"/>
        <s v="20001-50000"/>
        <s v="50001-100000"/>
        <s v="0-15000"/>
        <s v="30001- 45000"/>
        <s v="15001 - 30000"/>
        <s v="0-100000"/>
        <s v="400001- 500000"/>
        <s v="200001-300000"/>
        <s v="20001-40000"/>
        <s v="0-5000"/>
        <s v="5001-10000"/>
        <s v="60001+"/>
      </sharedItems>
    </cacheField>
    <cacheField name="TopPriority" numFmtId="49">
      <sharedItems count="13">
        <s v="Food|Home Loan"/>
        <s v="Food"/>
        <s v="Rent"/>
        <s v="Food|Medical account|Vehicle Loan"/>
        <s v="Medical account"/>
        <s v="Food|Rent"/>
        <s v="Food|School fees"/>
        <s v="Vehicle Loan"/>
        <s v="Food|Medical account|Rent"/>
        <s v="Food|Home Loan|Medical account|Rent|School fees|Vehicle Loan"/>
        <s v="Food|Home Loan|Medical account|Rent|School fees"/>
        <s v="School fees"/>
        <s v="Home Loan"/>
      </sharedItems>
    </cacheField>
    <cacheField name="LowPriority" numFmtId="49">
      <sharedItems count="16">
        <s v="Credit card|Medical account"/>
        <s v="Other"/>
        <s v="School fees"/>
        <s v="Rent"/>
        <s v="Vehicle Loan"/>
        <s v="Food"/>
        <s v="Home Loan|Vehicle Loan"/>
        <s v="Medical account"/>
        <s v="Credit card"/>
        <s v="Home Loan"/>
        <s v="Home Loan|Rent"/>
        <s v="Home Loan|Other"/>
        <s v="Credit card|Other|Rent"/>
        <s v="Home Loan|Other|Rent|Vehicle Loan"/>
        <s v="Credit card|School fees|Vehicle Loan"/>
        <s v="Dynamic"/>
      </sharedItems>
    </cacheField>
    <cacheField name="Aid" numFmtId="49">
      <sharedItems count="2">
        <s v="No"/>
        <s v="Yes"/>
      </sharedItems>
    </cacheField>
    <cacheField name="COVIDLoans" numFmtId="49">
      <sharedItems count="2">
        <s v="Yes"/>
        <s v="No"/>
      </sharedItems>
    </cacheField>
    <cacheField name="Government Priority (What Should Government Prioritise on now)" numFmtId="49">
      <sharedItems count="4">
        <s v="Protecting people from COVID-19"/>
        <s v="Reopening the economy"/>
        <s v="Other"/>
        <s v="Not sure"/>
      </sharedItems>
    </cacheField>
  </cacheFields>
  <extLst>
    <ext xmlns:x14="http://schemas.microsoft.com/office/spreadsheetml/2009/9/main" uri="{725AE2AE-9491-48be-B2B4-4EB974FC3084}">
      <x14:pivotCacheDefinition pivotCacheId="1601949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x v="0"/>
    <x v="0"/>
    <x v="0"/>
    <x v="0"/>
    <x v="0"/>
    <x v="0"/>
    <s v="Agriculture"/>
    <x v="0"/>
    <x v="0"/>
    <x v="0"/>
    <s v="0-150000"/>
    <s v="Decreased a lot"/>
    <s v="Yes"/>
    <s v="1 month"/>
    <s v="Savings"/>
    <x v="0"/>
    <x v="0"/>
    <x v="0"/>
    <x v="0"/>
    <x v="0"/>
    <x v="0"/>
  </r>
  <r>
    <x v="0"/>
    <x v="0"/>
    <x v="0"/>
    <x v="1"/>
    <x v="1"/>
    <x v="0"/>
    <s v="Seller"/>
    <x v="1"/>
    <x v="0"/>
    <x v="1"/>
    <s v="0-150000"/>
    <s v="Decreased a lot"/>
    <s v="Yes"/>
    <s v="&lt; a month"/>
    <s v="Other"/>
    <x v="0"/>
    <x v="1"/>
    <x v="1"/>
    <x v="0"/>
    <x v="1"/>
    <x v="1"/>
  </r>
  <r>
    <x v="0"/>
    <x v="0"/>
    <x v="0"/>
    <x v="0"/>
    <x v="0"/>
    <x v="0"/>
    <s v="Seller"/>
    <x v="2"/>
    <x v="0"/>
    <x v="1"/>
    <s v="150001- 300000"/>
    <s v="Decreased a bit"/>
    <s v="Yes"/>
    <s v="&lt; a month"/>
    <s v="Loan/ Credit"/>
    <x v="1"/>
    <x v="2"/>
    <x v="2"/>
    <x v="0"/>
    <x v="1"/>
    <x v="0"/>
  </r>
  <r>
    <x v="0"/>
    <x v="1"/>
    <x v="0"/>
    <x v="1"/>
    <x v="0"/>
    <x v="0"/>
    <s v="Food service"/>
    <x v="3"/>
    <x v="0"/>
    <x v="0"/>
    <s v="0-150000"/>
    <s v="Decreased a bit"/>
    <s v="Yes"/>
    <s v="2-4 months"/>
    <s v="Savings"/>
    <x v="2"/>
    <x v="1"/>
    <x v="3"/>
    <x v="0"/>
    <x v="1"/>
    <x v="1"/>
  </r>
  <r>
    <x v="0"/>
    <x v="1"/>
    <x v="0"/>
    <x v="1"/>
    <x v="1"/>
    <x v="0"/>
    <s v="Entrepreneur"/>
    <x v="4"/>
    <x v="0"/>
    <x v="0"/>
    <s v="150001- 300000"/>
    <s v="Decreased a lot"/>
    <s v="Yes"/>
    <s v="&lt; a month"/>
    <s v="Savings"/>
    <x v="2"/>
    <x v="1"/>
    <x v="4"/>
    <x v="0"/>
    <x v="0"/>
    <x v="2"/>
  </r>
  <r>
    <x v="0"/>
    <x v="1"/>
    <x v="1"/>
    <x v="0"/>
    <x v="0"/>
    <x v="0"/>
    <s v="Seller"/>
    <x v="5"/>
    <x v="0"/>
    <x v="1"/>
    <s v="500001 - 1000000"/>
    <s v="Decreased a lot"/>
    <s v="Yes"/>
    <s v="1 month"/>
    <s v="Salary/income"/>
    <x v="0"/>
    <x v="2"/>
    <x v="5"/>
    <x v="0"/>
    <x v="0"/>
    <x v="0"/>
  </r>
  <r>
    <x v="0"/>
    <x v="0"/>
    <x v="0"/>
    <x v="1"/>
    <x v="0"/>
    <x v="0"/>
    <s v="Seller"/>
    <x v="6"/>
    <x v="0"/>
    <x v="0"/>
    <s v="0-150000"/>
    <s v="Increased a bit"/>
    <s v="Yes"/>
    <s v="&lt; a month"/>
    <s v="Loan/ Credit"/>
    <x v="0"/>
    <x v="3"/>
    <x v="6"/>
    <x v="0"/>
    <x v="0"/>
    <x v="0"/>
  </r>
  <r>
    <x v="0"/>
    <x v="0"/>
    <x v="0"/>
    <x v="1"/>
    <x v="0"/>
    <x v="0"/>
    <s v="Seller"/>
    <x v="7"/>
    <x v="0"/>
    <x v="1"/>
    <s v="0-150000"/>
    <s v="Decreased a lot"/>
    <s v="Yes"/>
    <s v="&lt; a month"/>
    <s v="Loan/ Credit"/>
    <x v="1"/>
    <x v="1"/>
    <x v="4"/>
    <x v="0"/>
    <x v="0"/>
    <x v="1"/>
  </r>
  <r>
    <x v="0"/>
    <x v="1"/>
    <x v="0"/>
    <x v="0"/>
    <x v="1"/>
    <x v="0"/>
    <s v="Seller"/>
    <x v="8"/>
    <x v="0"/>
    <x v="0"/>
    <s v="0-150000"/>
    <s v="Decreased a lot"/>
    <s v="Yes"/>
    <s v="1 month"/>
    <s v="Savings"/>
    <x v="1"/>
    <x v="2"/>
    <x v="4"/>
    <x v="0"/>
    <x v="0"/>
    <x v="0"/>
  </r>
  <r>
    <x v="0"/>
    <x v="2"/>
    <x v="0"/>
    <x v="0"/>
    <x v="1"/>
    <x v="0"/>
    <s v="Cleaner"/>
    <x v="9"/>
    <x v="0"/>
    <x v="1"/>
    <s v="0-150000"/>
    <s v="Decreased a lot"/>
    <s v="Yes"/>
    <s v="&lt; a month"/>
    <s v="Loan/ Credit"/>
    <x v="0"/>
    <x v="2"/>
    <x v="7"/>
    <x v="0"/>
    <x v="0"/>
    <x v="0"/>
  </r>
  <r>
    <x v="0"/>
    <x v="2"/>
    <x v="0"/>
    <x v="1"/>
    <x v="1"/>
    <x v="0"/>
    <s v="Childcare"/>
    <x v="10"/>
    <x v="0"/>
    <x v="0"/>
    <s v="0-150000"/>
    <s v="Decreased a lot"/>
    <s v="Yes"/>
    <s v="&lt; a month"/>
    <s v="Loan/ Credit"/>
    <x v="0"/>
    <x v="1"/>
    <x v="3"/>
    <x v="0"/>
    <x v="1"/>
    <x v="0"/>
  </r>
  <r>
    <x v="0"/>
    <x v="1"/>
    <x v="0"/>
    <x v="0"/>
    <x v="0"/>
    <x v="0"/>
    <s v="Seller"/>
    <x v="11"/>
    <x v="0"/>
    <x v="1"/>
    <s v="0-150000"/>
    <s v="Decreased a lot"/>
    <s v="Yes"/>
    <s v="&lt; a month"/>
    <s v="Loan/ Credit"/>
    <x v="1"/>
    <x v="2"/>
    <x v="5"/>
    <x v="0"/>
    <x v="0"/>
    <x v="1"/>
  </r>
  <r>
    <x v="0"/>
    <x v="0"/>
    <x v="0"/>
    <x v="1"/>
    <x v="0"/>
    <x v="0"/>
    <s v="Other"/>
    <x v="11"/>
    <x v="0"/>
    <x v="1"/>
    <s v="0-150000"/>
    <s v="Decreased a lot"/>
    <s v="Yes"/>
    <s v="Don’t know"/>
    <s v="Other"/>
    <x v="1"/>
    <x v="4"/>
    <x v="8"/>
    <x v="0"/>
    <x v="0"/>
    <x v="0"/>
  </r>
  <r>
    <x v="0"/>
    <x v="2"/>
    <x v="1"/>
    <x v="0"/>
    <x v="1"/>
    <x v="1"/>
    <s v="Construction/mechanic/electrician"/>
    <x v="12"/>
    <x v="0"/>
    <x v="0"/>
    <s v="0-150000"/>
    <s v="Decreased a lot"/>
    <s v="Yes"/>
    <s v="1 month"/>
    <s v="Salary/income"/>
    <x v="1"/>
    <x v="5"/>
    <x v="2"/>
    <x v="0"/>
    <x v="1"/>
    <x v="1"/>
  </r>
  <r>
    <x v="0"/>
    <x v="0"/>
    <x v="1"/>
    <x v="0"/>
    <x v="0"/>
    <x v="0"/>
    <s v="Other"/>
    <x v="13"/>
    <x v="0"/>
    <x v="0"/>
    <s v="0-150000"/>
    <s v="Decreased a bit"/>
    <s v="Yes"/>
    <s v="&lt; a month"/>
    <s v="Loan/ Credit"/>
    <x v="1"/>
    <x v="2"/>
    <x v="1"/>
    <x v="0"/>
    <x v="1"/>
    <x v="0"/>
  </r>
  <r>
    <x v="0"/>
    <x v="1"/>
    <x v="0"/>
    <x v="1"/>
    <x v="1"/>
    <x v="2"/>
    <s v="Food service"/>
    <x v="14"/>
    <x v="0"/>
    <x v="1"/>
    <s v="0-150000"/>
    <s v="Decreased a lot"/>
    <s v="Yes"/>
    <s v="&lt; a month"/>
    <s v="Savings"/>
    <x v="1"/>
    <x v="2"/>
    <x v="9"/>
    <x v="0"/>
    <x v="0"/>
    <x v="0"/>
  </r>
  <r>
    <x v="0"/>
    <x v="0"/>
    <x v="0"/>
    <x v="1"/>
    <x v="0"/>
    <x v="0"/>
    <s v="Agriculture"/>
    <x v="15"/>
    <x v="0"/>
    <x v="1"/>
    <s v="0-150000"/>
    <s v="Decreased a lot"/>
    <s v="Yes"/>
    <s v="2-4 months"/>
    <s v="Other"/>
    <x v="1"/>
    <x v="1"/>
    <x v="3"/>
    <x v="0"/>
    <x v="0"/>
    <x v="2"/>
  </r>
  <r>
    <x v="0"/>
    <x v="0"/>
    <x v="0"/>
    <x v="0"/>
    <x v="0"/>
    <x v="0"/>
    <s v="Seller"/>
    <x v="16"/>
    <x v="0"/>
    <x v="2"/>
    <s v="0-150000"/>
    <s v="Decreased a lot"/>
    <s v="Yes"/>
    <s v="&lt; a month"/>
    <s v="Loan/ Credit"/>
    <x v="1"/>
    <x v="2"/>
    <x v="8"/>
    <x v="0"/>
    <x v="0"/>
    <x v="1"/>
  </r>
  <r>
    <x v="0"/>
    <x v="2"/>
    <x v="1"/>
    <x v="0"/>
    <x v="0"/>
    <x v="0"/>
    <s v="Construction/mechanic/electrician"/>
    <x v="17"/>
    <x v="0"/>
    <x v="0"/>
    <s v="0-150000"/>
    <s v="Increased a bit"/>
    <s v="Yes"/>
    <s v="5+ months"/>
    <s v="Other"/>
    <x v="3"/>
    <x v="6"/>
    <x v="10"/>
    <x v="0"/>
    <x v="1"/>
    <x v="3"/>
  </r>
  <r>
    <x v="0"/>
    <x v="0"/>
    <x v="0"/>
    <x v="0"/>
    <x v="0"/>
    <x v="0"/>
    <s v="Hair/Skin/Nail services"/>
    <x v="18"/>
    <x v="0"/>
    <x v="0"/>
    <s v="0-150000"/>
    <s v="Decreased a lot"/>
    <s v="Yes"/>
    <s v="Don’t know"/>
    <s v="Salary/income"/>
    <x v="0"/>
    <x v="2"/>
    <x v="2"/>
    <x v="0"/>
    <x v="0"/>
    <x v="0"/>
  </r>
  <r>
    <x v="0"/>
    <x v="0"/>
    <x v="0"/>
    <x v="1"/>
    <x v="1"/>
    <x v="0"/>
    <s v="Cleaner"/>
    <x v="19"/>
    <x v="0"/>
    <x v="1"/>
    <s v="0-150000"/>
    <s v="Decreased a lot"/>
    <s v="Yes"/>
    <s v="1 month"/>
    <s v="Savings"/>
    <x v="0"/>
    <x v="1"/>
    <x v="2"/>
    <x v="0"/>
    <x v="0"/>
    <x v="1"/>
  </r>
  <r>
    <x v="0"/>
    <x v="1"/>
    <x v="0"/>
    <x v="0"/>
    <x v="0"/>
    <x v="0"/>
    <s v="Seller"/>
    <x v="20"/>
    <x v="0"/>
    <x v="0"/>
    <s v="300001 - 500000"/>
    <s v="Decreased a lot"/>
    <s v="Yes"/>
    <s v="1 month"/>
    <s v="Loan/ Credit"/>
    <x v="3"/>
    <x v="7"/>
    <x v="5"/>
    <x v="0"/>
    <x v="0"/>
    <x v="1"/>
  </r>
  <r>
    <x v="0"/>
    <x v="1"/>
    <x v="1"/>
    <x v="0"/>
    <x v="0"/>
    <x v="0"/>
    <s v="Construction/mechanic/electrician"/>
    <x v="21"/>
    <x v="0"/>
    <x v="1"/>
    <s v="0-150000"/>
    <s v="Decreased a lot"/>
    <s v="Yes"/>
    <s v="1 month"/>
    <s v="Loan/ Credit"/>
    <x v="0"/>
    <x v="2"/>
    <x v="1"/>
    <x v="0"/>
    <x v="1"/>
    <x v="0"/>
  </r>
  <r>
    <x v="0"/>
    <x v="2"/>
    <x v="0"/>
    <x v="1"/>
    <x v="0"/>
    <x v="0"/>
    <s v="Cleaner"/>
    <x v="18"/>
    <x v="0"/>
    <x v="0"/>
    <s v="0-150000"/>
    <s v="No change"/>
    <s v="Yes"/>
    <s v="Don’t know"/>
    <s v="Loan/ Credit"/>
    <x v="0"/>
    <x v="8"/>
    <x v="11"/>
    <x v="1"/>
    <x v="0"/>
    <x v="1"/>
  </r>
  <r>
    <x v="0"/>
    <x v="2"/>
    <x v="0"/>
    <x v="1"/>
    <x v="0"/>
    <x v="0"/>
    <s v="Other"/>
    <x v="22"/>
    <x v="0"/>
    <x v="2"/>
    <s v="0-150000"/>
    <s v="Decreased a lot"/>
    <s v="Yes"/>
    <s v="&lt; a month"/>
    <s v="Loan/ Credit"/>
    <x v="4"/>
    <x v="9"/>
    <x v="12"/>
    <x v="1"/>
    <x v="1"/>
    <x v="1"/>
  </r>
  <r>
    <x v="0"/>
    <x v="0"/>
    <x v="1"/>
    <x v="0"/>
    <x v="0"/>
    <x v="0"/>
    <s v="Other"/>
    <x v="23"/>
    <x v="0"/>
    <x v="0"/>
    <s v="0-150000"/>
    <s v="Decreased a bit"/>
    <s v="Yes"/>
    <s v="&lt; a month"/>
    <s v="Salary/income"/>
    <x v="4"/>
    <x v="5"/>
    <x v="13"/>
    <x v="1"/>
    <x v="0"/>
    <x v="1"/>
  </r>
  <r>
    <x v="0"/>
    <x v="2"/>
    <x v="1"/>
    <x v="1"/>
    <x v="0"/>
    <x v="0"/>
    <s v="Agriculture"/>
    <x v="15"/>
    <x v="0"/>
    <x v="0"/>
    <s v="0-150000"/>
    <s v="Decreased a lot"/>
    <s v="Yes"/>
    <s v="2-4 months"/>
    <s v="Loan/ Credit"/>
    <x v="0"/>
    <x v="2"/>
    <x v="5"/>
    <x v="1"/>
    <x v="0"/>
    <x v="1"/>
  </r>
  <r>
    <x v="0"/>
    <x v="0"/>
    <x v="0"/>
    <x v="1"/>
    <x v="1"/>
    <x v="0"/>
    <s v="Seller"/>
    <x v="24"/>
    <x v="0"/>
    <x v="2"/>
    <s v="0-150000"/>
    <s v="Decreased a lot"/>
    <s v="Yes"/>
    <s v="Don’t know"/>
    <s v="Loan/ Credit"/>
    <x v="5"/>
    <x v="10"/>
    <x v="14"/>
    <x v="1"/>
    <x v="0"/>
    <x v="0"/>
  </r>
  <r>
    <x v="0"/>
    <x v="1"/>
    <x v="0"/>
    <x v="0"/>
    <x v="0"/>
    <x v="0"/>
    <s v="Seller"/>
    <x v="25"/>
    <x v="0"/>
    <x v="0"/>
    <s v="150001- 300000"/>
    <s v="Decreased a bit"/>
    <s v="Yes"/>
    <s v="2-4 months"/>
    <s v="Loan/ Credit"/>
    <x v="1"/>
    <x v="7"/>
    <x v="5"/>
    <x v="1"/>
    <x v="0"/>
    <x v="0"/>
  </r>
  <r>
    <x v="1"/>
    <x v="2"/>
    <x v="1"/>
    <x v="1"/>
    <x v="1"/>
    <x v="0"/>
    <s v="Agriculture"/>
    <x v="26"/>
    <x v="0"/>
    <x v="1"/>
    <s v="0-10000"/>
    <s v="Decreased a lot"/>
    <s v="Yes"/>
    <s v="Don't know"/>
    <s v="Loan/ Credit"/>
    <x v="6"/>
    <x v="1"/>
    <x v="2"/>
    <x v="0"/>
    <x v="0"/>
    <x v="1"/>
  </r>
  <r>
    <x v="1"/>
    <x v="0"/>
    <x v="1"/>
    <x v="1"/>
    <x v="1"/>
    <x v="0"/>
    <s v="Transportation"/>
    <x v="27"/>
    <x v="0"/>
    <x v="0"/>
    <s v="0-10000"/>
    <s v="Decreased a lot"/>
    <s v="Yes"/>
    <s v="&lt; a month"/>
    <s v="Other"/>
    <x v="7"/>
    <x v="1"/>
    <x v="1"/>
    <x v="0"/>
    <x v="1"/>
    <x v="0"/>
  </r>
  <r>
    <x v="1"/>
    <x v="2"/>
    <x v="0"/>
    <x v="0"/>
    <x v="1"/>
    <x v="0"/>
    <s v="Agriculture"/>
    <x v="28"/>
    <x v="0"/>
    <x v="0"/>
    <s v="10001-20000"/>
    <s v="Decreased a bit"/>
    <s v="Yes"/>
    <s v="2-4 months"/>
    <s v="Savings"/>
    <x v="8"/>
    <x v="2"/>
    <x v="1"/>
    <x v="0"/>
    <x v="0"/>
    <x v="0"/>
  </r>
  <r>
    <x v="1"/>
    <x v="0"/>
    <x v="1"/>
    <x v="0"/>
    <x v="0"/>
    <x v="0"/>
    <s v="ICT"/>
    <x v="29"/>
    <x v="0"/>
    <x v="0"/>
    <s v="100001-200000"/>
    <s v="No change"/>
    <s v="Yes"/>
    <s v="Don't know"/>
    <s v="Salary/income"/>
    <x v="9"/>
    <x v="1"/>
    <x v="15"/>
    <x v="0"/>
    <x v="1"/>
    <x v="0"/>
  </r>
  <r>
    <x v="1"/>
    <x v="0"/>
    <x v="0"/>
    <x v="0"/>
    <x v="0"/>
    <x v="0"/>
    <s v="Entertainment/art"/>
    <x v="30"/>
    <x v="0"/>
    <x v="1"/>
    <s v="10001-20000"/>
    <s v="Decreased a lot"/>
    <s v="Yes"/>
    <s v="&lt; a month"/>
    <s v="Loan/ Credit"/>
    <x v="6"/>
    <x v="1"/>
    <x v="2"/>
    <x v="0"/>
    <x v="0"/>
    <x v="0"/>
  </r>
  <r>
    <x v="1"/>
    <x v="3"/>
    <x v="1"/>
    <x v="0"/>
    <x v="0"/>
    <x v="0"/>
    <s v="Security officer"/>
    <x v="31"/>
    <x v="0"/>
    <x v="0"/>
    <s v="0-10000"/>
    <s v="No change"/>
    <s v="Yes"/>
    <s v="2-4 months"/>
    <s v="Salary/income"/>
    <x v="7"/>
    <x v="1"/>
    <x v="9"/>
    <x v="0"/>
    <x v="1"/>
    <x v="0"/>
  </r>
  <r>
    <x v="1"/>
    <x v="0"/>
    <x v="1"/>
    <x v="0"/>
    <x v="0"/>
    <x v="0"/>
    <s v="Other"/>
    <x v="32"/>
    <x v="0"/>
    <x v="0"/>
    <s v="20001-50000"/>
    <s v="Decreased a bit"/>
    <s v="Yes"/>
    <s v="2-4 months"/>
    <s v="Loan/ Credit"/>
    <x v="6"/>
    <x v="1"/>
    <x v="2"/>
    <x v="0"/>
    <x v="1"/>
    <x v="0"/>
  </r>
  <r>
    <x v="1"/>
    <x v="0"/>
    <x v="1"/>
    <x v="1"/>
    <x v="0"/>
    <x v="0"/>
    <s v="Other"/>
    <x v="33"/>
    <x v="0"/>
    <x v="1"/>
    <s v="20001-50000"/>
    <s v="Decreased a lot"/>
    <s v="Yes"/>
    <s v="1 month"/>
    <s v="Salary/income"/>
    <x v="6"/>
    <x v="2"/>
    <x v="1"/>
    <x v="0"/>
    <x v="0"/>
    <x v="1"/>
  </r>
  <r>
    <x v="1"/>
    <x v="0"/>
    <x v="1"/>
    <x v="1"/>
    <x v="1"/>
    <x v="0"/>
    <s v="Agriculture"/>
    <x v="28"/>
    <x v="0"/>
    <x v="0"/>
    <s v="10001-20000"/>
    <s v="Decreased a lot"/>
    <s v="Yes"/>
    <s v="2-4 months"/>
    <s v="Savings"/>
    <x v="6"/>
    <x v="1"/>
    <x v="7"/>
    <x v="0"/>
    <x v="1"/>
    <x v="0"/>
  </r>
  <r>
    <x v="1"/>
    <x v="2"/>
    <x v="0"/>
    <x v="1"/>
    <x v="1"/>
    <x v="0"/>
    <s v="Agriculture"/>
    <x v="28"/>
    <x v="0"/>
    <x v="2"/>
    <s v="0-10000"/>
    <s v="Decreased a lot"/>
    <s v="Yes"/>
    <s v="Don't know"/>
    <s v="Loan/ Credit"/>
    <x v="7"/>
    <x v="1"/>
    <x v="3"/>
    <x v="0"/>
    <x v="0"/>
    <x v="1"/>
  </r>
  <r>
    <x v="1"/>
    <x v="3"/>
    <x v="1"/>
    <x v="0"/>
    <x v="0"/>
    <x v="0"/>
    <s v="Construction/mechanic/electrician"/>
    <x v="34"/>
    <x v="0"/>
    <x v="1"/>
    <s v="10001-20000"/>
    <s v="Decreased a lot"/>
    <s v="Yes"/>
    <s v="1 month"/>
    <s v="Loan/ Credit"/>
    <x v="6"/>
    <x v="1"/>
    <x v="4"/>
    <x v="0"/>
    <x v="1"/>
    <x v="0"/>
  </r>
  <r>
    <x v="1"/>
    <x v="0"/>
    <x v="0"/>
    <x v="1"/>
    <x v="0"/>
    <x v="0"/>
    <s v="Other"/>
    <x v="35"/>
    <x v="0"/>
    <x v="2"/>
    <s v="0-10000"/>
    <s v="Decreased a bit"/>
    <s v="Yes"/>
    <s v="2-4 months"/>
    <s v="Loan/ Credit"/>
    <x v="8"/>
    <x v="2"/>
    <x v="15"/>
    <x v="0"/>
    <x v="0"/>
    <x v="0"/>
  </r>
  <r>
    <x v="1"/>
    <x v="3"/>
    <x v="1"/>
    <x v="0"/>
    <x v="1"/>
    <x v="0"/>
    <s v="Agriculture"/>
    <x v="28"/>
    <x v="0"/>
    <x v="1"/>
    <s v="0-10000"/>
    <s v="Decreased a lot"/>
    <s v="Yes"/>
    <s v="Don't know"/>
    <s v="Loan/ Credit"/>
    <x v="8"/>
    <x v="1"/>
    <x v="2"/>
    <x v="1"/>
    <x v="1"/>
    <x v="0"/>
  </r>
  <r>
    <x v="2"/>
    <x v="2"/>
    <x v="1"/>
    <x v="1"/>
    <x v="0"/>
    <x v="0"/>
    <s v="Construction/mechanic/electrician"/>
    <x v="36"/>
    <x v="0"/>
    <x v="1"/>
    <s v="15001 - 30000"/>
    <s v="Decreased a lot"/>
    <s v="Yes"/>
    <s v="&lt; a month"/>
    <s v="Savings"/>
    <x v="10"/>
    <x v="1"/>
    <x v="4"/>
    <x v="0"/>
    <x v="1"/>
    <x v="0"/>
  </r>
  <r>
    <x v="2"/>
    <x v="0"/>
    <x v="1"/>
    <x v="0"/>
    <x v="0"/>
    <x v="0"/>
    <s v="Entrepreneur"/>
    <x v="37"/>
    <x v="0"/>
    <x v="2"/>
    <s v="15001 - 30000"/>
    <s v="Decreased a bit"/>
    <s v="Yes"/>
    <s v="1 month"/>
    <s v="Other"/>
    <x v="11"/>
    <x v="1"/>
    <x v="3"/>
    <x v="0"/>
    <x v="0"/>
    <x v="0"/>
  </r>
  <r>
    <x v="2"/>
    <x v="0"/>
    <x v="1"/>
    <x v="0"/>
    <x v="1"/>
    <x v="0"/>
    <s v="Transportation"/>
    <x v="38"/>
    <x v="0"/>
    <x v="1"/>
    <s v="0-15000"/>
    <s v="Decreased a lot"/>
    <s v="Yes"/>
    <s v="Don’t know"/>
    <s v="Loan/ Credit"/>
    <x v="10"/>
    <x v="1"/>
    <x v="3"/>
    <x v="0"/>
    <x v="0"/>
    <x v="1"/>
  </r>
  <r>
    <x v="2"/>
    <x v="2"/>
    <x v="1"/>
    <x v="1"/>
    <x v="1"/>
    <x v="0"/>
    <s v="Transportation"/>
    <x v="39"/>
    <x v="0"/>
    <x v="0"/>
    <s v="15001 - 30000"/>
    <s v="Decreased a lot"/>
    <s v="Yes"/>
    <s v="1 month"/>
    <s v="Other"/>
    <x v="12"/>
    <x v="1"/>
    <x v="3"/>
    <x v="0"/>
    <x v="1"/>
    <x v="1"/>
  </r>
  <r>
    <x v="3"/>
    <x v="0"/>
    <x v="1"/>
    <x v="1"/>
    <x v="0"/>
    <x v="0"/>
    <s v="Other"/>
    <x v="40"/>
    <x v="0"/>
    <x v="1"/>
    <s v="0-100000"/>
    <s v="Decreased a lot"/>
    <s v="Yes"/>
    <s v="1 month"/>
    <s v="Savings"/>
    <x v="13"/>
    <x v="1"/>
    <x v="3"/>
    <x v="0"/>
    <x v="0"/>
    <x v="3"/>
  </r>
  <r>
    <x v="3"/>
    <x v="2"/>
    <x v="1"/>
    <x v="0"/>
    <x v="1"/>
    <x v="0"/>
    <s v="Construction/mechanic/electrician"/>
    <x v="41"/>
    <x v="0"/>
    <x v="0"/>
    <s v="0-100000"/>
    <s v="Decreased a bit"/>
    <s v="Yes"/>
    <s v="5+ months"/>
    <s v="Salary/income"/>
    <x v="13"/>
    <x v="2"/>
    <x v="8"/>
    <x v="0"/>
    <x v="0"/>
    <x v="1"/>
  </r>
  <r>
    <x v="3"/>
    <x v="2"/>
    <x v="1"/>
    <x v="1"/>
    <x v="0"/>
    <x v="0"/>
    <s v="Agriculture"/>
    <x v="28"/>
    <x v="0"/>
    <x v="0"/>
    <s v="300001 - 400000"/>
    <s v="Decreased a lot"/>
    <s v="Yes"/>
    <s v="1 month"/>
    <s v="Salary/income"/>
    <x v="14"/>
    <x v="11"/>
    <x v="8"/>
    <x v="0"/>
    <x v="0"/>
    <x v="1"/>
  </r>
  <r>
    <x v="3"/>
    <x v="0"/>
    <x v="1"/>
    <x v="1"/>
    <x v="1"/>
    <x v="0"/>
    <s v="Transportation"/>
    <x v="42"/>
    <x v="0"/>
    <x v="0"/>
    <s v="200001-300000"/>
    <s v="Decreased a lot"/>
    <s v="Yes"/>
    <s v="1 month"/>
    <s v="Loan/ Credit"/>
    <x v="15"/>
    <x v="7"/>
    <x v="9"/>
    <x v="0"/>
    <x v="0"/>
    <x v="1"/>
  </r>
  <r>
    <x v="3"/>
    <x v="0"/>
    <x v="1"/>
    <x v="1"/>
    <x v="0"/>
    <x v="0"/>
    <s v="Other"/>
    <x v="43"/>
    <x v="0"/>
    <x v="1"/>
    <s v="0-100000"/>
    <s v="Decreased a lot"/>
    <s v="Yes"/>
    <s v="1 month"/>
    <s v="Salary/income"/>
    <x v="13"/>
    <x v="2"/>
    <x v="4"/>
    <x v="0"/>
    <x v="0"/>
    <x v="0"/>
  </r>
  <r>
    <x v="3"/>
    <x v="0"/>
    <x v="1"/>
    <x v="0"/>
    <x v="0"/>
    <x v="0"/>
    <s v="Other"/>
    <x v="44"/>
    <x v="0"/>
    <x v="2"/>
    <s v="0-100000"/>
    <s v="No change"/>
    <s v="Yes"/>
    <s v="&lt; a month"/>
    <s v="Savings"/>
    <x v="13"/>
    <x v="1"/>
    <x v="4"/>
    <x v="0"/>
    <x v="1"/>
    <x v="1"/>
  </r>
  <r>
    <x v="3"/>
    <x v="2"/>
    <x v="0"/>
    <x v="1"/>
    <x v="1"/>
    <x v="0"/>
    <s v="Seller"/>
    <x v="45"/>
    <x v="0"/>
    <x v="0"/>
    <s v="0-100000"/>
    <s v="Decreased a lot"/>
    <s v="Yes"/>
    <s v="2-4 months"/>
    <s v="Loan/ Credit"/>
    <x v="13"/>
    <x v="1"/>
    <x v="1"/>
    <x v="0"/>
    <x v="0"/>
    <x v="1"/>
  </r>
  <r>
    <x v="4"/>
    <x v="2"/>
    <x v="1"/>
    <x v="1"/>
    <x v="0"/>
    <x v="0"/>
    <s v="Construction/mechanic/electrician"/>
    <x v="46"/>
    <x v="0"/>
    <x v="0"/>
    <s v="40001-60000"/>
    <s v="Decreased a bit"/>
    <s v="Yes"/>
    <s v="1 month"/>
    <s v="Salary/income"/>
    <x v="16"/>
    <x v="2"/>
    <x v="5"/>
    <x v="0"/>
    <x v="1"/>
    <x v="1"/>
  </r>
  <r>
    <x v="4"/>
    <x v="2"/>
    <x v="0"/>
    <x v="1"/>
    <x v="1"/>
    <x v="0"/>
    <s v="Cleaner"/>
    <x v="47"/>
    <x v="0"/>
    <x v="1"/>
    <s v="0-5000"/>
    <s v="Decreased a lot"/>
    <s v="Yes"/>
    <s v="Don't know"/>
    <s v="Savings"/>
    <x v="17"/>
    <x v="1"/>
    <x v="4"/>
    <x v="0"/>
    <x v="1"/>
    <x v="0"/>
  </r>
  <r>
    <x v="4"/>
    <x v="0"/>
    <x v="0"/>
    <x v="0"/>
    <x v="0"/>
    <x v="2"/>
    <s v="Other"/>
    <x v="48"/>
    <x v="0"/>
    <x v="1"/>
    <s v="10001-20000"/>
    <s v="Decreased a bit"/>
    <s v="Yes"/>
    <s v="&lt; a month"/>
    <s v="Salary/income"/>
    <x v="17"/>
    <x v="12"/>
    <x v="5"/>
    <x v="1"/>
    <x v="0"/>
    <x v="0"/>
  </r>
  <r>
    <x v="4"/>
    <x v="3"/>
    <x v="1"/>
    <x v="1"/>
    <x v="1"/>
    <x v="0"/>
    <s v="Entrepreneur"/>
    <x v="49"/>
    <x v="0"/>
    <x v="0"/>
    <s v="0-5000"/>
    <s v="No change"/>
    <s v="Yes"/>
    <s v="&lt; a month"/>
    <s v="Salary/income"/>
    <x v="17"/>
    <x v="1"/>
    <x v="2"/>
    <x v="1"/>
    <x v="1"/>
    <x v="0"/>
  </r>
  <r>
    <x v="4"/>
    <x v="2"/>
    <x v="0"/>
    <x v="1"/>
    <x v="1"/>
    <x v="0"/>
    <s v="Seller"/>
    <x v="50"/>
    <x v="0"/>
    <x v="0"/>
    <s v="0-5000"/>
    <s v="Decreased a lot"/>
    <s v="Yes"/>
    <s v="Don't know"/>
    <s v="Other"/>
    <x v="6"/>
    <x v="2"/>
    <x v="5"/>
    <x v="0"/>
    <x v="1"/>
    <x v="3"/>
  </r>
  <r>
    <x v="4"/>
    <x v="2"/>
    <x v="1"/>
    <x v="0"/>
    <x v="0"/>
    <x v="3"/>
    <s v="Other"/>
    <x v="51"/>
    <x v="0"/>
    <x v="0"/>
    <s v="5001- 10000"/>
    <s v="Decreased a lot"/>
    <s v="Yes"/>
    <s v="Don't know"/>
    <s v="Salary/income"/>
    <x v="18"/>
    <x v="1"/>
    <x v="2"/>
    <x v="0"/>
    <x v="1"/>
    <x v="0"/>
  </r>
  <r>
    <x v="4"/>
    <x v="2"/>
    <x v="1"/>
    <x v="0"/>
    <x v="1"/>
    <x v="2"/>
    <s v="Food service"/>
    <x v="52"/>
    <x v="0"/>
    <x v="2"/>
    <s v="10001-20000"/>
    <s v="Decreased a lot"/>
    <s v="Yes"/>
    <s v="1 month"/>
    <s v="Loan/ Credit"/>
    <x v="6"/>
    <x v="1"/>
    <x v="3"/>
    <x v="0"/>
    <x v="0"/>
    <x v="0"/>
  </r>
  <r>
    <x v="4"/>
    <x v="2"/>
    <x v="1"/>
    <x v="0"/>
    <x v="0"/>
    <x v="2"/>
    <s v="Construction/mechanic/electrician"/>
    <x v="53"/>
    <x v="0"/>
    <x v="0"/>
    <s v="0-5000"/>
    <s v="No change"/>
    <s v="Yes"/>
    <s v="&lt; a month"/>
    <s v="Salary/income"/>
    <x v="18"/>
    <x v="1"/>
    <x v="9"/>
    <x v="1"/>
    <x v="1"/>
    <x v="0"/>
  </r>
  <r>
    <x v="4"/>
    <x v="2"/>
    <x v="1"/>
    <x v="0"/>
    <x v="1"/>
    <x v="0"/>
    <s v="Construction/mechanic/electrician"/>
    <x v="54"/>
    <x v="0"/>
    <x v="1"/>
    <s v="0-5000"/>
    <s v="Decreased a lot"/>
    <s v="Yes"/>
    <s v="Don't know"/>
    <s v="Other"/>
    <x v="18"/>
    <x v="11"/>
    <x v="9"/>
    <x v="0"/>
    <x v="1"/>
    <x v="0"/>
  </r>
  <r>
    <x v="4"/>
    <x v="0"/>
    <x v="1"/>
    <x v="0"/>
    <x v="1"/>
    <x v="0"/>
    <s v="Entertainment/art"/>
    <x v="55"/>
    <x v="0"/>
    <x v="1"/>
    <s v="5001- 10000"/>
    <s v="No change"/>
    <s v="Yes"/>
    <s v="Don't know"/>
    <s v="Savings"/>
    <x v="6"/>
    <x v="7"/>
    <x v="1"/>
    <x v="1"/>
    <x v="1"/>
    <x v="1"/>
  </r>
  <r>
    <x v="4"/>
    <x v="3"/>
    <x v="1"/>
    <x v="1"/>
    <x v="1"/>
    <x v="0"/>
    <s v="Entrepreneur"/>
    <x v="56"/>
    <x v="0"/>
    <x v="1"/>
    <s v="0-5000"/>
    <s v="Decreased a lot"/>
    <s v="Yes"/>
    <s v="Don't know"/>
    <s v="Loan/ Credit"/>
    <x v="17"/>
    <x v="1"/>
    <x v="2"/>
    <x v="0"/>
    <x v="0"/>
    <x v="0"/>
  </r>
  <r>
    <x v="4"/>
    <x v="2"/>
    <x v="1"/>
    <x v="0"/>
    <x v="0"/>
    <x v="0"/>
    <s v="Construction/mechanic/electrician"/>
    <x v="57"/>
    <x v="0"/>
    <x v="0"/>
    <s v="20001- 40000"/>
    <s v="Decreased a lot"/>
    <s v="Yes"/>
    <s v="1 month"/>
    <s v="Savings"/>
    <x v="16"/>
    <x v="12"/>
    <x v="2"/>
    <x v="0"/>
    <x v="1"/>
    <x v="1"/>
  </r>
  <r>
    <x v="4"/>
    <x v="0"/>
    <x v="0"/>
    <x v="1"/>
    <x v="1"/>
    <x v="0"/>
    <s v="Cleaner"/>
    <x v="58"/>
    <x v="0"/>
    <x v="1"/>
    <s v="0-5000"/>
    <s v="Decreased a lot"/>
    <s v="Yes"/>
    <s v="1 month"/>
    <s v="Other"/>
    <x v="17"/>
    <x v="11"/>
    <x v="5"/>
    <x v="1"/>
    <x v="1"/>
    <x v="1"/>
  </r>
  <r>
    <x v="4"/>
    <x v="2"/>
    <x v="1"/>
    <x v="0"/>
    <x v="0"/>
    <x v="2"/>
    <s v="Other"/>
    <x v="59"/>
    <x v="0"/>
    <x v="1"/>
    <s v="10001-20000"/>
    <s v="Decreased a lot"/>
    <s v="Yes"/>
    <s v="Don't know"/>
    <s v="Loan/ Credit"/>
    <x v="18"/>
    <x v="7"/>
    <x v="5"/>
    <x v="0"/>
    <x v="1"/>
    <x v="0"/>
  </r>
  <r>
    <x v="4"/>
    <x v="0"/>
    <x v="1"/>
    <x v="0"/>
    <x v="1"/>
    <x v="0"/>
    <s v="Transportation"/>
    <x v="60"/>
    <x v="0"/>
    <x v="0"/>
    <s v="5001- 10000"/>
    <s v="Decreased a bit"/>
    <s v="Yes"/>
    <s v="5+ months"/>
    <s v="Salary/income"/>
    <x v="6"/>
    <x v="7"/>
    <x v="2"/>
    <x v="0"/>
    <x v="0"/>
    <x v="0"/>
  </r>
  <r>
    <x v="4"/>
    <x v="2"/>
    <x v="0"/>
    <x v="0"/>
    <x v="1"/>
    <x v="0"/>
    <s v="Hair/Skin/Nail services"/>
    <x v="61"/>
    <x v="0"/>
    <x v="1"/>
    <s v="0-5000"/>
    <s v="Decreased a lot"/>
    <s v="Yes"/>
    <s v="2-4 months"/>
    <s v="Savings"/>
    <x v="18"/>
    <x v="2"/>
    <x v="2"/>
    <x v="0"/>
    <x v="1"/>
    <x v="0"/>
  </r>
  <r>
    <x v="4"/>
    <x v="2"/>
    <x v="1"/>
    <x v="1"/>
    <x v="0"/>
    <x v="0"/>
    <s v="Construction/mechanic/electrician"/>
    <x v="62"/>
    <x v="0"/>
    <x v="0"/>
    <s v="10001-20000"/>
    <s v="No change"/>
    <s v="Yes"/>
    <s v="&lt; a month"/>
    <s v="Salary/income"/>
    <x v="18"/>
    <x v="2"/>
    <x v="2"/>
    <x v="0"/>
    <x v="1"/>
    <x v="1"/>
  </r>
  <r>
    <x v="4"/>
    <x v="2"/>
    <x v="1"/>
    <x v="1"/>
    <x v="1"/>
    <x v="0"/>
    <s v="Transportation"/>
    <x v="42"/>
    <x v="0"/>
    <x v="1"/>
    <s v="0-5000"/>
    <s v="Decreased a bit"/>
    <s v="Yes"/>
    <s v="Don't know"/>
    <s v="Loan/ Credit"/>
    <x v="17"/>
    <x v="1"/>
    <x v="2"/>
    <x v="0"/>
    <x v="0"/>
    <x v="0"/>
  </r>
  <r>
    <x v="4"/>
    <x v="0"/>
    <x v="1"/>
    <x v="0"/>
    <x v="1"/>
    <x v="2"/>
    <s v="Construction/mechanic/electrician"/>
    <x v="53"/>
    <x v="0"/>
    <x v="0"/>
    <s v="40001-60000"/>
    <s v="Decreased a lot"/>
    <s v="Yes"/>
    <s v="&lt; a month"/>
    <s v="Salary/income"/>
    <x v="18"/>
    <x v="1"/>
    <x v="4"/>
    <x v="1"/>
    <x v="0"/>
    <x v="0"/>
  </r>
  <r>
    <x v="4"/>
    <x v="2"/>
    <x v="1"/>
    <x v="0"/>
    <x v="0"/>
    <x v="0"/>
    <s v="Entrepreneur"/>
    <x v="63"/>
    <x v="0"/>
    <x v="0"/>
    <s v="0-5000"/>
    <s v="Decreased a lot"/>
    <s v="Yes"/>
    <s v="&lt; a month"/>
    <s v="Loan/ Credit"/>
    <x v="19"/>
    <x v="2"/>
    <x v="5"/>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59D4FC-FCF5-4FDE-850B-8AE6358F313A}" name="TotalSurvey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0" firstHeaderRow="1" firstDataRow="2" firstDataCol="1"/>
  <pivotFields count="21">
    <pivotField axis="axisRow" showAll="0">
      <items count="6">
        <item x="0"/>
        <item x="1"/>
        <item x="2"/>
        <item x="3"/>
        <item x="4"/>
        <item t="default"/>
      </items>
    </pivotField>
    <pivotField dataField="1" showAll="0">
      <items count="5">
        <item x="1"/>
        <item x="3"/>
        <item x="0"/>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3">
    <i>
      <x/>
    </i>
    <i>
      <x v="1"/>
    </i>
    <i t="grand">
      <x/>
    </i>
  </colItems>
  <dataFields count="1">
    <dataField name="Count of Age_Group" fld="1"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7EE55C-DD7C-490B-87DF-0DA9B3BE63D1}" name="TotalSurvey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D10" firstHeaderRow="1" firstDataRow="2" firstDataCol="1"/>
  <pivotFields count="21">
    <pivotField axis="axisRow" showAll="0">
      <items count="6">
        <item x="0"/>
        <item x="1"/>
        <item x="2"/>
        <item x="3"/>
        <item x="4"/>
        <item t="default"/>
      </items>
    </pivotField>
    <pivotField showAll="0">
      <items count="5">
        <item x="1"/>
        <item x="3"/>
        <item x="0"/>
        <item x="2"/>
        <item t="default"/>
      </items>
    </pivotField>
    <pivotField axis="axisCol" showAll="0">
      <items count="3">
        <item x="0"/>
        <item x="1"/>
        <item t="default"/>
      </items>
    </pivotField>
    <pivotField showAll="0">
      <items count="3">
        <item x="0"/>
        <item x="1"/>
        <item t="default"/>
      </items>
    </pivotField>
    <pivotField showAll="0"/>
    <pivotField showAll="0">
      <items count="5">
        <item x="3"/>
        <item x="2"/>
        <item x="0"/>
        <item x="1"/>
        <item t="default"/>
      </items>
    </pivotField>
    <pivotField showAll="0"/>
    <pivotField showAll="0">
      <items count="65">
        <item x="27"/>
        <item x="12"/>
        <item x="10"/>
        <item x="0"/>
        <item x="58"/>
        <item x="25"/>
        <item x="1"/>
        <item x="36"/>
        <item x="4"/>
        <item x="59"/>
        <item x="41"/>
        <item x="16"/>
        <item x="47"/>
        <item x="42"/>
        <item x="43"/>
        <item x="17"/>
        <item x="57"/>
        <item x="53"/>
        <item x="13"/>
        <item x="37"/>
        <item x="28"/>
        <item x="55"/>
        <item x="46"/>
        <item x="54"/>
        <item x="56"/>
        <item x="61"/>
        <item x="9"/>
        <item x="63"/>
        <item x="29"/>
        <item x="48"/>
        <item x="19"/>
        <item x="44"/>
        <item x="49"/>
        <item x="21"/>
        <item x="40"/>
        <item x="51"/>
        <item x="35"/>
        <item x="33"/>
        <item x="60"/>
        <item x="2"/>
        <item x="38"/>
        <item x="39"/>
        <item x="30"/>
        <item x="26"/>
        <item x="34"/>
        <item x="3"/>
        <item x="52"/>
        <item x="6"/>
        <item x="15"/>
        <item x="11"/>
        <item x="7"/>
        <item x="22"/>
        <item x="31"/>
        <item x="20"/>
        <item x="50"/>
        <item x="45"/>
        <item x="14"/>
        <item x="32"/>
        <item x="23"/>
        <item x="18"/>
        <item x="5"/>
        <item x="8"/>
        <item x="62"/>
        <item x="24"/>
        <item t="default"/>
      </items>
    </pivotField>
    <pivotField showAll="0">
      <items count="2">
        <item x="0"/>
        <item t="default"/>
      </items>
    </pivotField>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3">
    <i>
      <x/>
    </i>
    <i>
      <x v="1"/>
    </i>
    <i t="grand">
      <x/>
    </i>
  </colItems>
  <dataFields count="1">
    <dataField name="Count of JobRegain" fld="9" subtotal="count" baseField="0" baseItem="0"/>
  </dataFields>
  <chartFormats count="6">
    <chartFormat chart="6" format="169" series="1">
      <pivotArea type="data" outline="0" fieldPosition="0">
        <references count="1">
          <reference field="2" count="1" selected="0">
            <x v="0"/>
          </reference>
        </references>
      </pivotArea>
    </chartFormat>
    <chartFormat chart="6" format="170" series="1">
      <pivotArea type="data" outline="0" fieldPosition="0">
        <references count="1">
          <reference field="2" count="1" selected="0">
            <x v="1"/>
          </reference>
        </references>
      </pivotArea>
    </chartFormat>
    <chartFormat chart="10" format="173" series="1">
      <pivotArea type="data" outline="0" fieldPosition="0">
        <references count="2">
          <reference field="4294967294" count="1" selected="0">
            <x v="0"/>
          </reference>
          <reference field="2" count="1" selected="0">
            <x v="0"/>
          </reference>
        </references>
      </pivotArea>
    </chartFormat>
    <chartFormat chart="10" format="174" series="1">
      <pivotArea type="data" outline="0" fieldPosition="0">
        <references count="2">
          <reference field="4294967294" count="1" selected="0">
            <x v="0"/>
          </reference>
          <reference field="2" count="1" selected="0">
            <x v="1"/>
          </reference>
        </references>
      </pivotArea>
    </chartFormat>
    <chartFormat chart="6" format="171" series="1">
      <pivotArea type="data" outline="0" fieldPosition="0">
        <references count="2">
          <reference field="4294967294" count="1" selected="0">
            <x v="0"/>
          </reference>
          <reference field="2" count="1" selected="0">
            <x v="0"/>
          </reference>
        </references>
      </pivotArea>
    </chartFormat>
    <chartFormat chart="6" format="17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59F465-BD97-4EB8-94DF-9D04E8C4F5B2}" name="TotalSurvey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D10" firstHeaderRow="1" firstDataRow="2" firstDataCol="1"/>
  <pivotFields count="21">
    <pivotField axis="axisRow" showAll="0">
      <items count="6">
        <item x="0"/>
        <item x="1"/>
        <item x="2"/>
        <item x="3"/>
        <item x="4"/>
        <item t="default"/>
      </items>
    </pivotField>
    <pivotField showAll="0">
      <items count="5">
        <item x="1"/>
        <item x="3"/>
        <item x="0"/>
        <item x="2"/>
        <item t="default"/>
      </items>
    </pivotField>
    <pivotField axis="axisCol" showAll="0">
      <items count="3">
        <item x="0"/>
        <item x="1"/>
        <item t="default"/>
      </items>
    </pivotField>
    <pivotField showAll="0">
      <items count="3">
        <item x="0"/>
        <item x="1"/>
        <item t="default"/>
      </items>
    </pivotField>
    <pivotField showAll="0"/>
    <pivotField showAll="0">
      <items count="5">
        <item x="3"/>
        <item x="2"/>
        <item x="0"/>
        <item x="1"/>
        <item t="default"/>
      </items>
    </pivotField>
    <pivotField showAll="0"/>
    <pivotField showAll="0">
      <items count="65">
        <item x="27"/>
        <item x="12"/>
        <item x="10"/>
        <item x="0"/>
        <item x="58"/>
        <item x="25"/>
        <item x="1"/>
        <item x="36"/>
        <item x="4"/>
        <item x="59"/>
        <item x="41"/>
        <item x="16"/>
        <item x="47"/>
        <item x="42"/>
        <item x="43"/>
        <item x="17"/>
        <item x="57"/>
        <item x="53"/>
        <item x="13"/>
        <item x="37"/>
        <item x="28"/>
        <item x="55"/>
        <item x="46"/>
        <item x="54"/>
        <item x="56"/>
        <item x="61"/>
        <item x="9"/>
        <item x="63"/>
        <item x="29"/>
        <item x="48"/>
        <item x="19"/>
        <item x="44"/>
        <item x="49"/>
        <item x="21"/>
        <item x="40"/>
        <item x="51"/>
        <item x="35"/>
        <item x="33"/>
        <item x="60"/>
        <item x="2"/>
        <item x="38"/>
        <item x="39"/>
        <item x="30"/>
        <item x="26"/>
        <item x="34"/>
        <item x="3"/>
        <item x="52"/>
        <item x="6"/>
        <item x="15"/>
        <item x="11"/>
        <item x="7"/>
        <item x="22"/>
        <item x="31"/>
        <item x="20"/>
        <item x="50"/>
        <item x="45"/>
        <item x="14"/>
        <item x="32"/>
        <item x="23"/>
        <item x="18"/>
        <item x="5"/>
        <item x="8"/>
        <item x="62"/>
        <item x="24"/>
        <item t="default"/>
      </items>
    </pivotField>
    <pivotField showAll="0">
      <items count="2">
        <item x="0"/>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s>
  <rowFields count="1">
    <field x="0"/>
  </rowFields>
  <rowItems count="6">
    <i>
      <x/>
    </i>
    <i>
      <x v="1"/>
    </i>
    <i>
      <x v="2"/>
    </i>
    <i>
      <x v="3"/>
    </i>
    <i>
      <x v="4"/>
    </i>
    <i t="grand">
      <x/>
    </i>
  </rowItems>
  <colFields count="1">
    <field x="2"/>
  </colFields>
  <colItems count="3">
    <i>
      <x/>
    </i>
    <i>
      <x v="1"/>
    </i>
    <i t="grand">
      <x/>
    </i>
  </colItems>
  <dataFields count="1">
    <dataField name="Count of Aid" fld="18" subtotal="count" baseField="0" baseItem="0"/>
  </dataFields>
  <chartFormats count="5">
    <chartFormat chart="7" format="179" series="1">
      <pivotArea type="data" outline="0" fieldPosition="0">
        <references count="1">
          <reference field="4294967294" count="1" selected="0">
            <x v="0"/>
          </reference>
        </references>
      </pivotArea>
    </chartFormat>
    <chartFormat chart="7" format="180" series="1">
      <pivotArea type="data" outline="0" fieldPosition="0">
        <references count="2">
          <reference field="4294967294" count="1" selected="0">
            <x v="0"/>
          </reference>
          <reference field="2" count="1" selected="0">
            <x v="1"/>
          </reference>
        </references>
      </pivotArea>
    </chartFormat>
    <chartFormat chart="9" format="183" series="1">
      <pivotArea type="data" outline="0" fieldPosition="0">
        <references count="2">
          <reference field="4294967294" count="1" selected="0">
            <x v="0"/>
          </reference>
          <reference field="2" count="1" selected="0">
            <x v="0"/>
          </reference>
        </references>
      </pivotArea>
    </chartFormat>
    <chartFormat chart="9" format="184" series="1">
      <pivotArea type="data" outline="0" fieldPosition="0">
        <references count="2">
          <reference field="4294967294" count="1" selected="0">
            <x v="0"/>
          </reference>
          <reference field="2" count="1" selected="0">
            <x v="1"/>
          </reference>
        </references>
      </pivotArea>
    </chartFormat>
    <chartFormat chart="7" format="181"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800CB7-BA8F-4C23-9E2A-817D7A06B7E9}" name="TotalSurvey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D7" firstHeaderRow="1" firstDataRow="2" firstDataCol="1"/>
  <pivotFields count="21">
    <pivotField dataField="1" showAll="0">
      <items count="6">
        <item x="0"/>
        <item x="1"/>
        <item x="2"/>
        <item x="3"/>
        <item x="4"/>
        <item t="default"/>
      </items>
    </pivotField>
    <pivotField showAll="0">
      <items count="5">
        <item x="1"/>
        <item x="3"/>
        <item x="0"/>
        <item x="2"/>
        <item t="default"/>
      </items>
    </pivotField>
    <pivotField axis="axisCol" showAll="0">
      <items count="3">
        <item x="0"/>
        <item x="1"/>
        <item t="default"/>
      </items>
    </pivotField>
    <pivotField showAll="0">
      <items count="3">
        <item x="0"/>
        <item x="1"/>
        <item t="default"/>
      </items>
    </pivotField>
    <pivotField showAll="0"/>
    <pivotField showAll="0">
      <items count="5">
        <item x="3"/>
        <item x="2"/>
        <item x="0"/>
        <item x="1"/>
        <item t="default"/>
      </items>
    </pivotField>
    <pivotField showAll="0"/>
    <pivotField showAll="0">
      <items count="65">
        <item x="27"/>
        <item x="12"/>
        <item x="10"/>
        <item x="0"/>
        <item x="58"/>
        <item x="25"/>
        <item x="1"/>
        <item x="36"/>
        <item x="4"/>
        <item x="59"/>
        <item x="41"/>
        <item x="16"/>
        <item x="47"/>
        <item x="42"/>
        <item x="43"/>
        <item x="17"/>
        <item x="57"/>
        <item x="53"/>
        <item x="13"/>
        <item x="37"/>
        <item x="28"/>
        <item x="55"/>
        <item x="46"/>
        <item x="54"/>
        <item x="56"/>
        <item x="61"/>
        <item x="9"/>
        <item x="63"/>
        <item x="29"/>
        <item x="48"/>
        <item x="19"/>
        <item x="44"/>
        <item x="49"/>
        <item x="21"/>
        <item x="40"/>
        <item x="51"/>
        <item x="35"/>
        <item x="33"/>
        <item x="60"/>
        <item x="2"/>
        <item x="38"/>
        <item x="39"/>
        <item x="30"/>
        <item x="26"/>
        <item x="34"/>
        <item x="3"/>
        <item x="52"/>
        <item x="6"/>
        <item x="15"/>
        <item x="11"/>
        <item x="7"/>
        <item x="22"/>
        <item x="31"/>
        <item x="20"/>
        <item x="50"/>
        <item x="45"/>
        <item x="14"/>
        <item x="32"/>
        <item x="23"/>
        <item x="18"/>
        <item x="5"/>
        <item x="8"/>
        <item x="62"/>
        <item x="24"/>
        <item t="default"/>
      </items>
    </pivotField>
    <pivotField showAll="0">
      <items count="2">
        <item x="0"/>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s>
  <rowFields count="1">
    <field x="19"/>
  </rowFields>
  <rowItems count="3">
    <i>
      <x/>
    </i>
    <i>
      <x v="1"/>
    </i>
    <i t="grand">
      <x/>
    </i>
  </rowItems>
  <colFields count="1">
    <field x="2"/>
  </colFields>
  <colItems count="3">
    <i>
      <x/>
    </i>
    <i>
      <x v="1"/>
    </i>
    <i t="grand">
      <x/>
    </i>
  </colItems>
  <dataFields count="1">
    <dataField name="Count of Country" fld="0" subtotal="count" baseField="0" baseItem="0"/>
  </dataFields>
  <chartFormats count="8">
    <chartFormat chart="10" format="190" series="1">
      <pivotArea type="data" outline="0" fieldPosition="0">
        <references count="1">
          <reference field="2" count="1" selected="0">
            <x v="0"/>
          </reference>
        </references>
      </pivotArea>
    </chartFormat>
    <chartFormat chart="10" format="191" series="1">
      <pivotArea type="data" outline="0" fieldPosition="0">
        <references count="1">
          <reference field="2" count="1" selected="0">
            <x v="1"/>
          </reference>
        </references>
      </pivotArea>
    </chartFormat>
    <chartFormat chart="8" format="186" series="1">
      <pivotArea type="data" outline="0" fieldPosition="0">
        <references count="1">
          <reference field="2" count="1" selected="0">
            <x v="0"/>
          </reference>
        </references>
      </pivotArea>
    </chartFormat>
    <chartFormat chart="8" format="187" series="1">
      <pivotArea type="data" outline="0" fieldPosition="0">
        <references count="1">
          <reference field="2" count="1" selected="0">
            <x v="1"/>
          </reference>
        </references>
      </pivotArea>
    </chartFormat>
    <chartFormat chart="10" format="192" series="1">
      <pivotArea type="data" outline="0" fieldPosition="0">
        <references count="2">
          <reference field="4294967294" count="1" selected="0">
            <x v="0"/>
          </reference>
          <reference field="2" count="1" selected="0">
            <x v="0"/>
          </reference>
        </references>
      </pivotArea>
    </chartFormat>
    <chartFormat chart="10" format="193" series="1">
      <pivotArea type="data" outline="0" fieldPosition="0">
        <references count="2">
          <reference field="4294967294" count="1" selected="0">
            <x v="0"/>
          </reference>
          <reference field="2" count="1" selected="0">
            <x v="1"/>
          </reference>
        </references>
      </pivotArea>
    </chartFormat>
    <chartFormat chart="8" format="188" series="1">
      <pivotArea type="data" outline="0" fieldPosition="0">
        <references count="2">
          <reference field="4294967294" count="1" selected="0">
            <x v="0"/>
          </reference>
          <reference field="2" count="1" selected="0">
            <x v="0"/>
          </reference>
        </references>
      </pivotArea>
    </chartFormat>
    <chartFormat chart="8" format="18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D46674-B40F-4931-8065-F7829191B215}" name="AgeGovt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F9" firstHeaderRow="1" firstDataRow="2" firstDataCol="1"/>
  <pivotFields count="21">
    <pivotField dataField="1" showAll="0">
      <items count="6">
        <item x="0"/>
        <item x="1"/>
        <item x="2"/>
        <item x="3"/>
        <item x="4"/>
        <item t="default"/>
      </items>
    </pivotField>
    <pivotField axis="axisRow" showAll="0">
      <items count="5">
        <item x="1"/>
        <item x="3"/>
        <item x="0"/>
        <item x="2"/>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3"/>
        <item x="2"/>
        <item x="0"/>
        <item x="1"/>
        <item t="default"/>
      </items>
    </pivotField>
  </pivotFields>
  <rowFields count="1">
    <field x="1"/>
  </rowFields>
  <rowItems count="5">
    <i>
      <x/>
    </i>
    <i>
      <x v="1"/>
    </i>
    <i>
      <x v="2"/>
    </i>
    <i>
      <x v="3"/>
    </i>
    <i t="grand">
      <x/>
    </i>
  </rowItems>
  <colFields count="1">
    <field x="20"/>
  </colFields>
  <colItems count="5">
    <i>
      <x/>
    </i>
    <i>
      <x v="1"/>
    </i>
    <i>
      <x v="2"/>
    </i>
    <i>
      <x v="3"/>
    </i>
    <i t="grand">
      <x/>
    </i>
  </colItems>
  <dataFields count="1">
    <dataField name="Count of Country" fld="0" subtotal="count" baseField="0" baseItem="0"/>
  </dataFields>
  <chartFormats count="8">
    <chartFormat chart="1" format="5" series="1">
      <pivotArea type="data" outline="0" fieldPosition="0">
        <references count="1">
          <reference field="20" count="1" selected="0">
            <x v="0"/>
          </reference>
        </references>
      </pivotArea>
    </chartFormat>
    <chartFormat chart="1" format="6" series="1">
      <pivotArea type="data" outline="0" fieldPosition="0">
        <references count="1">
          <reference field="20" count="1" selected="0">
            <x v="1"/>
          </reference>
        </references>
      </pivotArea>
    </chartFormat>
    <chartFormat chart="1" format="7" series="1">
      <pivotArea type="data" outline="0" fieldPosition="0">
        <references count="1">
          <reference field="20" count="1" selected="0">
            <x v="2"/>
          </reference>
        </references>
      </pivotArea>
    </chartFormat>
    <chartFormat chart="1" format="8" series="1">
      <pivotArea type="data" outline="0" fieldPosition="0">
        <references count="1">
          <reference field="20" count="1" selected="0">
            <x v="3"/>
          </reference>
        </references>
      </pivotArea>
    </chartFormat>
    <chartFormat chart="1" format="9" series="1">
      <pivotArea type="data" outline="0" fieldPosition="0">
        <references count="2">
          <reference field="4294967294" count="1" selected="0">
            <x v="0"/>
          </reference>
          <reference field="20" count="1" selected="0">
            <x v="3"/>
          </reference>
        </references>
      </pivotArea>
    </chartFormat>
    <chartFormat chart="1" format="10" series="1">
      <pivotArea type="data" outline="0" fieldPosition="0">
        <references count="2">
          <reference field="4294967294" count="1" selected="0">
            <x v="0"/>
          </reference>
          <reference field="20" count="1" selected="0">
            <x v="0"/>
          </reference>
        </references>
      </pivotArea>
    </chartFormat>
    <chartFormat chart="1" format="11" series="1">
      <pivotArea type="data" outline="0" fieldPosition="0">
        <references count="2">
          <reference field="4294967294" count="1" selected="0">
            <x v="0"/>
          </reference>
          <reference field="20" count="1" selected="0">
            <x v="1"/>
          </reference>
        </references>
      </pivotArea>
    </chartFormat>
    <chartFormat chart="1" format="12" series="1">
      <pivotArea type="data" outline="0" fieldPosition="0">
        <references count="2">
          <reference field="4294967294" count="1" selected="0">
            <x v="0"/>
          </reference>
          <reference field="2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F5DB8-8A92-4CA1-AF88-0A2D64E7342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9" firstHeaderRow="1" firstDataRow="2" firstDataCol="1"/>
  <pivotFields count="21">
    <pivotField dataField="1" showAll="0">
      <items count="6">
        <item x="0"/>
        <item x="1"/>
        <item x="2"/>
        <item x="3"/>
        <item x="4"/>
        <item t="default"/>
      </items>
    </pivotField>
    <pivotField showAll="0">
      <items count="5">
        <item x="1"/>
        <item x="3"/>
        <item x="0"/>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s>
  <rowFields count="1">
    <field x="20"/>
  </rowFields>
  <rowItems count="5">
    <i>
      <x/>
    </i>
    <i>
      <x v="1"/>
    </i>
    <i>
      <x v="2"/>
    </i>
    <i>
      <x v="3"/>
    </i>
    <i t="grand">
      <x/>
    </i>
  </rowItems>
  <colFields count="1">
    <field x="2"/>
  </colFields>
  <colItems count="3">
    <i>
      <x/>
    </i>
    <i>
      <x v="1"/>
    </i>
    <i t="grand">
      <x/>
    </i>
  </colItems>
  <dataFields count="1">
    <dataField name="Count of Country" fld="0" subtotal="count"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9D74BE-7519-4DFF-8A58-D308591EC91E}" name="Pie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 ">
  <location ref="A3:C6" firstHeaderRow="0" firstDataRow="1" firstDataCol="1"/>
  <pivotFields count="21">
    <pivotField dataField="1" showAll="0">
      <items count="6">
        <item x="0"/>
        <item x="1"/>
        <item x="2"/>
        <item x="3"/>
        <item x="4"/>
        <item t="default"/>
      </items>
    </pivotField>
    <pivotField showAll="0">
      <items count="5">
        <item x="1"/>
        <item x="3"/>
        <item x="0"/>
        <item x="2"/>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Count of Country" fld="0" subtotal="count" baseField="0" baseItem="0"/>
    <dataField name="Total %" fld="0" subtotal="count" showDataAs="percentOfTotal" baseField="0" baseItem="0" numFmtId="10"/>
  </dataFields>
  <chartFormats count="12">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series="1">
      <pivotArea type="data" outline="0" fieldPosition="0">
        <references count="1">
          <reference field="4294967294" count="1" selected="0">
            <x v="1"/>
          </reference>
        </references>
      </pivotArea>
    </chartFormat>
    <chartFormat chart="3" format="18">
      <pivotArea type="data" outline="0" fieldPosition="0">
        <references count="2">
          <reference field="4294967294" count="1" selected="0">
            <x v="1"/>
          </reference>
          <reference field="2" count="1" selected="0">
            <x v="0"/>
          </reference>
        </references>
      </pivotArea>
    </chartFormat>
    <chartFormat chart="3" format="19">
      <pivotArea type="data" outline="0" fieldPosition="0">
        <references count="2">
          <reference field="4294967294" count="1" selected="0">
            <x v="1"/>
          </reference>
          <reference field="2" count="1" selected="0">
            <x v="1"/>
          </reference>
        </references>
      </pivotArea>
    </chartFormat>
    <chartFormat chart="1" format="8">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1" format="10">
      <pivotArea type="data" outline="0" fieldPosition="0">
        <references count="2">
          <reference field="4294967294" count="1" selected="0">
            <x v="1"/>
          </reference>
          <reference field="2" count="1" selected="0">
            <x v="0"/>
          </reference>
        </references>
      </pivotArea>
    </chartFormat>
    <chartFormat chart="1" format="1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A86167-B75D-47B1-A744-988ED318372C}" name="EMployCountry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21">
    <pivotField dataField="1" showAll="0">
      <items count="6">
        <item x="0"/>
        <item x="1"/>
        <item x="2"/>
        <item x="3"/>
        <item x="4"/>
        <item t="default"/>
      </items>
    </pivotField>
    <pivotField showAll="0">
      <items count="5">
        <item x="1"/>
        <item x="3"/>
        <item x="0"/>
        <item x="2"/>
        <item t="default"/>
      </items>
    </pivotField>
    <pivotField axis="axisCol"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3">
    <i>
      <x/>
    </i>
    <i>
      <x v="1"/>
    </i>
    <i t="grand">
      <x/>
    </i>
  </colItems>
  <dataFields count="1">
    <dataField name="Count of Country" fld="0" subtotal="count" baseField="0" baseItem="0"/>
  </dataFields>
  <chartFormats count="12">
    <chartFormat chart="1" format="5" series="1">
      <pivotArea type="data" outline="0" fieldPosition="0">
        <references count="1">
          <reference field="3" count="1" selected="0">
            <x v="0"/>
          </reference>
        </references>
      </pivotArea>
    </chartFormat>
    <chartFormat chart="1" format="6" series="1">
      <pivotArea type="data" outline="0" fieldPosition="0">
        <references count="1">
          <reference field="3" count="1" selected="0">
            <x v="1"/>
          </reference>
        </references>
      </pivotArea>
    </chartFormat>
    <chartFormat chart="3" format="11" series="1">
      <pivotArea type="data" outline="0" fieldPosition="0">
        <references count="2">
          <reference field="2" count="1" selected="0">
            <x v="0"/>
          </reference>
          <reference field="3" count="1" selected="0">
            <x v="1"/>
          </reference>
        </references>
      </pivotArea>
    </chartFormat>
    <chartFormat chart="3" format="12" series="1">
      <pivotArea type="data" outline="0" fieldPosition="0">
        <references count="2">
          <reference field="2" count="1" selected="0">
            <x v="1"/>
          </reference>
          <reference field="3" count="1" selected="0">
            <x v="1"/>
          </reference>
        </references>
      </pivotArea>
    </chartFormat>
    <chartFormat chart="1" format="7" series="1">
      <pivotArea type="data" outline="0" fieldPosition="0">
        <references count="2">
          <reference field="2" count="1" selected="0">
            <x v="0"/>
          </reference>
          <reference field="3" count="1" selected="0">
            <x v="1"/>
          </reference>
        </references>
      </pivotArea>
    </chartFormat>
    <chartFormat chart="1" format="8" series="1">
      <pivotArea type="data" outline="0" fieldPosition="0">
        <references count="2">
          <reference field="2" count="1" selected="0">
            <x v="1"/>
          </reference>
          <reference field="3" count="1" selected="0">
            <x v="1"/>
          </reference>
        </references>
      </pivotArea>
    </chartFormat>
    <chartFormat chart="1" format="9" series="1">
      <pivotArea type="data" outline="0" fieldPosition="0">
        <references count="1">
          <reference field="2" count="1" selected="0">
            <x v="0"/>
          </reference>
        </references>
      </pivotArea>
    </chartFormat>
    <chartFormat chart="1" format="10" series="1">
      <pivotArea type="data" outline="0" fieldPosition="0">
        <references count="1">
          <reference field="2" count="1" selected="0">
            <x v="1"/>
          </reference>
        </references>
      </pivotArea>
    </chartFormat>
    <chartFormat chart="3" format="13" series="1">
      <pivotArea type="data" outline="0" fieldPosition="0">
        <references count="2">
          <reference field="4294967294" count="1" selected="0">
            <x v="0"/>
          </reference>
          <reference field="2" count="1" selected="0">
            <x v="0"/>
          </reference>
        </references>
      </pivotArea>
    </chartFormat>
    <chartFormat chart="3" format="14" series="1">
      <pivotArea type="data" outline="0" fieldPosition="0">
        <references count="2">
          <reference field="4294967294" count="1" selected="0">
            <x v="0"/>
          </reference>
          <reference field="2" count="1" selected="0">
            <x v="1"/>
          </reference>
        </references>
      </pivotArea>
    </chartFormat>
    <chartFormat chart="1" format="11" series="1">
      <pivotArea type="data" outline="0" fieldPosition="0">
        <references count="2">
          <reference field="4294967294" count="1" selected="0">
            <x v="0"/>
          </reference>
          <reference field="2" count="1" selected="0">
            <x v="0"/>
          </reference>
        </references>
      </pivotArea>
    </chartFormat>
    <chartFormat chart="1" format="1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C1CB55-4283-43D9-9B49-41BBF9B6DF8E}" name="Thanajob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10" firstHeaderRow="1" firstDataRow="2" firstDataCol="1"/>
  <pivotFields count="21">
    <pivotField axis="axisRow" showAll="0">
      <items count="6">
        <item x="0"/>
        <item x="1"/>
        <item x="2"/>
        <item x="3"/>
        <item x="4"/>
        <item t="default"/>
      </items>
    </pivotField>
    <pivotField showAll="0">
      <items count="5">
        <item x="1"/>
        <item x="3"/>
        <item x="0"/>
        <item x="2"/>
        <item t="default"/>
      </items>
    </pivotField>
    <pivotField axis="axisCol" showAll="0">
      <items count="3">
        <item x="0"/>
        <item x="1"/>
        <item t="default"/>
      </items>
    </pivotField>
    <pivotField showAll="0"/>
    <pivotField showAll="0"/>
    <pivotField showAll="0"/>
    <pivotField showAll="0"/>
    <pivotField dataField="1" showAll="0">
      <items count="65">
        <item x="27"/>
        <item x="12"/>
        <item x="10"/>
        <item x="0"/>
        <item x="58"/>
        <item x="25"/>
        <item x="1"/>
        <item x="36"/>
        <item x="4"/>
        <item x="59"/>
        <item x="41"/>
        <item x="16"/>
        <item x="47"/>
        <item x="42"/>
        <item x="43"/>
        <item x="17"/>
        <item x="57"/>
        <item x="53"/>
        <item x="13"/>
        <item x="37"/>
        <item x="28"/>
        <item x="55"/>
        <item x="46"/>
        <item x="54"/>
        <item x="56"/>
        <item x="61"/>
        <item x="9"/>
        <item x="63"/>
        <item x="29"/>
        <item x="48"/>
        <item x="19"/>
        <item x="44"/>
        <item x="49"/>
        <item x="21"/>
        <item x="40"/>
        <item x="51"/>
        <item x="35"/>
        <item x="33"/>
        <item x="60"/>
        <item x="2"/>
        <item x="38"/>
        <item x="39"/>
        <item x="30"/>
        <item x="26"/>
        <item x="34"/>
        <item x="3"/>
        <item x="52"/>
        <item x="6"/>
        <item x="15"/>
        <item x="11"/>
        <item x="7"/>
        <item x="22"/>
        <item x="31"/>
        <item x="20"/>
        <item x="50"/>
        <item x="45"/>
        <item x="14"/>
        <item x="32"/>
        <item x="23"/>
        <item x="18"/>
        <item x="5"/>
        <item x="8"/>
        <item x="62"/>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3">
    <i>
      <x/>
    </i>
    <i>
      <x v="1"/>
    </i>
    <i t="grand">
      <x/>
    </i>
  </colItems>
  <dataFields count="1">
    <dataField name="Count of OtherJob" fld="7" subtotal="count" baseField="0" baseItem="0"/>
  </dataFields>
  <chartFormats count="6">
    <chartFormat chart="2" format="6" series="1">
      <pivotArea type="data" outline="0" fieldPosition="0">
        <references count="1">
          <reference field="2" count="1" selected="0">
            <x v="0"/>
          </reference>
        </references>
      </pivotArea>
    </chartFormat>
    <chartFormat chart="2" format="7" series="1">
      <pivotArea type="data" outline="0" fieldPosition="0">
        <references count="1">
          <reference field="2" count="1" selected="0">
            <x v="1"/>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95DBFC-1567-499D-ACF1-18E078280E50}" name="Jobtype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21">
    <pivotField dataField="1" showAll="0">
      <items count="6">
        <item x="0"/>
        <item x="1"/>
        <item x="2"/>
        <item x="3"/>
        <item x="4"/>
        <item t="default"/>
      </items>
    </pivotField>
    <pivotField showAll="0">
      <items count="5">
        <item x="1"/>
        <item x="3"/>
        <item x="0"/>
        <item x="2"/>
        <item t="default"/>
      </items>
    </pivotField>
    <pivotField axis="axisCol" showAll="0">
      <items count="3">
        <item x="0"/>
        <item x="1"/>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Fields count="1">
    <field x="2"/>
  </colFields>
  <colItems count="3">
    <i>
      <x/>
    </i>
    <i>
      <x v="1"/>
    </i>
    <i t="grand">
      <x/>
    </i>
  </colItems>
  <dataFields count="1">
    <dataField name="Count of Country" fld="0" subtotal="count" baseField="0" baseItem="0"/>
  </dataFields>
  <chartFormats count="9">
    <chartFormat chart="3" format="22" series="1">
      <pivotArea type="data" outline="0" fieldPosition="0">
        <references count="1">
          <reference field="4" count="1" selected="0">
            <x v="0"/>
          </reference>
        </references>
      </pivotArea>
    </chartFormat>
    <chartFormat chart="3" format="23" series="1">
      <pivotArea type="data" outline="0" fieldPosition="0">
        <references count="1">
          <reference field="4" count="1" selected="0">
            <x v="1"/>
          </reference>
        </references>
      </pivotArea>
    </chartFormat>
    <chartFormat chart="5" format="20" series="1">
      <pivotArea type="data" outline="0" fieldPosition="0">
        <references count="2">
          <reference field="4294967294" count="1" selected="0">
            <x v="0"/>
          </reference>
          <reference field="4" count="1" selected="0">
            <x v="0"/>
          </reference>
        </references>
      </pivotArea>
    </chartFormat>
    <chartFormat chart="5" format="21" series="1">
      <pivotArea type="data" outline="0" fieldPosition="0">
        <references count="2">
          <reference field="4294967294" count="1" selected="0">
            <x v="0"/>
          </reference>
          <reference field="4" count="1" selected="0">
            <x v="1"/>
          </reference>
        </references>
      </pivotArea>
    </chartFormat>
    <chartFormat chart="3" format="24" series="1">
      <pivotArea type="data" outline="0" fieldPosition="0">
        <references count="1">
          <reference field="4294967294" count="1" selected="0">
            <x v="0"/>
          </reference>
        </references>
      </pivotArea>
    </chartFormat>
    <chartFormat chart="5" format="22" series="1">
      <pivotArea type="data" outline="0" fieldPosition="0">
        <references count="2">
          <reference field="4294967294" count="1" selected="0">
            <x v="0"/>
          </reference>
          <reference field="2" count="1" selected="0">
            <x v="1"/>
          </reference>
        </references>
      </pivotArea>
    </chartFormat>
    <chartFormat chart="5" format="23" series="1">
      <pivotArea type="data" outline="0" fieldPosition="0">
        <references count="2">
          <reference field="4294967294" count="1" selected="0">
            <x v="0"/>
          </reference>
          <reference field="2" count="1" selected="0">
            <x v="0"/>
          </reference>
        </references>
      </pivotArea>
    </chartFormat>
    <chartFormat chart="3" format="25" series="1">
      <pivotArea type="data" outline="0" fieldPosition="0">
        <references count="2">
          <reference field="4294967294" count="1" selected="0">
            <x v="0"/>
          </reference>
          <reference field="2" count="1" selected="0">
            <x v="1"/>
          </reference>
        </references>
      </pivotArea>
    </chartFormat>
    <chartFormat chart="3" format="2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C4D5E4-EEC6-43D9-893D-E47A77358AAE}" name="TotalSurvey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F10" firstHeaderRow="1" firstDataRow="2" firstDataCol="1"/>
  <pivotFields count="21">
    <pivotField axis="axisRow" showAll="0">
      <items count="6">
        <item x="0"/>
        <item x="1"/>
        <item x="2"/>
        <item x="3"/>
        <item x="4"/>
        <item t="default"/>
      </items>
    </pivotField>
    <pivotField axis="axisCol" showAll="0">
      <items count="5">
        <item x="1"/>
        <item x="3"/>
        <item x="0"/>
        <item x="2"/>
        <item t="default"/>
      </items>
    </pivotField>
    <pivotField showAll="0">
      <items count="3">
        <item x="0"/>
        <item x="1"/>
        <item t="default"/>
      </items>
    </pivotField>
    <pivotField showAll="0">
      <items count="3">
        <item x="0"/>
        <item x="1"/>
        <item t="default"/>
      </items>
    </pivotField>
    <pivotField showAll="0"/>
    <pivotField showAll="0">
      <items count="5">
        <item x="3"/>
        <item x="2"/>
        <item x="0"/>
        <item x="1"/>
        <item t="default"/>
      </items>
    </pivotField>
    <pivotField showAll="0"/>
    <pivotField showAll="0">
      <items count="65">
        <item x="27"/>
        <item x="12"/>
        <item x="10"/>
        <item x="0"/>
        <item x="58"/>
        <item x="25"/>
        <item x="1"/>
        <item x="36"/>
        <item x="4"/>
        <item x="59"/>
        <item x="41"/>
        <item x="16"/>
        <item x="47"/>
        <item x="42"/>
        <item x="43"/>
        <item x="17"/>
        <item x="57"/>
        <item x="53"/>
        <item x="13"/>
        <item x="37"/>
        <item x="28"/>
        <item x="55"/>
        <item x="46"/>
        <item x="54"/>
        <item x="56"/>
        <item x="61"/>
        <item x="9"/>
        <item x="63"/>
        <item x="29"/>
        <item x="48"/>
        <item x="19"/>
        <item x="44"/>
        <item x="49"/>
        <item x="21"/>
        <item x="40"/>
        <item x="51"/>
        <item x="35"/>
        <item x="33"/>
        <item x="60"/>
        <item x="2"/>
        <item x="38"/>
        <item x="39"/>
        <item x="30"/>
        <item x="26"/>
        <item x="34"/>
        <item x="3"/>
        <item x="52"/>
        <item x="6"/>
        <item x="15"/>
        <item x="11"/>
        <item x="7"/>
        <item x="22"/>
        <item x="31"/>
        <item x="20"/>
        <item x="50"/>
        <item x="45"/>
        <item x="14"/>
        <item x="32"/>
        <item x="23"/>
        <item x="18"/>
        <item x="5"/>
        <item x="8"/>
        <item x="62"/>
        <item x="24"/>
        <item t="default"/>
      </items>
    </pivotField>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
  </colFields>
  <colItems count="5">
    <i>
      <x/>
    </i>
    <i>
      <x v="1"/>
    </i>
    <i>
      <x v="2"/>
    </i>
    <i>
      <x v="3"/>
    </i>
    <i t="grand">
      <x/>
    </i>
  </colItems>
  <dataFields count="1">
    <dataField name="Count of JobLoss" fld="8" subtotal="count" baseField="0" baseItem="0"/>
  </dataFields>
  <chartFormats count="4">
    <chartFormat chart="4" format="157" series="1">
      <pivotArea type="data" outline="0" fieldPosition="0">
        <references count="1">
          <reference field="1" count="1" selected="0">
            <x v="0"/>
          </reference>
        </references>
      </pivotArea>
    </chartFormat>
    <chartFormat chart="4" format="158" series="1">
      <pivotArea type="data" outline="0" fieldPosition="0">
        <references count="1">
          <reference field="1" count="1" selected="0">
            <x v="1"/>
          </reference>
        </references>
      </pivotArea>
    </chartFormat>
    <chartFormat chart="4" format="159" series="1">
      <pivotArea type="data" outline="0" fieldPosition="0">
        <references count="1">
          <reference field="1" count="1" selected="0">
            <x v="2"/>
          </reference>
        </references>
      </pivotArea>
    </chartFormat>
    <chartFormat chart="4" format="160" series="1">
      <pivotArea type="data" outline="0" fieldPosition="0">
        <references count="1">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99A2A5-45F4-4273-9672-1A33B15AA54D}" name="TotalSurvey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10" firstHeaderRow="1" firstDataRow="2" firstDataCol="1"/>
  <pivotFields count="21">
    <pivotField axis="axisRow" showAll="0">
      <items count="6">
        <item x="0"/>
        <item x="1"/>
        <item x="2"/>
        <item x="3"/>
        <item x="4"/>
        <item t="default"/>
      </items>
    </pivotField>
    <pivotField showAll="0">
      <items count="5">
        <item x="1"/>
        <item x="3"/>
        <item x="0"/>
        <item x="2"/>
        <item t="default"/>
      </items>
    </pivotField>
    <pivotField axis="axisCol" showAll="0">
      <items count="3">
        <item x="0"/>
        <item x="1"/>
        <item t="default"/>
      </items>
    </pivotField>
    <pivotField showAll="0">
      <items count="3">
        <item x="0"/>
        <item x="1"/>
        <item t="default"/>
      </items>
    </pivotField>
    <pivotField showAll="0"/>
    <pivotField showAll="0">
      <items count="5">
        <item x="3"/>
        <item x="2"/>
        <item x="0"/>
        <item x="1"/>
        <item t="default"/>
      </items>
    </pivotField>
    <pivotField showAll="0"/>
    <pivotField showAll="0">
      <items count="65">
        <item x="27"/>
        <item x="12"/>
        <item x="10"/>
        <item x="0"/>
        <item x="58"/>
        <item x="25"/>
        <item x="1"/>
        <item x="36"/>
        <item x="4"/>
        <item x="59"/>
        <item x="41"/>
        <item x="16"/>
        <item x="47"/>
        <item x="42"/>
        <item x="43"/>
        <item x="17"/>
        <item x="57"/>
        <item x="53"/>
        <item x="13"/>
        <item x="37"/>
        <item x="28"/>
        <item x="55"/>
        <item x="46"/>
        <item x="54"/>
        <item x="56"/>
        <item x="61"/>
        <item x="9"/>
        <item x="63"/>
        <item x="29"/>
        <item x="48"/>
        <item x="19"/>
        <item x="44"/>
        <item x="49"/>
        <item x="21"/>
        <item x="40"/>
        <item x="51"/>
        <item x="35"/>
        <item x="33"/>
        <item x="60"/>
        <item x="2"/>
        <item x="38"/>
        <item x="39"/>
        <item x="30"/>
        <item x="26"/>
        <item x="34"/>
        <item x="3"/>
        <item x="52"/>
        <item x="6"/>
        <item x="15"/>
        <item x="11"/>
        <item x="7"/>
        <item x="22"/>
        <item x="31"/>
        <item x="20"/>
        <item x="50"/>
        <item x="45"/>
        <item x="14"/>
        <item x="32"/>
        <item x="23"/>
        <item x="18"/>
        <item x="5"/>
        <item x="8"/>
        <item x="62"/>
        <item x="24"/>
        <item t="default"/>
      </items>
    </pivotField>
    <pivotField dataField="1" showAll="0">
      <items count="2">
        <item x="0"/>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3">
    <i>
      <x/>
    </i>
    <i>
      <x v="1"/>
    </i>
    <i t="grand">
      <x/>
    </i>
  </colItems>
  <dataFields count="1">
    <dataField name="Count of JobLoss" fld="8" subtotal="count" baseField="0" baseItem="0"/>
  </dataFields>
  <chartFormats count="9">
    <chartFormat chart="7" format="166" series="1">
      <pivotArea type="data" outline="0" fieldPosition="0">
        <references count="1">
          <reference field="4294967294" count="1" selected="0">
            <x v="0"/>
          </reference>
        </references>
      </pivotArea>
    </chartFormat>
    <chartFormat chart="4" format="164" series="1">
      <pivotArea type="data" outline="0" fieldPosition="0">
        <references count="1">
          <reference field="4294967294" count="1" selected="0">
            <x v="0"/>
          </reference>
        </references>
      </pivotArea>
    </chartFormat>
    <chartFormat chart="5" format="172" series="1">
      <pivotArea type="data" outline="0" fieldPosition="0">
        <references count="1">
          <reference field="4294967294" count="1" selected="0">
            <x v="0"/>
          </reference>
        </references>
      </pivotArea>
    </chartFormat>
    <chartFormat chart="7" format="167" series="1">
      <pivotArea type="data" outline="0" fieldPosition="0">
        <references count="2">
          <reference field="4294967294" count="1" selected="0">
            <x v="0"/>
          </reference>
          <reference field="2" count="1" selected="0">
            <x v="1"/>
          </reference>
        </references>
      </pivotArea>
    </chartFormat>
    <chartFormat chart="4" format="165" series="1">
      <pivotArea type="data" outline="0" fieldPosition="0">
        <references count="2">
          <reference field="4294967294" count="1" selected="0">
            <x v="0"/>
          </reference>
          <reference field="2" count="1" selected="0">
            <x v="1"/>
          </reference>
        </references>
      </pivotArea>
    </chartFormat>
    <chartFormat chart="5" format="173" series="1">
      <pivotArea type="data" outline="0" fieldPosition="0">
        <references count="2">
          <reference field="4294967294" count="1" selected="0">
            <x v="0"/>
          </reference>
          <reference field="2" count="1" selected="0">
            <x v="1"/>
          </reference>
        </references>
      </pivotArea>
    </chartFormat>
    <chartFormat chart="7" format="168" series="1">
      <pivotArea type="data" outline="0" fieldPosition="0">
        <references count="2">
          <reference field="4294967294" count="1" selected="0">
            <x v="0"/>
          </reference>
          <reference field="2" count="1" selected="0">
            <x v="0"/>
          </reference>
        </references>
      </pivotArea>
    </chartFormat>
    <chartFormat chart="5" format="174" series="1">
      <pivotArea type="data" outline="0" fieldPosition="0">
        <references count="2">
          <reference field="4294967294" count="1" selected="0">
            <x v="0"/>
          </reference>
          <reference field="2" count="1" selected="0">
            <x v="0"/>
          </reference>
        </references>
      </pivotArea>
    </chartFormat>
    <chartFormat chart="4" format="16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BAB9B14-1143-429C-B88F-2DFCAC47A399}" sourceName="Country">
  <pivotTables>
    <pivotTable tabId="7" name="ThanajobPivot"/>
    <pivotTable tabId="3" name="AgeGovtPivot"/>
    <pivotTable tabId="17" name="TotalSurveyPivot"/>
    <pivotTable tabId="18" name="TotalSurveyPivot"/>
    <pivotTable tabId="6" name="EMployCountryPivot"/>
    <pivotTable tabId="4" name="PivotTable3"/>
    <pivotTable tabId="9" name="TotalSurveyPivot"/>
    <pivotTable tabId="11" name="TotalSurveyPivot"/>
    <pivotTable tabId="12" name="TotalSurveyPivot"/>
    <pivotTable tabId="8" name="JobtypePivot"/>
    <pivotTable tabId="5" name="PiePivot"/>
  </pivotTables>
  <data>
    <tabular pivotCacheId="160194933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6BA5FFB-23F5-4861-81D5-6E78400BDBBE}" sourceName="Age_Group">
  <pivotTables>
    <pivotTable tabId="7" name="ThanajobPivot"/>
    <pivotTable tabId="2" name="TotalSurveyPivot"/>
    <pivotTable tabId="3" name="AgeGovtPivot"/>
    <pivotTable tabId="17" name="TotalSurveyPivot"/>
    <pivotTable tabId="18" name="TotalSurveyPivot"/>
    <pivotTable tabId="6" name="EMployCountryPivot"/>
    <pivotTable tabId="4" name="PivotTable3"/>
    <pivotTable tabId="9" name="TotalSurveyPivot"/>
    <pivotTable tabId="11" name="TotalSurveyPivot"/>
    <pivotTable tabId="12" name="TotalSurveyPivot"/>
    <pivotTable tabId="8" name="JobtypePivot"/>
    <pivotTable tabId="5" name="PiePivot"/>
  </pivotTables>
  <data>
    <tabular pivotCacheId="1601949332">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972548-0405-4FA7-9E82-DDF5445125DD}" sourceName="Gender">
  <pivotTables>
    <pivotTable tabId="7" name="ThanajobPivot"/>
    <pivotTable tabId="2" name="TotalSurveyPivot"/>
    <pivotTable tabId="3" name="AgeGovtPivot"/>
    <pivotTable tabId="17" name="TotalSurveyPivot"/>
    <pivotTable tabId="18" name="TotalSurveyPivot"/>
    <pivotTable tabId="6" name="EMployCountryPivot"/>
    <pivotTable tabId="4" name="PivotTable3"/>
    <pivotTable tabId="9" name="TotalSurveyPivot"/>
    <pivotTable tabId="11" name="TotalSurveyPivot"/>
    <pivotTable tabId="12" name="TotalSurveyPivot"/>
    <pivotTable tabId="8" name="JobtypePivot"/>
    <pivotTable tabId="5" name="PiePivot"/>
  </pivotTables>
  <data>
    <tabular pivotCacheId="160194933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E6B9422-2C71-40EF-9CAB-10D6E494F3B0}" cache="Slicer_Country" caption="Country" rowHeight="241300"/>
  <slicer name="Age_Group" xr10:uid="{68E28DB5-E054-450C-9A9A-E991D5D1B2C1}" cache="Slicer_Age_Group" caption="Age_Group" rowHeight="241300"/>
  <slicer name="Gender" xr10:uid="{A5FC609C-7036-4CD7-8133-A5E4257BC479}"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568487-2279-49A5-A748-184ED9724BED}" name="DataFul" displayName="DataFul" ref="A1:U74" totalsRowShown="0" headerRowDxfId="25" dataDxfId="23" headerRowBorderDxfId="24" tableBorderDxfId="22" totalsRowBorderDxfId="21">
  <tableColumns count="21">
    <tableColumn id="1" xr3:uid="{A3219DFA-6DD0-4C27-8239-4149CD017567}" name="Country" dataDxfId="20"/>
    <tableColumn id="2" xr3:uid="{C7E8CAC4-2380-4214-B89F-C6FD4C968D6F}" name="Age_Group" dataDxfId="19"/>
    <tableColumn id="3" xr3:uid="{7F06F622-ACC7-484D-9190-0B0B0B723364}" name="Gender" dataDxfId="18"/>
    <tableColumn id="4" xr3:uid="{68C88D7C-6258-4B67-A1DD-3B14E9779287}" name="EmploymentType" dataDxfId="17"/>
    <tableColumn id="5" xr3:uid="{CCED2EEA-E6A6-49E6-AAAE-D680DB81AD27}" name="JobType" dataDxfId="16"/>
    <tableColumn id="6" xr3:uid="{05AA119C-4816-4ACA-BBD5-4D71640C5DA2}" name="InformalWorker" dataDxfId="15"/>
    <tableColumn id="7" xr3:uid="{493A0B9F-5CA7-4DB1-8190-9AD23149F81B}" name="Informal_Work_Type" dataDxfId="14"/>
    <tableColumn id="8" xr3:uid="{31B12161-147C-466B-8A82-AC7025258584}" name="OtherJob" dataDxfId="13"/>
    <tableColumn id="9" xr3:uid="{8E1FB1F9-A2DA-488F-A657-1D507B6DAC84}" name="JobLoss" dataDxfId="12"/>
    <tableColumn id="10" xr3:uid="{1EF48A7E-505D-4A99-8715-DBD3BF3C8485}" name="JobRegain" dataDxfId="11"/>
    <tableColumn id="11" xr3:uid="{BB8642DD-705B-472C-9213-4E7CD1A07955}" name="Average Monthly Income in Local Currency " dataDxfId="10"/>
    <tableColumn id="12" xr3:uid="{B7CCACA4-961E-4B56-A6EB-B94300429C1A}" name="IncomeChange" dataDxfId="9"/>
    <tableColumn id="13" xr3:uid="{B5C9E805-66E7-4C85-A324-7B91470A60C3}" name="ExpenseResponsibility" dataDxfId="8"/>
    <tableColumn id="14" xr3:uid="{A9D6DB03-E183-466B-9EAF-B3700C23795A}" name="LengthSurvival" dataDxfId="7"/>
    <tableColumn id="15" xr3:uid="{2EA2F245-30AE-4F97-82E9-6304109CF758}" name="MoneyForExpenses" dataDxfId="6"/>
    <tableColumn id="16" xr3:uid="{4966B58D-11AD-4DED-90E3-604F6026A46A}" name="MonthlyNeed" dataDxfId="5"/>
    <tableColumn id="17" xr3:uid="{0D82D896-7F58-4FE4-8B9B-0AD8943E14B6}" name="TopPriority" dataDxfId="4"/>
    <tableColumn id="18" xr3:uid="{2813618C-9F16-4AD8-96B2-2348EBC231CF}" name="LowPriority" dataDxfId="3"/>
    <tableColumn id="19" xr3:uid="{08218498-6F43-48EA-AA17-B8CBAC9669EE}" name="Aid" dataDxfId="2"/>
    <tableColumn id="20" xr3:uid="{5CE1FCD3-C966-4B20-AB5F-BC097A6EFFD6}" name="COVIDLoans" dataDxfId="1"/>
    <tableColumn id="21" xr3:uid="{465A22F8-2112-43D8-9E36-79BFF7034C93}" name="Government Priority (What Should Government Prioritise on now)"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A6489-D013-4CDE-BBCE-3583681F4DD1}">
  <dimension ref="A1:Q34"/>
  <sheetViews>
    <sheetView showGridLines="0" showRowColHeaders="0" tabSelected="1" topLeftCell="B1" workbookViewId="0">
      <selection activeCell="D11" sqref="D11"/>
    </sheetView>
  </sheetViews>
  <sheetFormatPr defaultRowHeight="15"/>
  <cols>
    <col min="4" max="5" width="24.42578125" customWidth="1"/>
    <col min="6" max="6" width="8.140625" customWidth="1"/>
    <col min="7" max="7" width="7.7109375" customWidth="1"/>
    <col min="13" max="13" width="4.28515625" customWidth="1"/>
  </cols>
  <sheetData>
    <row r="1" spans="1:17" ht="30" customHeight="1">
      <c r="A1" s="25" t="s">
        <v>199</v>
      </c>
      <c r="B1" s="21"/>
      <c r="C1" s="21"/>
      <c r="D1" s="21"/>
      <c r="E1" s="21"/>
      <c r="F1" s="21"/>
      <c r="G1" s="21"/>
      <c r="H1" s="21"/>
      <c r="I1" s="21"/>
      <c r="J1" s="21"/>
      <c r="K1" s="21"/>
      <c r="L1" s="21"/>
      <c r="M1" s="21"/>
      <c r="N1" s="26"/>
      <c r="O1" s="26"/>
      <c r="P1" s="26"/>
      <c r="Q1" s="26"/>
    </row>
    <row r="2" spans="1:17">
      <c r="E2" s="27" t="s">
        <v>191</v>
      </c>
      <c r="J2" s="28" t="s">
        <v>192</v>
      </c>
      <c r="K2" s="27"/>
    </row>
    <row r="3" spans="1:17">
      <c r="E3" s="22" t="s">
        <v>0</v>
      </c>
      <c r="F3" s="22" t="s">
        <v>23</v>
      </c>
      <c r="G3" s="22" t="s">
        <v>60</v>
      </c>
      <c r="H3" s="22" t="s">
        <v>190</v>
      </c>
    </row>
    <row r="4" spans="1:17">
      <c r="E4" s="24" t="s">
        <v>21</v>
      </c>
      <c r="F4" s="20">
        <v>22</v>
      </c>
      <c r="G4" s="20">
        <v>7</v>
      </c>
      <c r="H4" s="23">
        <v>29</v>
      </c>
    </row>
    <row r="5" spans="1:17">
      <c r="E5" s="24" t="s">
        <v>111</v>
      </c>
      <c r="F5" s="20">
        <v>4</v>
      </c>
      <c r="G5" s="20">
        <v>9</v>
      </c>
      <c r="H5" s="23">
        <v>13</v>
      </c>
    </row>
    <row r="6" spans="1:17">
      <c r="E6" s="24" t="s">
        <v>134</v>
      </c>
      <c r="F6" s="20"/>
      <c r="G6" s="20">
        <v>4</v>
      </c>
      <c r="H6" s="23">
        <v>4</v>
      </c>
    </row>
    <row r="7" spans="1:17">
      <c r="E7" s="24" t="s">
        <v>142</v>
      </c>
      <c r="F7" s="20">
        <v>1</v>
      </c>
      <c r="G7" s="20">
        <v>6</v>
      </c>
      <c r="H7" s="23">
        <v>7</v>
      </c>
    </row>
    <row r="8" spans="1:17">
      <c r="E8" s="24" t="s">
        <v>153</v>
      </c>
      <c r="F8" s="20">
        <v>5</v>
      </c>
      <c r="G8" s="20">
        <v>15</v>
      </c>
      <c r="H8" s="23">
        <v>20</v>
      </c>
    </row>
    <row r="9" spans="1:17">
      <c r="E9" s="24" t="s">
        <v>180</v>
      </c>
      <c r="F9" s="20">
        <v>32</v>
      </c>
      <c r="G9" s="20">
        <v>41</v>
      </c>
      <c r="H9" s="23">
        <v>73</v>
      </c>
    </row>
    <row r="11" spans="1:17">
      <c r="D11" s="27" t="s">
        <v>201</v>
      </c>
      <c r="F11" s="29" t="s">
        <v>193</v>
      </c>
      <c r="G11" s="29"/>
      <c r="H11" s="29"/>
      <c r="K11" s="32" t="s">
        <v>196</v>
      </c>
      <c r="L11" s="32"/>
      <c r="M11" s="32"/>
    </row>
    <row r="23" spans="5:13">
      <c r="E23" s="27" t="s">
        <v>200</v>
      </c>
      <c r="J23" s="30" t="s">
        <v>195</v>
      </c>
      <c r="K23" s="30"/>
      <c r="L23" s="30"/>
      <c r="M23" s="30"/>
    </row>
    <row r="34" spans="4:13">
      <c r="D34" s="27" t="s">
        <v>194</v>
      </c>
      <c r="G34" s="28"/>
      <c r="H34" s="28" t="s">
        <v>197</v>
      </c>
      <c r="L34" s="30" t="s">
        <v>198</v>
      </c>
      <c r="M34" s="30"/>
    </row>
  </sheetData>
  <mergeCells count="1">
    <mergeCell ref="K11:M11"/>
  </mergeCells>
  <conditionalFormatting sqref="F4:F9">
    <cfRule type="dataBar" priority="2">
      <dataBar>
        <cfvo type="min"/>
        <cfvo type="max"/>
        <color rgb="FF638EC6"/>
      </dataBar>
      <extLst>
        <ext xmlns:x14="http://schemas.microsoft.com/office/spreadsheetml/2009/9/main" uri="{B025F937-C7B1-47D3-B67F-A62EFF666E3E}">
          <x14:id>{1FD5552F-5B23-4C21-AC42-F7143D34F417}</x14:id>
        </ext>
      </extLst>
    </cfRule>
  </conditionalFormatting>
  <conditionalFormatting sqref="G4:G9">
    <cfRule type="dataBar" priority="1">
      <dataBar>
        <cfvo type="min"/>
        <cfvo type="max"/>
        <color rgb="FFFFB628"/>
      </dataBar>
      <extLst>
        <ext xmlns:x14="http://schemas.microsoft.com/office/spreadsheetml/2009/9/main" uri="{B025F937-C7B1-47D3-B67F-A62EFF666E3E}">
          <x14:id>{96242A5F-09D5-47B4-A4C6-BDF2BEE2D271}</x14:id>
        </ext>
      </extLst>
    </cfRule>
  </conditionalFormatting>
  <conditionalFormatting sqref="F4:F8">
    <cfRule type="dataBar" priority="9">
      <dataBar>
        <cfvo type="min"/>
        <cfvo type="max"/>
        <color rgb="FF638EC6"/>
      </dataBar>
      <extLst>
        <ext xmlns:x14="http://schemas.microsoft.com/office/spreadsheetml/2009/9/main" uri="{B025F937-C7B1-47D3-B67F-A62EFF666E3E}">
          <x14:id>{A0FE380B-8646-4A16-9CD6-EA35CB7951CF}</x14:id>
        </ext>
      </extLst>
    </cfRule>
  </conditionalFormatting>
  <conditionalFormatting sqref="F9">
    <cfRule type="dataBar" priority="8">
      <dataBar>
        <cfvo type="min"/>
        <cfvo type="max"/>
        <color rgb="FF638EC6"/>
      </dataBar>
      <extLst>
        <ext xmlns:x14="http://schemas.microsoft.com/office/spreadsheetml/2009/9/main" uri="{B025F937-C7B1-47D3-B67F-A62EFF666E3E}">
          <x14:id>{30EAE797-8476-44D9-B392-51247FD91A09}</x14:id>
        </ext>
      </extLst>
    </cfRule>
  </conditionalFormatting>
  <pageMargins left="0.7" right="0.7" top="0.75" bottom="0.75" header="0.3" footer="0.3"/>
  <pageSetup orientation="portrait" horizontalDpi="90" verticalDpi="90" r:id="rId1"/>
  <drawing r:id="rId2"/>
  <extLst>
    <ext xmlns:x14="http://schemas.microsoft.com/office/spreadsheetml/2009/9/main" uri="{78C0D931-6437-407d-A8EE-F0AAD7539E65}">
      <x14:conditionalFormattings>
        <x14:conditionalFormatting xmlns:xm="http://schemas.microsoft.com/office/excel/2006/main">
          <x14:cfRule type="dataBar" id="{1FD5552F-5B23-4C21-AC42-F7143D34F417}">
            <x14:dataBar minLength="0" maxLength="100" gradient="0">
              <x14:cfvo type="autoMin"/>
              <x14:cfvo type="autoMax"/>
              <x14:negativeFillColor rgb="FFFF0000"/>
              <x14:axisColor rgb="FF000000"/>
            </x14:dataBar>
          </x14:cfRule>
          <xm:sqref>F4:F9</xm:sqref>
        </x14:conditionalFormatting>
        <x14:conditionalFormatting xmlns:xm="http://schemas.microsoft.com/office/excel/2006/main">
          <x14:cfRule type="dataBar" id="{96242A5F-09D5-47B4-A4C6-BDF2BEE2D271}">
            <x14:dataBar minLength="0" maxLength="100" border="1" negativeBarBorderColorSameAsPositive="0">
              <x14:cfvo type="autoMin"/>
              <x14:cfvo type="autoMax"/>
              <x14:borderColor rgb="FFFFB628"/>
              <x14:negativeFillColor rgb="FFFF0000"/>
              <x14:negativeBorderColor rgb="FFFF0000"/>
              <x14:axisColor rgb="FF000000"/>
            </x14:dataBar>
          </x14:cfRule>
          <xm:sqref>G4:G9</xm:sqref>
        </x14:conditionalFormatting>
        <x14:conditionalFormatting xmlns:xm="http://schemas.microsoft.com/office/excel/2006/main">
          <x14:cfRule type="dataBar" id="{A0FE380B-8646-4A16-9CD6-EA35CB7951CF}">
            <x14:dataBar minLength="0" maxLength="100" border="1" negativeBarBorderColorSameAsPositive="0">
              <x14:cfvo type="autoMin"/>
              <x14:cfvo type="autoMax"/>
              <x14:borderColor rgb="FF638EC6"/>
              <x14:negativeFillColor rgb="FFFF0000"/>
              <x14:negativeBorderColor rgb="FFFF0000"/>
              <x14:axisColor rgb="FF000000"/>
            </x14:dataBar>
          </x14:cfRule>
          <xm:sqref>F4:F8</xm:sqref>
        </x14:conditionalFormatting>
        <x14:conditionalFormatting xmlns:xm="http://schemas.microsoft.com/office/excel/2006/main">
          <x14:cfRule type="dataBar" id="{30EAE797-8476-44D9-B392-51247FD91A09}">
            <x14:dataBar minLength="0" maxLength="100" border="1" negativeBarBorderColorSameAsPositive="0">
              <x14:cfvo type="autoMin"/>
              <x14:cfvo type="autoMax"/>
              <x14:borderColor rgb="FF638EC6"/>
              <x14:negativeFillColor rgb="FFFF0000"/>
              <x14:negativeBorderColor rgb="FFFF0000"/>
              <x14:axisColor rgb="FF000000"/>
            </x14:dataBar>
          </x14:cfRule>
          <xm:sqref>F9</xm:sqref>
        </x14:conditionalFormatting>
      </x14:conditionalFormattings>
    </ex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83E0F-A3BB-4C8F-AB76-5A6E241ED567}">
  <dimension ref="A3:F10"/>
  <sheetViews>
    <sheetView workbookViewId="0">
      <selection activeCell="E23" sqref="E23"/>
    </sheetView>
  </sheetViews>
  <sheetFormatPr defaultRowHeight="15"/>
  <cols>
    <col min="1" max="1" width="24.42578125" bestFit="1" customWidth="1"/>
    <col min="2" max="2" width="16.28515625" bestFit="1" customWidth="1"/>
    <col min="3" max="4" width="5.7109375" customWidth="1"/>
    <col min="5" max="5" width="4" bestFit="1" customWidth="1"/>
    <col min="6" max="6" width="11.28515625" bestFit="1" customWidth="1"/>
    <col min="7" max="7" width="11.28515625" customWidth="1"/>
    <col min="8" max="8" width="9.140625" bestFit="1" customWidth="1"/>
    <col min="9" max="9" width="12.140625" bestFit="1" customWidth="1"/>
    <col min="10" max="10" width="10.7109375" bestFit="1" customWidth="1"/>
    <col min="11" max="11" width="13.85546875" bestFit="1" customWidth="1"/>
    <col min="12" max="12" width="15.85546875" bestFit="1" customWidth="1"/>
    <col min="13" max="13" width="19" bestFit="1" customWidth="1"/>
    <col min="14" max="14" width="12.42578125" bestFit="1" customWidth="1"/>
    <col min="15" max="15" width="15.5703125" bestFit="1" customWidth="1"/>
    <col min="16" max="16" width="12.28515625" bestFit="1" customWidth="1"/>
    <col min="17" max="17" width="15.42578125" bestFit="1" customWidth="1"/>
    <col min="18" max="18" width="40" bestFit="1" customWidth="1"/>
    <col min="19" max="19" width="43.140625" bestFit="1" customWidth="1"/>
    <col min="20" max="20" width="12.28515625" bestFit="1" customWidth="1"/>
    <col min="21" max="21" width="15.42578125" bestFit="1" customWidth="1"/>
    <col min="22" max="22" width="12.140625" bestFit="1" customWidth="1"/>
    <col min="23" max="23" width="15.28515625" bestFit="1" customWidth="1"/>
    <col min="24" max="24" width="15.5703125" bestFit="1" customWidth="1"/>
    <col min="25" max="25" width="18.7109375" bestFit="1" customWidth="1"/>
    <col min="26" max="26" width="16.140625" bestFit="1" customWidth="1"/>
    <col min="27" max="27" width="19.28515625" bestFit="1" customWidth="1"/>
    <col min="28" max="28" width="8.28515625" bestFit="1" customWidth="1"/>
    <col min="29" max="29" width="11.28515625" bestFit="1" customWidth="1"/>
    <col min="30" max="30" width="11.5703125" bestFit="1" customWidth="1"/>
    <col min="31" max="31" width="14.7109375" bestFit="1" customWidth="1"/>
    <col min="32" max="32" width="18" bestFit="1" customWidth="1"/>
    <col min="33" max="33" width="21.140625" bestFit="1" customWidth="1"/>
    <col min="34" max="34" width="11.85546875" bestFit="1" customWidth="1"/>
    <col min="35" max="35" width="15" bestFit="1" customWidth="1"/>
    <col min="36" max="36" width="13.42578125" bestFit="1" customWidth="1"/>
    <col min="37" max="37" width="16.5703125" bestFit="1" customWidth="1"/>
    <col min="38" max="38" width="12.5703125" bestFit="1" customWidth="1"/>
    <col min="39" max="39" width="15.7109375" bestFit="1" customWidth="1"/>
    <col min="40" max="40" width="16.85546875" bestFit="1" customWidth="1"/>
    <col min="41" max="41" width="20" bestFit="1" customWidth="1"/>
    <col min="42" max="42" width="10" bestFit="1" customWidth="1"/>
    <col min="43" max="43" width="5.5703125" bestFit="1" customWidth="1"/>
    <col min="44" max="44" width="13.140625" bestFit="1" customWidth="1"/>
    <col min="45" max="45" width="9.5703125" bestFit="1" customWidth="1"/>
    <col min="46" max="46" width="12.5703125" bestFit="1" customWidth="1"/>
    <col min="47" max="47" width="22" bestFit="1" customWidth="1"/>
    <col min="48" max="48" width="25.140625" bestFit="1" customWidth="1"/>
    <col min="49" max="49" width="21.7109375" bestFit="1" customWidth="1"/>
    <col min="50" max="50" width="24.85546875" bestFit="1" customWidth="1"/>
    <col min="51" max="51" width="15" bestFit="1" customWidth="1"/>
    <col min="52" max="52" width="18.140625" bestFit="1" customWidth="1"/>
    <col min="53" max="53" width="13.42578125" bestFit="1" customWidth="1"/>
    <col min="54" max="54" width="16.5703125" bestFit="1" customWidth="1"/>
    <col min="55" max="55" width="12.42578125" bestFit="1" customWidth="1"/>
    <col min="56" max="56" width="15.5703125" bestFit="1" customWidth="1"/>
    <col min="57" max="57" width="55.7109375" bestFit="1" customWidth="1"/>
    <col min="58" max="58" width="59" bestFit="1" customWidth="1"/>
    <col min="59" max="59" width="32.42578125" bestFit="1" customWidth="1"/>
    <col min="60" max="60" width="35.5703125" bestFit="1" customWidth="1"/>
    <col min="61" max="61" width="11.140625" bestFit="1" customWidth="1"/>
    <col min="62" max="62" width="14.28515625" bestFit="1" customWidth="1"/>
    <col min="63" max="63" width="9.85546875" bestFit="1" customWidth="1"/>
    <col min="64" max="64" width="12.85546875" bestFit="1" customWidth="1"/>
    <col min="65" max="65" width="21.42578125" bestFit="1" customWidth="1"/>
    <col min="66" max="66" width="24.5703125" bestFit="1" customWidth="1"/>
    <col min="67" max="67" width="14.42578125" bestFit="1" customWidth="1"/>
    <col min="68" max="68" width="17.7109375" bestFit="1" customWidth="1"/>
    <col min="69" max="69" width="10.28515625" bestFit="1" customWidth="1"/>
    <col min="70" max="70" width="13.42578125" bestFit="1" customWidth="1"/>
    <col min="71" max="71" width="10.7109375" bestFit="1" customWidth="1"/>
    <col min="72" max="72" width="13.85546875" bestFit="1" customWidth="1"/>
    <col min="73" max="73" width="12" bestFit="1" customWidth="1"/>
    <col min="74" max="74" width="15.140625" bestFit="1" customWidth="1"/>
    <col min="75" max="75" width="8.5703125" bestFit="1" customWidth="1"/>
    <col min="76" max="76" width="11.5703125" bestFit="1" customWidth="1"/>
    <col min="77" max="77" width="9.7109375" bestFit="1" customWidth="1"/>
    <col min="78" max="78" width="12.7109375" bestFit="1" customWidth="1"/>
    <col min="79" max="79" width="15.140625" bestFit="1" customWidth="1"/>
    <col min="80" max="80" width="18.28515625" bestFit="1" customWidth="1"/>
    <col min="81" max="81" width="21.85546875" bestFit="1" customWidth="1"/>
    <col min="82" max="82" width="25" bestFit="1" customWidth="1"/>
    <col min="83" max="83" width="10.5703125" bestFit="1" customWidth="1"/>
    <col min="84" max="84" width="13.7109375" bestFit="1" customWidth="1"/>
    <col min="85" max="85" width="11.5703125" bestFit="1" customWidth="1"/>
    <col min="86" max="86" width="14.7109375" bestFit="1" customWidth="1"/>
    <col min="87" max="87" width="24.140625" bestFit="1" customWidth="1"/>
    <col min="88" max="88" width="27.28515625" bestFit="1" customWidth="1"/>
    <col min="89" max="89" width="10" bestFit="1" customWidth="1"/>
    <col min="90" max="90" width="13.140625" bestFit="1" customWidth="1"/>
    <col min="91" max="91" width="11.28515625" bestFit="1" customWidth="1"/>
    <col min="92" max="92" width="14.42578125" bestFit="1" customWidth="1"/>
    <col min="93" max="93" width="10.42578125" bestFit="1" customWidth="1"/>
    <col min="94" max="94" width="13.5703125" bestFit="1" customWidth="1"/>
    <col min="95" max="95" width="20.85546875" bestFit="1" customWidth="1"/>
    <col min="96" max="96" width="24" bestFit="1" customWidth="1"/>
    <col min="97" max="97" width="12.5703125" bestFit="1" customWidth="1"/>
    <col min="98" max="98" width="15.7109375" bestFit="1" customWidth="1"/>
    <col min="99" max="99" width="7.5703125" bestFit="1" customWidth="1"/>
    <col min="100" max="100" width="5.5703125" bestFit="1" customWidth="1"/>
    <col min="101" max="101" width="9.85546875" bestFit="1" customWidth="1"/>
    <col min="102" max="102" width="15" bestFit="1" customWidth="1"/>
    <col min="103" max="103" width="18.140625" bestFit="1" customWidth="1"/>
    <col min="104" max="104" width="14" bestFit="1" customWidth="1"/>
    <col min="105" max="105" width="17.28515625" bestFit="1" customWidth="1"/>
    <col min="106" max="106" width="18.7109375" bestFit="1" customWidth="1"/>
    <col min="107" max="107" width="22" bestFit="1" customWidth="1"/>
    <col min="108" max="108" width="10" bestFit="1" customWidth="1"/>
    <col min="109" max="109" width="13.140625" bestFit="1" customWidth="1"/>
    <col min="110" max="110" width="8" bestFit="1" customWidth="1"/>
    <col min="111" max="111" width="11" bestFit="1" customWidth="1"/>
    <col min="112" max="112" width="8.85546875" bestFit="1" customWidth="1"/>
    <col min="113" max="113" width="11.85546875" bestFit="1" customWidth="1"/>
    <col min="114" max="114" width="28.28515625" bestFit="1" customWidth="1"/>
    <col min="115" max="115" width="31.42578125" bestFit="1" customWidth="1"/>
    <col min="116" max="116" width="11" bestFit="1" customWidth="1"/>
    <col min="117" max="117" width="14.140625" bestFit="1" customWidth="1"/>
    <col min="118" max="118" width="10.7109375" bestFit="1" customWidth="1"/>
    <col min="119" max="119" width="13.85546875" bestFit="1" customWidth="1"/>
    <col min="120" max="120" width="13.28515625" bestFit="1" customWidth="1"/>
    <col min="121" max="121" width="16.42578125" bestFit="1" customWidth="1"/>
    <col min="122" max="122" width="8.5703125" bestFit="1" customWidth="1"/>
    <col min="123" max="123" width="11.5703125" bestFit="1" customWidth="1"/>
    <col min="124" max="124" width="15.140625" bestFit="1" customWidth="1"/>
    <col min="125" max="125" width="18.28515625" bestFit="1" customWidth="1"/>
    <col min="126" max="126" width="8.28515625" bestFit="1" customWidth="1"/>
    <col min="127" max="127" width="11.28515625" bestFit="1" customWidth="1"/>
    <col min="128" max="128" width="20.7109375" bestFit="1" customWidth="1"/>
    <col min="129" max="129" width="23.85546875" bestFit="1" customWidth="1"/>
    <col min="130" max="130" width="19.140625" bestFit="1" customWidth="1"/>
    <col min="131" max="131" width="22.28515625" bestFit="1" customWidth="1"/>
    <col min="132" max="132" width="11.28515625" bestFit="1" customWidth="1"/>
  </cols>
  <sheetData>
    <row r="3" spans="1:6">
      <c r="A3" s="16" t="s">
        <v>187</v>
      </c>
      <c r="B3" s="16" t="s">
        <v>181</v>
      </c>
    </row>
    <row r="4" spans="1:6">
      <c r="A4" s="16" t="s">
        <v>179</v>
      </c>
      <c r="B4" t="s">
        <v>52</v>
      </c>
      <c r="C4" t="s">
        <v>126</v>
      </c>
      <c r="D4" t="s">
        <v>22</v>
      </c>
      <c r="E4" t="s">
        <v>70</v>
      </c>
      <c r="F4" t="s">
        <v>180</v>
      </c>
    </row>
    <row r="5" spans="1:6">
      <c r="A5" s="17" t="s">
        <v>21</v>
      </c>
      <c r="B5" s="18">
        <v>9</v>
      </c>
      <c r="C5" s="18"/>
      <c r="D5" s="18">
        <v>13</v>
      </c>
      <c r="E5" s="18">
        <v>7</v>
      </c>
      <c r="F5" s="18">
        <v>29</v>
      </c>
    </row>
    <row r="6" spans="1:6">
      <c r="A6" s="17" t="s">
        <v>111</v>
      </c>
      <c r="B6" s="18"/>
      <c r="C6" s="18">
        <v>3</v>
      </c>
      <c r="D6" s="18">
        <v>7</v>
      </c>
      <c r="E6" s="18">
        <v>3</v>
      </c>
      <c r="F6" s="18">
        <v>13</v>
      </c>
    </row>
    <row r="7" spans="1:6">
      <c r="A7" s="17" t="s">
        <v>134</v>
      </c>
      <c r="B7" s="18"/>
      <c r="C7" s="18"/>
      <c r="D7" s="18">
        <v>2</v>
      </c>
      <c r="E7" s="18">
        <v>2</v>
      </c>
      <c r="F7" s="18">
        <v>4</v>
      </c>
    </row>
    <row r="8" spans="1:6">
      <c r="A8" s="17" t="s">
        <v>142</v>
      </c>
      <c r="B8" s="18"/>
      <c r="C8" s="18"/>
      <c r="D8" s="18">
        <v>4</v>
      </c>
      <c r="E8" s="18">
        <v>3</v>
      </c>
      <c r="F8" s="18">
        <v>7</v>
      </c>
    </row>
    <row r="9" spans="1:6">
      <c r="A9" s="17" t="s">
        <v>153</v>
      </c>
      <c r="B9" s="18"/>
      <c r="C9" s="18">
        <v>2</v>
      </c>
      <c r="D9" s="18">
        <v>5</v>
      </c>
      <c r="E9" s="18">
        <v>13</v>
      </c>
      <c r="F9" s="18">
        <v>20</v>
      </c>
    </row>
    <row r="10" spans="1:6">
      <c r="A10" s="17" t="s">
        <v>180</v>
      </c>
      <c r="B10" s="18">
        <v>9</v>
      </c>
      <c r="C10" s="18">
        <v>5</v>
      </c>
      <c r="D10" s="18">
        <v>31</v>
      </c>
      <c r="E10" s="18">
        <v>28</v>
      </c>
      <c r="F10" s="18">
        <v>73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573F-4FD8-4CDE-A8C1-41C175DC123D}">
  <dimension ref="A3:D10"/>
  <sheetViews>
    <sheetView workbookViewId="0">
      <selection activeCell="E23" sqref="E23"/>
    </sheetView>
  </sheetViews>
  <sheetFormatPr defaultRowHeight="15"/>
  <cols>
    <col min="1" max="1" width="24.42578125" bestFit="1" customWidth="1"/>
    <col min="2" max="2" width="16.28515625" bestFit="1" customWidth="1"/>
    <col min="3" max="3" width="5.5703125" bestFit="1" customWidth="1"/>
    <col min="4" max="4" width="11.28515625" bestFit="1" customWidth="1"/>
    <col min="5" max="5" width="4" customWidth="1"/>
    <col min="6" max="7" width="11.28515625" bestFit="1" customWidth="1"/>
    <col min="8" max="8" width="9.140625" bestFit="1" customWidth="1"/>
    <col min="9" max="9" width="12.140625" bestFit="1" customWidth="1"/>
    <col min="10" max="10" width="10.7109375" bestFit="1" customWidth="1"/>
    <col min="11" max="11" width="13.85546875" bestFit="1" customWidth="1"/>
    <col min="12" max="12" width="15.85546875" bestFit="1" customWidth="1"/>
    <col min="13" max="13" width="19" bestFit="1" customWidth="1"/>
    <col min="14" max="14" width="12.42578125" bestFit="1" customWidth="1"/>
    <col min="15" max="15" width="15.5703125" bestFit="1" customWidth="1"/>
    <col min="16" max="16" width="12.28515625" bestFit="1" customWidth="1"/>
    <col min="17" max="17" width="15.42578125" bestFit="1" customWidth="1"/>
    <col min="18" max="18" width="40" bestFit="1" customWidth="1"/>
    <col min="19" max="19" width="43.140625" bestFit="1" customWidth="1"/>
    <col min="20" max="20" width="12.28515625" bestFit="1" customWidth="1"/>
    <col min="21" max="21" width="15.42578125" bestFit="1" customWidth="1"/>
    <col min="22" max="22" width="12.140625" bestFit="1" customWidth="1"/>
    <col min="23" max="23" width="15.28515625" bestFit="1" customWidth="1"/>
    <col min="24" max="24" width="15.5703125" bestFit="1" customWidth="1"/>
    <col min="25" max="25" width="18.7109375" bestFit="1" customWidth="1"/>
    <col min="26" max="26" width="16.140625" bestFit="1" customWidth="1"/>
    <col min="27" max="27" width="19.28515625" bestFit="1" customWidth="1"/>
    <col min="28" max="28" width="8.28515625" bestFit="1" customWidth="1"/>
    <col min="29" max="29" width="11.28515625" bestFit="1" customWidth="1"/>
    <col min="30" max="30" width="11.5703125" bestFit="1" customWidth="1"/>
    <col min="31" max="31" width="14.7109375" bestFit="1" customWidth="1"/>
    <col min="32" max="32" width="18" bestFit="1" customWidth="1"/>
    <col min="33" max="33" width="21.140625" bestFit="1" customWidth="1"/>
    <col min="34" max="34" width="11.85546875" bestFit="1" customWidth="1"/>
    <col min="35" max="35" width="15" bestFit="1" customWidth="1"/>
    <col min="36" max="36" width="13.42578125" bestFit="1" customWidth="1"/>
    <col min="37" max="37" width="16.5703125" bestFit="1" customWidth="1"/>
    <col min="38" max="38" width="12.5703125" bestFit="1" customWidth="1"/>
    <col min="39" max="39" width="15.7109375" bestFit="1" customWidth="1"/>
    <col min="40" max="40" width="16.85546875" bestFit="1" customWidth="1"/>
    <col min="41" max="41" width="20" bestFit="1" customWidth="1"/>
    <col min="42" max="42" width="10" bestFit="1" customWidth="1"/>
    <col min="43" max="43" width="5.5703125" bestFit="1" customWidth="1"/>
    <col min="44" max="44" width="13.140625" bestFit="1" customWidth="1"/>
    <col min="45" max="45" width="9.5703125" bestFit="1" customWidth="1"/>
    <col min="46" max="46" width="12.5703125" bestFit="1" customWidth="1"/>
    <col min="47" max="47" width="22" bestFit="1" customWidth="1"/>
    <col min="48" max="48" width="25.140625" bestFit="1" customWidth="1"/>
    <col min="49" max="49" width="21.7109375" bestFit="1" customWidth="1"/>
    <col min="50" max="50" width="24.85546875" bestFit="1" customWidth="1"/>
    <col min="51" max="51" width="15" bestFit="1" customWidth="1"/>
    <col min="52" max="52" width="18.140625" bestFit="1" customWidth="1"/>
    <col min="53" max="53" width="13.42578125" bestFit="1" customWidth="1"/>
    <col min="54" max="54" width="16.5703125" bestFit="1" customWidth="1"/>
    <col min="55" max="55" width="12.42578125" bestFit="1" customWidth="1"/>
    <col min="56" max="56" width="15.5703125" bestFit="1" customWidth="1"/>
    <col min="57" max="57" width="55.7109375" bestFit="1" customWidth="1"/>
    <col min="58" max="58" width="59" bestFit="1" customWidth="1"/>
    <col min="59" max="59" width="32.42578125" bestFit="1" customWidth="1"/>
    <col min="60" max="60" width="35.5703125" bestFit="1" customWidth="1"/>
    <col min="61" max="61" width="11.140625" bestFit="1" customWidth="1"/>
    <col min="62" max="62" width="14.28515625" bestFit="1" customWidth="1"/>
    <col min="63" max="63" width="9.85546875" bestFit="1" customWidth="1"/>
    <col min="64" max="64" width="12.85546875" bestFit="1" customWidth="1"/>
    <col min="65" max="65" width="21.42578125" bestFit="1" customWidth="1"/>
    <col min="66" max="66" width="24.5703125" bestFit="1" customWidth="1"/>
    <col min="67" max="67" width="14.42578125" bestFit="1" customWidth="1"/>
    <col min="68" max="68" width="17.7109375" bestFit="1" customWidth="1"/>
    <col min="69" max="69" width="10.28515625" bestFit="1" customWidth="1"/>
    <col min="70" max="70" width="13.42578125" bestFit="1" customWidth="1"/>
    <col min="71" max="71" width="10.7109375" bestFit="1" customWidth="1"/>
    <col min="72" max="72" width="13.85546875" bestFit="1" customWidth="1"/>
    <col min="73" max="73" width="12" bestFit="1" customWidth="1"/>
    <col min="74" max="74" width="15.140625" bestFit="1" customWidth="1"/>
    <col min="75" max="75" width="8.5703125" bestFit="1" customWidth="1"/>
    <col min="76" max="76" width="11.5703125" bestFit="1" customWidth="1"/>
    <col min="77" max="77" width="9.7109375" bestFit="1" customWidth="1"/>
    <col min="78" max="78" width="12.7109375" bestFit="1" customWidth="1"/>
    <col min="79" max="79" width="15.140625" bestFit="1" customWidth="1"/>
    <col min="80" max="80" width="18.28515625" bestFit="1" customWidth="1"/>
    <col min="81" max="81" width="21.85546875" bestFit="1" customWidth="1"/>
    <col min="82" max="82" width="25" bestFit="1" customWidth="1"/>
    <col min="83" max="83" width="10.5703125" bestFit="1" customWidth="1"/>
    <col min="84" max="84" width="13.7109375" bestFit="1" customWidth="1"/>
    <col min="85" max="85" width="11.5703125" bestFit="1" customWidth="1"/>
    <col min="86" max="86" width="14.7109375" bestFit="1" customWidth="1"/>
    <col min="87" max="87" width="24.140625" bestFit="1" customWidth="1"/>
    <col min="88" max="88" width="27.28515625" bestFit="1" customWidth="1"/>
    <col min="89" max="89" width="10" bestFit="1" customWidth="1"/>
    <col min="90" max="90" width="13.140625" bestFit="1" customWidth="1"/>
    <col min="91" max="91" width="11.28515625" bestFit="1" customWidth="1"/>
    <col min="92" max="92" width="14.42578125" bestFit="1" customWidth="1"/>
    <col min="93" max="93" width="10.42578125" bestFit="1" customWidth="1"/>
    <col min="94" max="94" width="13.5703125" bestFit="1" customWidth="1"/>
    <col min="95" max="95" width="20.85546875" bestFit="1" customWidth="1"/>
    <col min="96" max="96" width="24" bestFit="1" customWidth="1"/>
    <col min="97" max="97" width="12.5703125" bestFit="1" customWidth="1"/>
    <col min="98" max="98" width="15.7109375" bestFit="1" customWidth="1"/>
    <col min="99" max="99" width="7.5703125" bestFit="1" customWidth="1"/>
    <col min="100" max="100" width="5.5703125" bestFit="1" customWidth="1"/>
    <col min="101" max="101" width="9.85546875" bestFit="1" customWidth="1"/>
    <col min="102" max="102" width="15" bestFit="1" customWidth="1"/>
    <col min="103" max="103" width="18.140625" bestFit="1" customWidth="1"/>
    <col min="104" max="104" width="14" bestFit="1" customWidth="1"/>
    <col min="105" max="105" width="17.28515625" bestFit="1" customWidth="1"/>
    <col min="106" max="106" width="18.7109375" bestFit="1" customWidth="1"/>
    <col min="107" max="107" width="22" bestFit="1" customWidth="1"/>
    <col min="108" max="108" width="10" bestFit="1" customWidth="1"/>
    <col min="109" max="109" width="13.140625" bestFit="1" customWidth="1"/>
    <col min="110" max="110" width="8" bestFit="1" customWidth="1"/>
    <col min="111" max="111" width="11" bestFit="1" customWidth="1"/>
    <col min="112" max="112" width="8.85546875" bestFit="1" customWidth="1"/>
    <col min="113" max="113" width="11.85546875" bestFit="1" customWidth="1"/>
    <col min="114" max="114" width="28.28515625" bestFit="1" customWidth="1"/>
    <col min="115" max="115" width="31.42578125" bestFit="1" customWidth="1"/>
    <col min="116" max="116" width="11" bestFit="1" customWidth="1"/>
    <col min="117" max="117" width="14.140625" bestFit="1" customWidth="1"/>
    <col min="118" max="118" width="10.7109375" bestFit="1" customWidth="1"/>
    <col min="119" max="119" width="13.85546875" bestFit="1" customWidth="1"/>
    <col min="120" max="120" width="13.28515625" bestFit="1" customWidth="1"/>
    <col min="121" max="121" width="16.42578125" bestFit="1" customWidth="1"/>
    <col min="122" max="122" width="8.5703125" bestFit="1" customWidth="1"/>
    <col min="123" max="123" width="11.5703125" bestFit="1" customWidth="1"/>
    <col min="124" max="124" width="15.140625" bestFit="1" customWidth="1"/>
    <col min="125" max="125" width="18.28515625" bestFit="1" customWidth="1"/>
    <col min="126" max="126" width="8.28515625" bestFit="1" customWidth="1"/>
    <col min="127" max="127" width="11.28515625" bestFit="1" customWidth="1"/>
    <col min="128" max="128" width="20.7109375" bestFit="1" customWidth="1"/>
    <col min="129" max="129" width="23.85546875" bestFit="1" customWidth="1"/>
    <col min="130" max="130" width="19.140625" bestFit="1" customWidth="1"/>
    <col min="131" max="131" width="22.28515625" bestFit="1" customWidth="1"/>
    <col min="132" max="132" width="11.28515625" bestFit="1" customWidth="1"/>
  </cols>
  <sheetData>
    <row r="3" spans="1:4">
      <c r="A3" s="16" t="s">
        <v>187</v>
      </c>
      <c r="B3" s="16" t="s">
        <v>181</v>
      </c>
    </row>
    <row r="4" spans="1:4">
      <c r="A4" s="16" t="s">
        <v>179</v>
      </c>
      <c r="B4" t="s">
        <v>23</v>
      </c>
      <c r="C4" t="s">
        <v>60</v>
      </c>
      <c r="D4" t="s">
        <v>180</v>
      </c>
    </row>
    <row r="5" spans="1:4">
      <c r="A5" s="17" t="s">
        <v>21</v>
      </c>
      <c r="B5" s="18">
        <v>22</v>
      </c>
      <c r="C5" s="18">
        <v>7</v>
      </c>
      <c r="D5" s="18">
        <v>29</v>
      </c>
    </row>
    <row r="6" spans="1:4">
      <c r="A6" s="17" t="s">
        <v>111</v>
      </c>
      <c r="B6" s="18">
        <v>4</v>
      </c>
      <c r="C6" s="18">
        <v>9</v>
      </c>
      <c r="D6" s="18">
        <v>13</v>
      </c>
    </row>
    <row r="7" spans="1:4">
      <c r="A7" s="17" t="s">
        <v>134</v>
      </c>
      <c r="B7" s="18"/>
      <c r="C7" s="18">
        <v>4</v>
      </c>
      <c r="D7" s="18">
        <v>4</v>
      </c>
    </row>
    <row r="8" spans="1:4">
      <c r="A8" s="17" t="s">
        <v>142</v>
      </c>
      <c r="B8" s="18">
        <v>1</v>
      </c>
      <c r="C8" s="18">
        <v>6</v>
      </c>
      <c r="D8" s="18">
        <v>7</v>
      </c>
    </row>
    <row r="9" spans="1:4">
      <c r="A9" s="17" t="s">
        <v>153</v>
      </c>
      <c r="B9" s="18">
        <v>5</v>
      </c>
      <c r="C9" s="18">
        <v>15</v>
      </c>
      <c r="D9" s="18">
        <v>20</v>
      </c>
    </row>
    <row r="10" spans="1:4">
      <c r="A10" s="17" t="s">
        <v>180</v>
      </c>
      <c r="B10" s="18">
        <v>32</v>
      </c>
      <c r="C10" s="18">
        <v>41</v>
      </c>
      <c r="D10" s="18">
        <v>73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12C4-D903-4172-97D2-87913331950E}">
  <dimension ref="A3:D10"/>
  <sheetViews>
    <sheetView workbookViewId="0">
      <selection activeCell="E23" sqref="E23"/>
    </sheetView>
  </sheetViews>
  <sheetFormatPr defaultRowHeight="15"/>
  <cols>
    <col min="1" max="1" width="24.42578125" bestFit="1" customWidth="1"/>
    <col min="2" max="2" width="16.28515625" bestFit="1" customWidth="1"/>
    <col min="3" max="3" width="5.5703125" bestFit="1" customWidth="1"/>
    <col min="4" max="4" width="11.28515625" bestFit="1" customWidth="1"/>
    <col min="5" max="5" width="4" customWidth="1"/>
    <col min="6" max="7" width="11.28515625" bestFit="1" customWidth="1"/>
    <col min="8" max="8" width="9.140625" bestFit="1" customWidth="1"/>
    <col min="9" max="9" width="12.140625" bestFit="1" customWidth="1"/>
    <col min="10" max="10" width="10.7109375" bestFit="1" customWidth="1"/>
    <col min="11" max="11" width="13.85546875" bestFit="1" customWidth="1"/>
    <col min="12" max="12" width="15.85546875" bestFit="1" customWidth="1"/>
    <col min="13" max="13" width="19" bestFit="1" customWidth="1"/>
    <col min="14" max="14" width="12.42578125" bestFit="1" customWidth="1"/>
    <col min="15" max="15" width="15.5703125" bestFit="1" customWidth="1"/>
    <col min="16" max="16" width="12.28515625" bestFit="1" customWidth="1"/>
    <col min="17" max="17" width="15.42578125" bestFit="1" customWidth="1"/>
    <col min="18" max="18" width="40" bestFit="1" customWidth="1"/>
    <col min="19" max="19" width="43.140625" bestFit="1" customWidth="1"/>
    <col min="20" max="20" width="12.28515625" bestFit="1" customWidth="1"/>
    <col min="21" max="21" width="15.42578125" bestFit="1" customWidth="1"/>
    <col min="22" max="22" width="12.140625" bestFit="1" customWidth="1"/>
    <col min="23" max="23" width="15.28515625" bestFit="1" customWidth="1"/>
    <col min="24" max="24" width="15.5703125" bestFit="1" customWidth="1"/>
    <col min="25" max="25" width="18.7109375" bestFit="1" customWidth="1"/>
    <col min="26" max="26" width="16.140625" bestFit="1" customWidth="1"/>
    <col min="27" max="27" width="19.28515625" bestFit="1" customWidth="1"/>
    <col min="28" max="28" width="8.28515625" bestFit="1" customWidth="1"/>
    <col min="29" max="29" width="11.28515625" bestFit="1" customWidth="1"/>
    <col min="30" max="30" width="11.5703125" bestFit="1" customWidth="1"/>
    <col min="31" max="31" width="14.7109375" bestFit="1" customWidth="1"/>
    <col min="32" max="32" width="18" bestFit="1" customWidth="1"/>
    <col min="33" max="33" width="21.140625" bestFit="1" customWidth="1"/>
    <col min="34" max="34" width="11.85546875" bestFit="1" customWidth="1"/>
    <col min="35" max="35" width="15" bestFit="1" customWidth="1"/>
    <col min="36" max="36" width="13.42578125" bestFit="1" customWidth="1"/>
    <col min="37" max="37" width="16.5703125" bestFit="1" customWidth="1"/>
    <col min="38" max="38" width="12.5703125" bestFit="1" customWidth="1"/>
    <col min="39" max="39" width="15.7109375" bestFit="1" customWidth="1"/>
    <col min="40" max="40" width="16.85546875" bestFit="1" customWidth="1"/>
    <col min="41" max="41" width="20" bestFit="1" customWidth="1"/>
    <col min="42" max="42" width="10" bestFit="1" customWidth="1"/>
    <col min="43" max="43" width="5.5703125" bestFit="1" customWidth="1"/>
    <col min="44" max="44" width="13.140625" bestFit="1" customWidth="1"/>
    <col min="45" max="45" width="9.5703125" bestFit="1" customWidth="1"/>
    <col min="46" max="46" width="12.5703125" bestFit="1" customWidth="1"/>
    <col min="47" max="47" width="22" bestFit="1" customWidth="1"/>
    <col min="48" max="48" width="25.140625" bestFit="1" customWidth="1"/>
    <col min="49" max="49" width="21.7109375" bestFit="1" customWidth="1"/>
    <col min="50" max="50" width="24.85546875" bestFit="1" customWidth="1"/>
    <col min="51" max="51" width="15" bestFit="1" customWidth="1"/>
    <col min="52" max="52" width="18.140625" bestFit="1" customWidth="1"/>
    <col min="53" max="53" width="13.42578125" bestFit="1" customWidth="1"/>
    <col min="54" max="54" width="16.5703125" bestFit="1" customWidth="1"/>
    <col min="55" max="55" width="12.42578125" bestFit="1" customWidth="1"/>
    <col min="56" max="56" width="15.5703125" bestFit="1" customWidth="1"/>
    <col min="57" max="57" width="55.7109375" bestFit="1" customWidth="1"/>
    <col min="58" max="58" width="59" bestFit="1" customWidth="1"/>
    <col min="59" max="59" width="32.42578125" bestFit="1" customWidth="1"/>
    <col min="60" max="60" width="35.5703125" bestFit="1" customWidth="1"/>
    <col min="61" max="61" width="11.140625" bestFit="1" customWidth="1"/>
    <col min="62" max="62" width="14.28515625" bestFit="1" customWidth="1"/>
    <col min="63" max="63" width="9.85546875" bestFit="1" customWidth="1"/>
    <col min="64" max="64" width="12.85546875" bestFit="1" customWidth="1"/>
    <col min="65" max="65" width="21.42578125" bestFit="1" customWidth="1"/>
    <col min="66" max="66" width="24.5703125" bestFit="1" customWidth="1"/>
    <col min="67" max="67" width="14.42578125" bestFit="1" customWidth="1"/>
    <col min="68" max="68" width="17.7109375" bestFit="1" customWidth="1"/>
    <col min="69" max="69" width="10.28515625" bestFit="1" customWidth="1"/>
    <col min="70" max="70" width="13.42578125" bestFit="1" customWidth="1"/>
    <col min="71" max="71" width="10.7109375" bestFit="1" customWidth="1"/>
    <col min="72" max="72" width="13.85546875" bestFit="1" customWidth="1"/>
    <col min="73" max="73" width="12" bestFit="1" customWidth="1"/>
    <col min="74" max="74" width="15.140625" bestFit="1" customWidth="1"/>
    <col min="75" max="75" width="8.5703125" bestFit="1" customWidth="1"/>
    <col min="76" max="76" width="11.5703125" bestFit="1" customWidth="1"/>
    <col min="77" max="77" width="9.7109375" bestFit="1" customWidth="1"/>
    <col min="78" max="78" width="12.7109375" bestFit="1" customWidth="1"/>
    <col min="79" max="79" width="15.140625" bestFit="1" customWidth="1"/>
    <col min="80" max="80" width="18.28515625" bestFit="1" customWidth="1"/>
    <col min="81" max="81" width="21.85546875" bestFit="1" customWidth="1"/>
    <col min="82" max="82" width="25" bestFit="1" customWidth="1"/>
    <col min="83" max="83" width="10.5703125" bestFit="1" customWidth="1"/>
    <col min="84" max="84" width="13.7109375" bestFit="1" customWidth="1"/>
    <col min="85" max="85" width="11.5703125" bestFit="1" customWidth="1"/>
    <col min="86" max="86" width="14.7109375" bestFit="1" customWidth="1"/>
    <col min="87" max="87" width="24.140625" bestFit="1" customWidth="1"/>
    <col min="88" max="88" width="27.28515625" bestFit="1" customWidth="1"/>
    <col min="89" max="89" width="10" bestFit="1" customWidth="1"/>
    <col min="90" max="90" width="13.140625" bestFit="1" customWidth="1"/>
    <col min="91" max="91" width="11.28515625" bestFit="1" customWidth="1"/>
    <col min="92" max="92" width="14.42578125" bestFit="1" customWidth="1"/>
    <col min="93" max="93" width="10.42578125" bestFit="1" customWidth="1"/>
    <col min="94" max="94" width="13.5703125" bestFit="1" customWidth="1"/>
    <col min="95" max="95" width="20.85546875" bestFit="1" customWidth="1"/>
    <col min="96" max="96" width="24" bestFit="1" customWidth="1"/>
    <col min="97" max="97" width="12.5703125" bestFit="1" customWidth="1"/>
    <col min="98" max="98" width="15.7109375" bestFit="1" customWidth="1"/>
    <col min="99" max="99" width="7.5703125" bestFit="1" customWidth="1"/>
    <col min="100" max="100" width="5.5703125" bestFit="1" customWidth="1"/>
    <col min="101" max="101" width="9.85546875" bestFit="1" customWidth="1"/>
    <col min="102" max="102" width="15" bestFit="1" customWidth="1"/>
    <col min="103" max="103" width="18.140625" bestFit="1" customWidth="1"/>
    <col min="104" max="104" width="14" bestFit="1" customWidth="1"/>
    <col min="105" max="105" width="17.28515625" bestFit="1" customWidth="1"/>
    <col min="106" max="106" width="18.7109375" bestFit="1" customWidth="1"/>
    <col min="107" max="107" width="22" bestFit="1" customWidth="1"/>
    <col min="108" max="108" width="10" bestFit="1" customWidth="1"/>
    <col min="109" max="109" width="13.140625" bestFit="1" customWidth="1"/>
    <col min="110" max="110" width="8" bestFit="1" customWidth="1"/>
    <col min="111" max="111" width="11" bestFit="1" customWidth="1"/>
    <col min="112" max="112" width="8.85546875" bestFit="1" customWidth="1"/>
    <col min="113" max="113" width="11.85546875" bestFit="1" customWidth="1"/>
    <col min="114" max="114" width="28.28515625" bestFit="1" customWidth="1"/>
    <col min="115" max="115" width="31.42578125" bestFit="1" customWidth="1"/>
    <col min="116" max="116" width="11" bestFit="1" customWidth="1"/>
    <col min="117" max="117" width="14.140625" bestFit="1" customWidth="1"/>
    <col min="118" max="118" width="10.7109375" bestFit="1" customWidth="1"/>
    <col min="119" max="119" width="13.85546875" bestFit="1" customWidth="1"/>
    <col min="120" max="120" width="13.28515625" bestFit="1" customWidth="1"/>
    <col min="121" max="121" width="16.42578125" bestFit="1" customWidth="1"/>
    <col min="122" max="122" width="8.5703125" bestFit="1" customWidth="1"/>
    <col min="123" max="123" width="11.5703125" bestFit="1" customWidth="1"/>
    <col min="124" max="124" width="15.140625" bestFit="1" customWidth="1"/>
    <col min="125" max="125" width="18.28515625" bestFit="1" customWidth="1"/>
    <col min="126" max="126" width="8.28515625" bestFit="1" customWidth="1"/>
    <col min="127" max="127" width="11.28515625" bestFit="1" customWidth="1"/>
    <col min="128" max="128" width="20.7109375" bestFit="1" customWidth="1"/>
    <col min="129" max="129" width="23.85546875" bestFit="1" customWidth="1"/>
    <col min="130" max="130" width="19.140625" bestFit="1" customWidth="1"/>
    <col min="131" max="131" width="22.28515625" bestFit="1" customWidth="1"/>
    <col min="132" max="132" width="11.28515625" bestFit="1" customWidth="1"/>
  </cols>
  <sheetData>
    <row r="3" spans="1:4">
      <c r="A3" s="16" t="s">
        <v>188</v>
      </c>
      <c r="B3" s="16" t="s">
        <v>181</v>
      </c>
    </row>
    <row r="4" spans="1:4">
      <c r="A4" s="16" t="s">
        <v>179</v>
      </c>
      <c r="B4" t="s">
        <v>23</v>
      </c>
      <c r="C4" t="s">
        <v>60</v>
      </c>
      <c r="D4" t="s">
        <v>180</v>
      </c>
    </row>
    <row r="5" spans="1:4">
      <c r="A5" s="17" t="s">
        <v>21</v>
      </c>
      <c r="B5" s="18">
        <v>22</v>
      </c>
      <c r="C5" s="18">
        <v>7</v>
      </c>
      <c r="D5" s="18">
        <v>29</v>
      </c>
    </row>
    <row r="6" spans="1:4">
      <c r="A6" s="17" t="s">
        <v>111</v>
      </c>
      <c r="B6" s="18">
        <v>4</v>
      </c>
      <c r="C6" s="18">
        <v>9</v>
      </c>
      <c r="D6" s="18">
        <v>13</v>
      </c>
    </row>
    <row r="7" spans="1:4">
      <c r="A7" s="17" t="s">
        <v>134</v>
      </c>
      <c r="B7" s="18"/>
      <c r="C7" s="18">
        <v>4</v>
      </c>
      <c r="D7" s="18">
        <v>4</v>
      </c>
    </row>
    <row r="8" spans="1:4">
      <c r="A8" s="17" t="s">
        <v>142</v>
      </c>
      <c r="B8" s="18">
        <v>1</v>
      </c>
      <c r="C8" s="18">
        <v>6</v>
      </c>
      <c r="D8" s="18">
        <v>7</v>
      </c>
    </row>
    <row r="9" spans="1:4">
      <c r="A9" s="17" t="s">
        <v>153</v>
      </c>
      <c r="B9" s="18">
        <v>5</v>
      </c>
      <c r="C9" s="18">
        <v>15</v>
      </c>
      <c r="D9" s="18">
        <v>20</v>
      </c>
    </row>
    <row r="10" spans="1:4">
      <c r="A10" s="17" t="s">
        <v>180</v>
      </c>
      <c r="B10" s="18">
        <v>32</v>
      </c>
      <c r="C10" s="18">
        <v>41</v>
      </c>
      <c r="D10" s="18">
        <v>73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FD0BD-0D7C-4B30-ABA5-690B1419928F}">
  <dimension ref="A3:D10"/>
  <sheetViews>
    <sheetView workbookViewId="0">
      <selection activeCell="E23" sqref="E23"/>
    </sheetView>
  </sheetViews>
  <sheetFormatPr defaultRowHeight="15"/>
  <cols>
    <col min="1" max="1" width="24.42578125" bestFit="1" customWidth="1"/>
    <col min="2" max="2" width="16.28515625" bestFit="1" customWidth="1"/>
    <col min="3" max="3" width="5.5703125" bestFit="1" customWidth="1"/>
    <col min="4" max="4" width="11.28515625" bestFit="1" customWidth="1"/>
    <col min="5" max="5" width="4" customWidth="1"/>
    <col min="6" max="7" width="11.28515625" bestFit="1" customWidth="1"/>
    <col min="8" max="8" width="9.140625" bestFit="1" customWidth="1"/>
    <col min="9" max="9" width="12.140625" bestFit="1" customWidth="1"/>
    <col min="10" max="10" width="10.7109375" bestFit="1" customWidth="1"/>
    <col min="11" max="11" width="13.85546875" bestFit="1" customWidth="1"/>
    <col min="12" max="12" width="15.85546875" bestFit="1" customWidth="1"/>
    <col min="13" max="13" width="19" bestFit="1" customWidth="1"/>
    <col min="14" max="14" width="12.42578125" bestFit="1" customWidth="1"/>
    <col min="15" max="15" width="15.5703125" bestFit="1" customWidth="1"/>
    <col min="16" max="16" width="12.28515625" bestFit="1" customWidth="1"/>
    <col min="17" max="17" width="15.42578125" bestFit="1" customWidth="1"/>
    <col min="18" max="18" width="40" bestFit="1" customWidth="1"/>
    <col min="19" max="19" width="43.140625" bestFit="1" customWidth="1"/>
    <col min="20" max="20" width="12.28515625" bestFit="1" customWidth="1"/>
    <col min="21" max="21" width="15.42578125" bestFit="1" customWidth="1"/>
    <col min="22" max="22" width="12.140625" bestFit="1" customWidth="1"/>
    <col min="23" max="23" width="15.28515625" bestFit="1" customWidth="1"/>
    <col min="24" max="24" width="15.5703125" bestFit="1" customWidth="1"/>
    <col min="25" max="25" width="18.7109375" bestFit="1" customWidth="1"/>
    <col min="26" max="26" width="16.140625" bestFit="1" customWidth="1"/>
    <col min="27" max="27" width="19.28515625" bestFit="1" customWidth="1"/>
    <col min="28" max="28" width="8.28515625" bestFit="1" customWidth="1"/>
    <col min="29" max="29" width="11.28515625" bestFit="1" customWidth="1"/>
    <col min="30" max="30" width="11.5703125" bestFit="1" customWidth="1"/>
    <col min="31" max="31" width="14.7109375" bestFit="1" customWidth="1"/>
    <col min="32" max="32" width="18" bestFit="1" customWidth="1"/>
    <col min="33" max="33" width="21.140625" bestFit="1" customWidth="1"/>
    <col min="34" max="34" width="11.85546875" bestFit="1" customWidth="1"/>
    <col min="35" max="35" width="15" bestFit="1" customWidth="1"/>
    <col min="36" max="36" width="13.42578125" bestFit="1" customWidth="1"/>
    <col min="37" max="37" width="16.5703125" bestFit="1" customWidth="1"/>
    <col min="38" max="38" width="12.5703125" bestFit="1" customWidth="1"/>
    <col min="39" max="39" width="15.7109375" bestFit="1" customWidth="1"/>
    <col min="40" max="40" width="16.85546875" bestFit="1" customWidth="1"/>
    <col min="41" max="41" width="20" bestFit="1" customWidth="1"/>
    <col min="42" max="42" width="10" bestFit="1" customWidth="1"/>
    <col min="43" max="43" width="5.5703125" bestFit="1" customWidth="1"/>
    <col min="44" max="44" width="13.140625" bestFit="1" customWidth="1"/>
    <col min="45" max="45" width="9.5703125" bestFit="1" customWidth="1"/>
    <col min="46" max="46" width="12.5703125" bestFit="1" customWidth="1"/>
    <col min="47" max="47" width="22" bestFit="1" customWidth="1"/>
    <col min="48" max="48" width="25.140625" bestFit="1" customWidth="1"/>
    <col min="49" max="49" width="21.7109375" bestFit="1" customWidth="1"/>
    <col min="50" max="50" width="24.85546875" bestFit="1" customWidth="1"/>
    <col min="51" max="51" width="15" bestFit="1" customWidth="1"/>
    <col min="52" max="52" width="18.140625" bestFit="1" customWidth="1"/>
    <col min="53" max="53" width="13.42578125" bestFit="1" customWidth="1"/>
    <col min="54" max="54" width="16.5703125" bestFit="1" customWidth="1"/>
    <col min="55" max="55" width="12.42578125" bestFit="1" customWidth="1"/>
    <col min="56" max="56" width="15.5703125" bestFit="1" customWidth="1"/>
    <col min="57" max="57" width="55.7109375" bestFit="1" customWidth="1"/>
    <col min="58" max="58" width="59" bestFit="1" customWidth="1"/>
    <col min="59" max="59" width="32.42578125" bestFit="1" customWidth="1"/>
    <col min="60" max="60" width="35.5703125" bestFit="1" customWidth="1"/>
    <col min="61" max="61" width="11.140625" bestFit="1" customWidth="1"/>
    <col min="62" max="62" width="14.28515625" bestFit="1" customWidth="1"/>
    <col min="63" max="63" width="9.85546875" bestFit="1" customWidth="1"/>
    <col min="64" max="64" width="12.85546875" bestFit="1" customWidth="1"/>
    <col min="65" max="65" width="21.42578125" bestFit="1" customWidth="1"/>
    <col min="66" max="66" width="24.5703125" bestFit="1" customWidth="1"/>
    <col min="67" max="67" width="14.42578125" bestFit="1" customWidth="1"/>
    <col min="68" max="68" width="17.7109375" bestFit="1" customWidth="1"/>
    <col min="69" max="69" width="10.28515625" bestFit="1" customWidth="1"/>
    <col min="70" max="70" width="13.42578125" bestFit="1" customWidth="1"/>
    <col min="71" max="71" width="10.7109375" bestFit="1" customWidth="1"/>
    <col min="72" max="72" width="13.85546875" bestFit="1" customWidth="1"/>
    <col min="73" max="73" width="12" bestFit="1" customWidth="1"/>
    <col min="74" max="74" width="15.140625" bestFit="1" customWidth="1"/>
    <col min="75" max="75" width="8.5703125" bestFit="1" customWidth="1"/>
    <col min="76" max="76" width="11.5703125" bestFit="1" customWidth="1"/>
    <col min="77" max="77" width="9.7109375" bestFit="1" customWidth="1"/>
    <col min="78" max="78" width="12.7109375" bestFit="1" customWidth="1"/>
    <col min="79" max="79" width="15.140625" bestFit="1" customWidth="1"/>
    <col min="80" max="80" width="18.28515625" bestFit="1" customWidth="1"/>
    <col min="81" max="81" width="21.85546875" bestFit="1" customWidth="1"/>
    <col min="82" max="82" width="25" bestFit="1" customWidth="1"/>
    <col min="83" max="83" width="10.5703125" bestFit="1" customWidth="1"/>
    <col min="84" max="84" width="13.7109375" bestFit="1" customWidth="1"/>
    <col min="85" max="85" width="11.5703125" bestFit="1" customWidth="1"/>
    <col min="86" max="86" width="14.7109375" bestFit="1" customWidth="1"/>
    <col min="87" max="87" width="24.140625" bestFit="1" customWidth="1"/>
    <col min="88" max="88" width="27.28515625" bestFit="1" customWidth="1"/>
    <col min="89" max="89" width="10" bestFit="1" customWidth="1"/>
    <col min="90" max="90" width="13.140625" bestFit="1" customWidth="1"/>
    <col min="91" max="91" width="11.28515625" bestFit="1" customWidth="1"/>
    <col min="92" max="92" width="14.42578125" bestFit="1" customWidth="1"/>
    <col min="93" max="93" width="10.42578125" bestFit="1" customWidth="1"/>
    <col min="94" max="94" width="13.5703125" bestFit="1" customWidth="1"/>
    <col min="95" max="95" width="20.85546875" bestFit="1" customWidth="1"/>
    <col min="96" max="96" width="24" bestFit="1" customWidth="1"/>
    <col min="97" max="97" width="12.5703125" bestFit="1" customWidth="1"/>
    <col min="98" max="98" width="15.7109375" bestFit="1" customWidth="1"/>
    <col min="99" max="99" width="7.5703125" bestFit="1" customWidth="1"/>
    <col min="100" max="100" width="5.5703125" bestFit="1" customWidth="1"/>
    <col min="101" max="101" width="9.85546875" bestFit="1" customWidth="1"/>
    <col min="102" max="102" width="15" bestFit="1" customWidth="1"/>
    <col min="103" max="103" width="18.140625" bestFit="1" customWidth="1"/>
    <col min="104" max="104" width="14" bestFit="1" customWidth="1"/>
    <col min="105" max="105" width="17.28515625" bestFit="1" customWidth="1"/>
    <col min="106" max="106" width="18.7109375" bestFit="1" customWidth="1"/>
    <col min="107" max="107" width="22" bestFit="1" customWidth="1"/>
    <col min="108" max="108" width="10" bestFit="1" customWidth="1"/>
    <col min="109" max="109" width="13.140625" bestFit="1" customWidth="1"/>
    <col min="110" max="110" width="8" bestFit="1" customWidth="1"/>
    <col min="111" max="111" width="11" bestFit="1" customWidth="1"/>
    <col min="112" max="112" width="8.85546875" bestFit="1" customWidth="1"/>
    <col min="113" max="113" width="11.85546875" bestFit="1" customWidth="1"/>
    <col min="114" max="114" width="28.28515625" bestFit="1" customWidth="1"/>
    <col min="115" max="115" width="31.42578125" bestFit="1" customWidth="1"/>
    <col min="116" max="116" width="11" bestFit="1" customWidth="1"/>
    <col min="117" max="117" width="14.140625" bestFit="1" customWidth="1"/>
    <col min="118" max="118" width="10.7109375" bestFit="1" customWidth="1"/>
    <col min="119" max="119" width="13.85546875" bestFit="1" customWidth="1"/>
    <col min="120" max="120" width="13.28515625" bestFit="1" customWidth="1"/>
    <col min="121" max="121" width="16.42578125" bestFit="1" customWidth="1"/>
    <col min="122" max="122" width="8.5703125" bestFit="1" customWidth="1"/>
    <col min="123" max="123" width="11.5703125" bestFit="1" customWidth="1"/>
    <col min="124" max="124" width="15.140625" bestFit="1" customWidth="1"/>
    <col min="125" max="125" width="18.28515625" bestFit="1" customWidth="1"/>
    <col min="126" max="126" width="8.28515625" bestFit="1" customWidth="1"/>
    <col min="127" max="127" width="11.28515625" bestFit="1" customWidth="1"/>
    <col min="128" max="128" width="20.7109375" bestFit="1" customWidth="1"/>
    <col min="129" max="129" width="23.85546875" bestFit="1" customWidth="1"/>
    <col min="130" max="130" width="19.140625" bestFit="1" customWidth="1"/>
    <col min="131" max="131" width="22.28515625" bestFit="1" customWidth="1"/>
    <col min="132" max="132" width="11.28515625" bestFit="1" customWidth="1"/>
  </cols>
  <sheetData>
    <row r="3" spans="1:4">
      <c r="A3" s="16" t="s">
        <v>189</v>
      </c>
      <c r="B3" s="16" t="s">
        <v>181</v>
      </c>
    </row>
    <row r="4" spans="1:4">
      <c r="A4" s="16" t="s">
        <v>179</v>
      </c>
      <c r="B4" t="s">
        <v>23</v>
      </c>
      <c r="C4" t="s">
        <v>60</v>
      </c>
      <c r="D4" t="s">
        <v>180</v>
      </c>
    </row>
    <row r="5" spans="1:4">
      <c r="A5" s="17" t="s">
        <v>21</v>
      </c>
      <c r="B5" s="18">
        <v>22</v>
      </c>
      <c r="C5" s="18">
        <v>7</v>
      </c>
      <c r="D5" s="18">
        <v>29</v>
      </c>
    </row>
    <row r="6" spans="1:4">
      <c r="A6" s="17" t="s">
        <v>111</v>
      </c>
      <c r="B6" s="18">
        <v>4</v>
      </c>
      <c r="C6" s="18">
        <v>9</v>
      </c>
      <c r="D6" s="18">
        <v>13</v>
      </c>
    </row>
    <row r="7" spans="1:4">
      <c r="A7" s="17" t="s">
        <v>134</v>
      </c>
      <c r="B7" s="18"/>
      <c r="C7" s="18">
        <v>4</v>
      </c>
      <c r="D7" s="18">
        <v>4</v>
      </c>
    </row>
    <row r="8" spans="1:4">
      <c r="A8" s="17" t="s">
        <v>142</v>
      </c>
      <c r="B8" s="18">
        <v>1</v>
      </c>
      <c r="C8" s="18">
        <v>6</v>
      </c>
      <c r="D8" s="18">
        <v>7</v>
      </c>
    </row>
    <row r="9" spans="1:4">
      <c r="A9" s="17" t="s">
        <v>153</v>
      </c>
      <c r="B9" s="18">
        <v>5</v>
      </c>
      <c r="C9" s="18">
        <v>15</v>
      </c>
      <c r="D9" s="18">
        <v>20</v>
      </c>
    </row>
    <row r="10" spans="1:4">
      <c r="A10" s="17" t="s">
        <v>180</v>
      </c>
      <c r="B10" s="18">
        <v>32</v>
      </c>
      <c r="C10" s="18">
        <v>41</v>
      </c>
      <c r="D10" s="18">
        <v>73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C9443-0F39-4FDB-ADD6-1B4D518F7B27}">
  <dimension ref="A3:D7"/>
  <sheetViews>
    <sheetView workbookViewId="0">
      <selection activeCell="E23" sqref="E23"/>
    </sheetView>
  </sheetViews>
  <sheetFormatPr defaultRowHeight="15"/>
  <cols>
    <col min="1" max="1" width="16.140625" bestFit="1" customWidth="1"/>
    <col min="2" max="2" width="16.28515625" bestFit="1" customWidth="1"/>
    <col min="3" max="3" width="5.5703125" bestFit="1" customWidth="1"/>
    <col min="4" max="4" width="11.28515625" bestFit="1" customWidth="1"/>
    <col min="5" max="5" width="7.5703125" customWidth="1"/>
    <col min="6" max="6" width="6.28515625" customWidth="1"/>
    <col min="7" max="7" width="10.140625" customWidth="1"/>
    <col min="8" max="8" width="12.85546875" customWidth="1"/>
    <col min="9" max="9" width="13.7109375" customWidth="1"/>
    <col min="10" max="10" width="10.7109375" bestFit="1" customWidth="1"/>
    <col min="11" max="11" width="13.85546875" bestFit="1" customWidth="1"/>
    <col min="12" max="12" width="15.85546875" bestFit="1" customWidth="1"/>
    <col min="13" max="13" width="19" bestFit="1" customWidth="1"/>
    <col min="14" max="14" width="12.42578125" bestFit="1" customWidth="1"/>
    <col min="15" max="15" width="15.5703125" bestFit="1" customWidth="1"/>
    <col min="16" max="16" width="12.28515625" bestFit="1" customWidth="1"/>
    <col min="17" max="17" width="15.42578125" bestFit="1" customWidth="1"/>
    <col min="18" max="18" width="40" bestFit="1" customWidth="1"/>
    <col min="19" max="19" width="43.140625" bestFit="1" customWidth="1"/>
    <col min="20" max="20" width="12.28515625" bestFit="1" customWidth="1"/>
    <col min="21" max="21" width="15.42578125" bestFit="1" customWidth="1"/>
    <col min="22" max="22" width="12.140625" bestFit="1" customWidth="1"/>
    <col min="23" max="23" width="15.28515625" bestFit="1" customWidth="1"/>
    <col min="24" max="24" width="15.5703125" bestFit="1" customWidth="1"/>
    <col min="25" max="25" width="18.7109375" bestFit="1" customWidth="1"/>
    <col min="26" max="26" width="16.140625" bestFit="1" customWidth="1"/>
    <col min="27" max="27" width="19.28515625" bestFit="1" customWidth="1"/>
    <col min="28" max="28" width="8.28515625" bestFit="1" customWidth="1"/>
    <col min="29" max="29" width="11.28515625" bestFit="1" customWidth="1"/>
    <col min="30" max="30" width="11.5703125" bestFit="1" customWidth="1"/>
    <col min="31" max="31" width="14.7109375" bestFit="1" customWidth="1"/>
    <col min="32" max="32" width="18" bestFit="1" customWidth="1"/>
    <col min="33" max="33" width="21.140625" bestFit="1" customWidth="1"/>
    <col min="34" max="34" width="11.85546875" bestFit="1" customWidth="1"/>
    <col min="35" max="35" width="15" bestFit="1" customWidth="1"/>
    <col min="36" max="36" width="13.42578125" bestFit="1" customWidth="1"/>
    <col min="37" max="37" width="16.5703125" bestFit="1" customWidth="1"/>
    <col min="38" max="38" width="12.5703125" bestFit="1" customWidth="1"/>
    <col min="39" max="39" width="15.7109375" bestFit="1" customWidth="1"/>
    <col min="40" max="40" width="16.85546875" bestFit="1" customWidth="1"/>
    <col min="41" max="41" width="20" bestFit="1" customWidth="1"/>
    <col min="42" max="42" width="10" bestFit="1" customWidth="1"/>
    <col min="43" max="43" width="5.5703125" bestFit="1" customWidth="1"/>
    <col min="44" max="44" width="13.140625" bestFit="1" customWidth="1"/>
    <col min="45" max="45" width="9.5703125" bestFit="1" customWidth="1"/>
    <col min="46" max="46" width="12.5703125" bestFit="1" customWidth="1"/>
    <col min="47" max="47" width="22" bestFit="1" customWidth="1"/>
    <col min="48" max="48" width="25.140625" bestFit="1" customWidth="1"/>
    <col min="49" max="49" width="21.7109375" bestFit="1" customWidth="1"/>
    <col min="50" max="50" width="24.85546875" bestFit="1" customWidth="1"/>
    <col min="51" max="51" width="15" bestFit="1" customWidth="1"/>
    <col min="52" max="52" width="18.140625" bestFit="1" customWidth="1"/>
    <col min="53" max="53" width="13.42578125" bestFit="1" customWidth="1"/>
    <col min="54" max="54" width="16.5703125" bestFit="1" customWidth="1"/>
    <col min="55" max="55" width="12.42578125" bestFit="1" customWidth="1"/>
    <col min="56" max="56" width="15.5703125" bestFit="1" customWidth="1"/>
    <col min="57" max="57" width="55.7109375" bestFit="1" customWidth="1"/>
    <col min="58" max="58" width="59" bestFit="1" customWidth="1"/>
    <col min="59" max="59" width="32.42578125" bestFit="1" customWidth="1"/>
    <col min="60" max="60" width="35.5703125" bestFit="1" customWidth="1"/>
    <col min="61" max="61" width="11.140625" bestFit="1" customWidth="1"/>
    <col min="62" max="62" width="14.28515625" bestFit="1" customWidth="1"/>
    <col min="63" max="63" width="9.85546875" bestFit="1" customWidth="1"/>
    <col min="64" max="64" width="12.85546875" bestFit="1" customWidth="1"/>
    <col min="65" max="65" width="21.42578125" bestFit="1" customWidth="1"/>
    <col min="66" max="66" width="24.5703125" bestFit="1" customWidth="1"/>
    <col min="67" max="67" width="14.42578125" bestFit="1" customWidth="1"/>
    <col min="68" max="68" width="17.7109375" bestFit="1" customWidth="1"/>
    <col min="69" max="69" width="10.28515625" bestFit="1" customWidth="1"/>
    <col min="70" max="70" width="13.42578125" bestFit="1" customWidth="1"/>
    <col min="71" max="71" width="10.7109375" bestFit="1" customWidth="1"/>
    <col min="72" max="72" width="13.85546875" bestFit="1" customWidth="1"/>
    <col min="73" max="73" width="12" bestFit="1" customWidth="1"/>
    <col min="74" max="74" width="15.140625" bestFit="1" customWidth="1"/>
    <col min="75" max="75" width="8.5703125" bestFit="1" customWidth="1"/>
    <col min="76" max="76" width="11.5703125" bestFit="1" customWidth="1"/>
    <col min="77" max="77" width="9.7109375" bestFit="1" customWidth="1"/>
    <col min="78" max="78" width="12.7109375" bestFit="1" customWidth="1"/>
    <col min="79" max="79" width="15.140625" bestFit="1" customWidth="1"/>
    <col min="80" max="80" width="18.28515625" bestFit="1" customWidth="1"/>
    <col min="81" max="81" width="21.85546875" bestFit="1" customWidth="1"/>
    <col min="82" max="82" width="25" bestFit="1" customWidth="1"/>
    <col min="83" max="83" width="10.5703125" bestFit="1" customWidth="1"/>
    <col min="84" max="84" width="13.7109375" bestFit="1" customWidth="1"/>
    <col min="85" max="85" width="11.5703125" bestFit="1" customWidth="1"/>
    <col min="86" max="86" width="14.7109375" bestFit="1" customWidth="1"/>
    <col min="87" max="87" width="24.140625" bestFit="1" customWidth="1"/>
    <col min="88" max="88" width="27.28515625" bestFit="1" customWidth="1"/>
    <col min="89" max="89" width="10" bestFit="1" customWidth="1"/>
    <col min="90" max="90" width="13.140625" bestFit="1" customWidth="1"/>
    <col min="91" max="91" width="11.28515625" bestFit="1" customWidth="1"/>
    <col min="92" max="92" width="14.42578125" bestFit="1" customWidth="1"/>
    <col min="93" max="93" width="10.42578125" bestFit="1" customWidth="1"/>
    <col min="94" max="94" width="13.5703125" bestFit="1" customWidth="1"/>
    <col min="95" max="95" width="20.85546875" bestFit="1" customWidth="1"/>
    <col min="96" max="96" width="24" bestFit="1" customWidth="1"/>
    <col min="97" max="97" width="12.5703125" bestFit="1" customWidth="1"/>
    <col min="98" max="98" width="15.7109375" bestFit="1" customWidth="1"/>
    <col min="99" max="99" width="7.5703125" bestFit="1" customWidth="1"/>
    <col min="100" max="100" width="5.5703125" bestFit="1" customWidth="1"/>
    <col min="101" max="101" width="9.85546875" bestFit="1" customWidth="1"/>
    <col min="102" max="102" width="15" bestFit="1" customWidth="1"/>
    <col min="103" max="103" width="18.140625" bestFit="1" customWidth="1"/>
    <col min="104" max="104" width="14" bestFit="1" customWidth="1"/>
    <col min="105" max="105" width="17.28515625" bestFit="1" customWidth="1"/>
    <col min="106" max="106" width="18.7109375" bestFit="1" customWidth="1"/>
    <col min="107" max="107" width="22" bestFit="1" customWidth="1"/>
    <col min="108" max="108" width="10" bestFit="1" customWidth="1"/>
    <col min="109" max="109" width="13.140625" bestFit="1" customWidth="1"/>
    <col min="110" max="110" width="8" bestFit="1" customWidth="1"/>
    <col min="111" max="111" width="11" bestFit="1" customWidth="1"/>
    <col min="112" max="112" width="8.85546875" bestFit="1" customWidth="1"/>
    <col min="113" max="113" width="11.85546875" bestFit="1" customWidth="1"/>
    <col min="114" max="114" width="28.28515625" bestFit="1" customWidth="1"/>
    <col min="115" max="115" width="31.42578125" bestFit="1" customWidth="1"/>
    <col min="116" max="116" width="11" bestFit="1" customWidth="1"/>
    <col min="117" max="117" width="14.140625" bestFit="1" customWidth="1"/>
    <col min="118" max="118" width="10.7109375" bestFit="1" customWidth="1"/>
    <col min="119" max="119" width="13.85546875" bestFit="1" customWidth="1"/>
    <col min="120" max="120" width="13.28515625" bestFit="1" customWidth="1"/>
    <col min="121" max="121" width="16.42578125" bestFit="1" customWidth="1"/>
    <col min="122" max="122" width="8.5703125" bestFit="1" customWidth="1"/>
    <col min="123" max="123" width="11.5703125" bestFit="1" customWidth="1"/>
    <col min="124" max="124" width="15.140625" bestFit="1" customWidth="1"/>
    <col min="125" max="125" width="18.28515625" bestFit="1" customWidth="1"/>
    <col min="126" max="126" width="8.28515625" bestFit="1" customWidth="1"/>
    <col min="127" max="127" width="11.28515625" bestFit="1" customWidth="1"/>
    <col min="128" max="128" width="20.7109375" bestFit="1" customWidth="1"/>
    <col min="129" max="129" width="23.85546875" bestFit="1" customWidth="1"/>
    <col min="130" max="130" width="19.140625" bestFit="1" customWidth="1"/>
    <col min="131" max="131" width="22.28515625" bestFit="1" customWidth="1"/>
    <col min="132" max="132" width="11.28515625" bestFit="1" customWidth="1"/>
  </cols>
  <sheetData>
    <row r="3" spans="1:4">
      <c r="A3" s="16" t="s">
        <v>183</v>
      </c>
      <c r="B3" s="16" t="s">
        <v>181</v>
      </c>
    </row>
    <row r="4" spans="1:4">
      <c r="A4" s="16" t="s">
        <v>179</v>
      </c>
      <c r="B4" t="s">
        <v>23</v>
      </c>
      <c r="C4" t="s">
        <v>60</v>
      </c>
      <c r="D4" t="s">
        <v>180</v>
      </c>
    </row>
    <row r="5" spans="1:4">
      <c r="A5" s="17" t="s">
        <v>35</v>
      </c>
      <c r="B5" s="18">
        <v>9</v>
      </c>
      <c r="C5" s="18">
        <v>23</v>
      </c>
      <c r="D5" s="18">
        <v>32</v>
      </c>
    </row>
    <row r="6" spans="1:4">
      <c r="A6" s="17" t="s">
        <v>26</v>
      </c>
      <c r="B6" s="18">
        <v>23</v>
      </c>
      <c r="C6" s="18">
        <v>18</v>
      </c>
      <c r="D6" s="18">
        <v>41</v>
      </c>
    </row>
    <row r="7" spans="1:4">
      <c r="A7" s="17" t="s">
        <v>180</v>
      </c>
      <c r="B7" s="18">
        <v>32</v>
      </c>
      <c r="C7" s="18">
        <v>41</v>
      </c>
      <c r="D7" s="18">
        <v>73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8573-66C1-4046-A021-11DCBAB5678D}">
  <dimension ref="A1:U74"/>
  <sheetViews>
    <sheetView topLeftCell="M1" workbookViewId="0">
      <selection activeCell="M1" sqref="M1:P1"/>
    </sheetView>
  </sheetViews>
  <sheetFormatPr defaultRowHeight="12.75"/>
  <cols>
    <col min="1" max="1" width="24.7109375" style="1" customWidth="1"/>
    <col min="2" max="2" width="13.28515625" style="1" customWidth="1"/>
    <col min="3" max="3" width="9.85546875" style="1" customWidth="1"/>
    <col min="4" max="4" width="18.85546875" style="1" customWidth="1"/>
    <col min="5" max="5" width="28.28515625" style="1" customWidth="1"/>
    <col min="6" max="6" width="17.28515625" style="1" customWidth="1"/>
    <col min="7" max="7" width="30" style="1" customWidth="1"/>
    <col min="8" max="8" width="50.5703125" style="1" customWidth="1"/>
    <col min="9" max="9" width="10.42578125" style="1" customWidth="1"/>
    <col min="10" max="10" width="12.85546875" style="1" customWidth="1"/>
    <col min="11" max="11" width="42.85546875" style="1" customWidth="1"/>
    <col min="12" max="12" width="16.85546875" style="1" customWidth="1"/>
    <col min="13" max="13" width="23.42578125" style="1" customWidth="1"/>
    <col min="14" max="14" width="16.85546875" style="1" customWidth="1"/>
    <col min="15" max="15" width="20.7109375" style="1" customWidth="1"/>
    <col min="16" max="16" width="35.28515625" style="1" customWidth="1"/>
    <col min="17" max="17" width="56.140625" style="1" customWidth="1"/>
    <col min="18" max="18" width="32" style="1" customWidth="1"/>
    <col min="19" max="19" width="6.140625" style="1" customWidth="1"/>
    <col min="20" max="20" width="14.42578125" style="1" customWidth="1"/>
    <col min="21" max="21" width="62.5703125" style="1" customWidth="1"/>
    <col min="22" max="16384" width="9.140625" style="1"/>
  </cols>
  <sheetData>
    <row r="1" spans="1:21">
      <c r="A1" s="8" t="s">
        <v>0</v>
      </c>
      <c r="B1" s="9" t="s">
        <v>1</v>
      </c>
      <c r="C1" s="9" t="s">
        <v>2</v>
      </c>
      <c r="D1" s="9" t="s">
        <v>3</v>
      </c>
      <c r="E1" s="9" t="s">
        <v>4</v>
      </c>
      <c r="F1" s="9" t="s">
        <v>5</v>
      </c>
      <c r="G1" s="9" t="s">
        <v>6</v>
      </c>
      <c r="H1" s="9" t="s">
        <v>7</v>
      </c>
      <c r="I1" s="9" t="s">
        <v>8</v>
      </c>
      <c r="J1" s="9" t="s">
        <v>9</v>
      </c>
      <c r="K1" s="9" t="s">
        <v>10</v>
      </c>
      <c r="L1" s="9" t="s">
        <v>11</v>
      </c>
      <c r="M1" s="31" t="s">
        <v>12</v>
      </c>
      <c r="N1" s="31" t="s">
        <v>13</v>
      </c>
      <c r="O1" s="31" t="s">
        <v>14</v>
      </c>
      <c r="P1" s="31" t="s">
        <v>15</v>
      </c>
      <c r="Q1" s="10" t="s">
        <v>16</v>
      </c>
      <c r="R1" s="10" t="s">
        <v>17</v>
      </c>
      <c r="S1" s="10" t="s">
        <v>18</v>
      </c>
      <c r="T1" s="10" t="s">
        <v>19</v>
      </c>
      <c r="U1" s="11" t="s">
        <v>20</v>
      </c>
    </row>
    <row r="2" spans="1:21">
      <c r="A2" s="6" t="s">
        <v>21</v>
      </c>
      <c r="B2" s="2" t="s">
        <v>22</v>
      </c>
      <c r="C2" s="3" t="s">
        <v>23</v>
      </c>
      <c r="D2" s="3" t="s">
        <v>24</v>
      </c>
      <c r="E2" s="3" t="s">
        <v>25</v>
      </c>
      <c r="F2" s="3" t="s">
        <v>26</v>
      </c>
      <c r="G2" s="3" t="s">
        <v>27</v>
      </c>
      <c r="H2" s="4" t="s">
        <v>28</v>
      </c>
      <c r="I2" s="3" t="s">
        <v>26</v>
      </c>
      <c r="J2" s="3" t="s">
        <v>26</v>
      </c>
      <c r="K2" s="3" t="s">
        <v>29</v>
      </c>
      <c r="L2" s="3" t="s">
        <v>30</v>
      </c>
      <c r="M2" s="3" t="s">
        <v>26</v>
      </c>
      <c r="N2" s="3" t="s">
        <v>31</v>
      </c>
      <c r="O2" s="3" t="s">
        <v>32</v>
      </c>
      <c r="P2" s="3" t="s">
        <v>29</v>
      </c>
      <c r="Q2" s="3" t="s">
        <v>33</v>
      </c>
      <c r="R2" s="3" t="s">
        <v>34</v>
      </c>
      <c r="S2" s="3" t="s">
        <v>35</v>
      </c>
      <c r="T2" s="3" t="s">
        <v>26</v>
      </c>
      <c r="U2" s="7" t="s">
        <v>36</v>
      </c>
    </row>
    <row r="3" spans="1:21">
      <c r="A3" s="6" t="s">
        <v>21</v>
      </c>
      <c r="B3" s="2" t="s">
        <v>22</v>
      </c>
      <c r="C3" s="3" t="s">
        <v>23</v>
      </c>
      <c r="D3" s="3" t="s">
        <v>37</v>
      </c>
      <c r="E3" s="3" t="s">
        <v>38</v>
      </c>
      <c r="F3" s="3" t="s">
        <v>26</v>
      </c>
      <c r="G3" s="3" t="s">
        <v>39</v>
      </c>
      <c r="H3" s="3" t="s">
        <v>40</v>
      </c>
      <c r="I3" s="3" t="s">
        <v>26</v>
      </c>
      <c r="J3" s="3" t="s">
        <v>41</v>
      </c>
      <c r="K3" s="3" t="s">
        <v>29</v>
      </c>
      <c r="L3" s="3" t="s">
        <v>30</v>
      </c>
      <c r="M3" s="3" t="s">
        <v>26</v>
      </c>
      <c r="N3" s="3" t="s">
        <v>42</v>
      </c>
      <c r="O3" s="3" t="s">
        <v>38</v>
      </c>
      <c r="P3" s="3" t="s">
        <v>29</v>
      </c>
      <c r="Q3" s="3" t="s">
        <v>43</v>
      </c>
      <c r="R3" s="3" t="s">
        <v>38</v>
      </c>
      <c r="S3" s="3" t="s">
        <v>35</v>
      </c>
      <c r="T3" s="3" t="s">
        <v>35</v>
      </c>
      <c r="U3" s="7" t="s">
        <v>44</v>
      </c>
    </row>
    <row r="4" spans="1:21">
      <c r="A4" s="6" t="s">
        <v>21</v>
      </c>
      <c r="B4" s="2" t="s">
        <v>22</v>
      </c>
      <c r="C4" s="3" t="s">
        <v>23</v>
      </c>
      <c r="D4" s="3" t="s">
        <v>24</v>
      </c>
      <c r="E4" s="3" t="s">
        <v>25</v>
      </c>
      <c r="F4" s="3" t="s">
        <v>26</v>
      </c>
      <c r="G4" s="3" t="s">
        <v>39</v>
      </c>
      <c r="H4" s="4" t="s">
        <v>45</v>
      </c>
      <c r="I4" s="3" t="s">
        <v>26</v>
      </c>
      <c r="J4" s="3" t="s">
        <v>41</v>
      </c>
      <c r="K4" s="3" t="s">
        <v>46</v>
      </c>
      <c r="L4" s="3" t="s">
        <v>47</v>
      </c>
      <c r="M4" s="3" t="s">
        <v>26</v>
      </c>
      <c r="N4" s="3" t="s">
        <v>42</v>
      </c>
      <c r="O4" s="3" t="s">
        <v>48</v>
      </c>
      <c r="P4" s="3" t="s">
        <v>49</v>
      </c>
      <c r="Q4" s="3" t="s">
        <v>50</v>
      </c>
      <c r="R4" s="3" t="s">
        <v>51</v>
      </c>
      <c r="S4" s="3" t="s">
        <v>35</v>
      </c>
      <c r="T4" s="3" t="s">
        <v>35</v>
      </c>
      <c r="U4" s="7" t="s">
        <v>36</v>
      </c>
    </row>
    <row r="5" spans="1:21">
      <c r="A5" s="6" t="s">
        <v>21</v>
      </c>
      <c r="B5" s="2" t="s">
        <v>52</v>
      </c>
      <c r="C5" s="3" t="s">
        <v>23</v>
      </c>
      <c r="D5" s="3" t="s">
        <v>37</v>
      </c>
      <c r="E5" s="3" t="s">
        <v>25</v>
      </c>
      <c r="F5" s="3" t="s">
        <v>26</v>
      </c>
      <c r="G5" s="3" t="s">
        <v>53</v>
      </c>
      <c r="H5" s="4" t="s">
        <v>54</v>
      </c>
      <c r="I5" s="3" t="s">
        <v>26</v>
      </c>
      <c r="J5" s="3" t="s">
        <v>26</v>
      </c>
      <c r="K5" s="3" t="s">
        <v>29</v>
      </c>
      <c r="L5" s="3" t="s">
        <v>47</v>
      </c>
      <c r="M5" s="3" t="s">
        <v>26</v>
      </c>
      <c r="N5" s="3" t="s">
        <v>55</v>
      </c>
      <c r="O5" s="3" t="s">
        <v>32</v>
      </c>
      <c r="P5" s="3" t="s">
        <v>56</v>
      </c>
      <c r="Q5" s="3" t="s">
        <v>43</v>
      </c>
      <c r="R5" s="3" t="s">
        <v>50</v>
      </c>
      <c r="S5" s="3" t="s">
        <v>35</v>
      </c>
      <c r="T5" s="3" t="s">
        <v>35</v>
      </c>
      <c r="U5" s="7" t="s">
        <v>44</v>
      </c>
    </row>
    <row r="6" spans="1:21">
      <c r="A6" s="6" t="s">
        <v>21</v>
      </c>
      <c r="B6" s="2" t="s">
        <v>52</v>
      </c>
      <c r="C6" s="3" t="s">
        <v>23</v>
      </c>
      <c r="D6" s="3" t="s">
        <v>37</v>
      </c>
      <c r="E6" s="3" t="s">
        <v>38</v>
      </c>
      <c r="F6" s="3" t="s">
        <v>26</v>
      </c>
      <c r="G6" s="3" t="s">
        <v>57</v>
      </c>
      <c r="H6" s="4" t="s">
        <v>58</v>
      </c>
      <c r="I6" s="3" t="s">
        <v>26</v>
      </c>
      <c r="J6" s="3" t="s">
        <v>26</v>
      </c>
      <c r="K6" s="3" t="s">
        <v>46</v>
      </c>
      <c r="L6" s="3" t="s">
        <v>30</v>
      </c>
      <c r="M6" s="3" t="s">
        <v>26</v>
      </c>
      <c r="N6" s="3" t="s">
        <v>42</v>
      </c>
      <c r="O6" s="3" t="s">
        <v>32</v>
      </c>
      <c r="P6" s="3" t="s">
        <v>56</v>
      </c>
      <c r="Q6" s="3" t="s">
        <v>43</v>
      </c>
      <c r="R6" s="3" t="s">
        <v>59</v>
      </c>
      <c r="S6" s="3" t="s">
        <v>35</v>
      </c>
      <c r="T6" s="3" t="s">
        <v>26</v>
      </c>
      <c r="U6" s="7" t="s">
        <v>38</v>
      </c>
    </row>
    <row r="7" spans="1:21">
      <c r="A7" s="6" t="s">
        <v>21</v>
      </c>
      <c r="B7" s="2" t="s">
        <v>52</v>
      </c>
      <c r="C7" s="3" t="s">
        <v>60</v>
      </c>
      <c r="D7" s="3" t="s">
        <v>24</v>
      </c>
      <c r="E7" s="3" t="s">
        <v>25</v>
      </c>
      <c r="F7" s="3" t="s">
        <v>26</v>
      </c>
      <c r="G7" s="3" t="s">
        <v>39</v>
      </c>
      <c r="H7" s="4" t="s">
        <v>61</v>
      </c>
      <c r="I7" s="3" t="s">
        <v>26</v>
      </c>
      <c r="J7" s="3" t="s">
        <v>41</v>
      </c>
      <c r="K7" s="3" t="s">
        <v>62</v>
      </c>
      <c r="L7" s="3" t="s">
        <v>30</v>
      </c>
      <c r="M7" s="3" t="s">
        <v>26</v>
      </c>
      <c r="N7" s="3" t="s">
        <v>31</v>
      </c>
      <c r="O7" s="3" t="s">
        <v>63</v>
      </c>
      <c r="P7" s="3" t="s">
        <v>29</v>
      </c>
      <c r="Q7" s="3" t="s">
        <v>50</v>
      </c>
      <c r="R7" s="3" t="s">
        <v>43</v>
      </c>
      <c r="S7" s="3" t="s">
        <v>35</v>
      </c>
      <c r="T7" s="3" t="s">
        <v>26</v>
      </c>
      <c r="U7" s="7" t="s">
        <v>36</v>
      </c>
    </row>
    <row r="8" spans="1:21">
      <c r="A8" s="6" t="s">
        <v>21</v>
      </c>
      <c r="B8" s="2" t="s">
        <v>22</v>
      </c>
      <c r="C8" s="3" t="s">
        <v>23</v>
      </c>
      <c r="D8" s="3" t="s">
        <v>37</v>
      </c>
      <c r="E8" s="3" t="s">
        <v>25</v>
      </c>
      <c r="F8" s="3" t="s">
        <v>26</v>
      </c>
      <c r="G8" s="3" t="s">
        <v>39</v>
      </c>
      <c r="H8" s="3" t="s">
        <v>64</v>
      </c>
      <c r="I8" s="3" t="s">
        <v>26</v>
      </c>
      <c r="J8" s="3" t="s">
        <v>26</v>
      </c>
      <c r="K8" s="3" t="s">
        <v>29</v>
      </c>
      <c r="L8" s="3" t="s">
        <v>65</v>
      </c>
      <c r="M8" s="3" t="s">
        <v>26</v>
      </c>
      <c r="N8" s="3" t="s">
        <v>42</v>
      </c>
      <c r="O8" s="3" t="s">
        <v>48</v>
      </c>
      <c r="P8" s="3" t="s">
        <v>29</v>
      </c>
      <c r="Q8" s="3" t="s">
        <v>66</v>
      </c>
      <c r="R8" s="3" t="s">
        <v>67</v>
      </c>
      <c r="S8" s="3" t="s">
        <v>35</v>
      </c>
      <c r="T8" s="3" t="s">
        <v>26</v>
      </c>
      <c r="U8" s="7" t="s">
        <v>36</v>
      </c>
    </row>
    <row r="9" spans="1:21">
      <c r="A9" s="6" t="s">
        <v>21</v>
      </c>
      <c r="B9" s="2" t="s">
        <v>22</v>
      </c>
      <c r="C9" s="3" t="s">
        <v>23</v>
      </c>
      <c r="D9" s="3" t="s">
        <v>37</v>
      </c>
      <c r="E9" s="3" t="s">
        <v>25</v>
      </c>
      <c r="F9" s="3" t="s">
        <v>26</v>
      </c>
      <c r="G9" s="3" t="s">
        <v>39</v>
      </c>
      <c r="H9" s="4" t="s">
        <v>68</v>
      </c>
      <c r="I9" s="3" t="s">
        <v>26</v>
      </c>
      <c r="J9" s="3" t="s">
        <v>41</v>
      </c>
      <c r="K9" s="3" t="s">
        <v>29</v>
      </c>
      <c r="L9" s="3" t="s">
        <v>30</v>
      </c>
      <c r="M9" s="3" t="s">
        <v>26</v>
      </c>
      <c r="N9" s="3" t="s">
        <v>42</v>
      </c>
      <c r="O9" s="3" t="s">
        <v>48</v>
      </c>
      <c r="P9" s="3" t="s">
        <v>49</v>
      </c>
      <c r="Q9" s="3" t="s">
        <v>43</v>
      </c>
      <c r="R9" s="3" t="s">
        <v>59</v>
      </c>
      <c r="S9" s="3" t="s">
        <v>35</v>
      </c>
      <c r="T9" s="3" t="s">
        <v>26</v>
      </c>
      <c r="U9" s="7" t="s">
        <v>44</v>
      </c>
    </row>
    <row r="10" spans="1:21">
      <c r="A10" s="6" t="s">
        <v>21</v>
      </c>
      <c r="B10" s="2" t="s">
        <v>52</v>
      </c>
      <c r="C10" s="3" t="s">
        <v>23</v>
      </c>
      <c r="D10" s="3" t="s">
        <v>24</v>
      </c>
      <c r="E10" s="3" t="s">
        <v>38</v>
      </c>
      <c r="F10" s="3" t="s">
        <v>26</v>
      </c>
      <c r="G10" s="3" t="s">
        <v>39</v>
      </c>
      <c r="H10" s="3" t="s">
        <v>69</v>
      </c>
      <c r="I10" s="3" t="s">
        <v>26</v>
      </c>
      <c r="J10" s="3" t="s">
        <v>26</v>
      </c>
      <c r="K10" s="3" t="s">
        <v>29</v>
      </c>
      <c r="L10" s="3" t="s">
        <v>30</v>
      </c>
      <c r="M10" s="3" t="s">
        <v>26</v>
      </c>
      <c r="N10" s="3" t="s">
        <v>31</v>
      </c>
      <c r="O10" s="3" t="s">
        <v>32</v>
      </c>
      <c r="P10" s="3" t="s">
        <v>49</v>
      </c>
      <c r="Q10" s="3" t="s">
        <v>50</v>
      </c>
      <c r="R10" s="3" t="s">
        <v>59</v>
      </c>
      <c r="S10" s="3" t="s">
        <v>35</v>
      </c>
      <c r="T10" s="3" t="s">
        <v>26</v>
      </c>
      <c r="U10" s="7" t="s">
        <v>36</v>
      </c>
    </row>
    <row r="11" spans="1:21">
      <c r="A11" s="6" t="s">
        <v>21</v>
      </c>
      <c r="B11" s="2" t="s">
        <v>70</v>
      </c>
      <c r="C11" s="3" t="s">
        <v>23</v>
      </c>
      <c r="D11" s="3" t="s">
        <v>24</v>
      </c>
      <c r="E11" s="3" t="s">
        <v>38</v>
      </c>
      <c r="F11" s="3" t="s">
        <v>26</v>
      </c>
      <c r="G11" s="3" t="s">
        <v>71</v>
      </c>
      <c r="H11" s="4" t="s">
        <v>72</v>
      </c>
      <c r="I11" s="3" t="s">
        <v>26</v>
      </c>
      <c r="J11" s="3" t="s">
        <v>41</v>
      </c>
      <c r="K11" s="3" t="s">
        <v>29</v>
      </c>
      <c r="L11" s="3" t="s">
        <v>30</v>
      </c>
      <c r="M11" s="3" t="s">
        <v>26</v>
      </c>
      <c r="N11" s="3" t="s">
        <v>42</v>
      </c>
      <c r="O11" s="3" t="s">
        <v>48</v>
      </c>
      <c r="P11" s="3" t="s">
        <v>29</v>
      </c>
      <c r="Q11" s="3" t="s">
        <v>50</v>
      </c>
      <c r="R11" s="3" t="s">
        <v>73</v>
      </c>
      <c r="S11" s="3" t="s">
        <v>35</v>
      </c>
      <c r="T11" s="3" t="s">
        <v>26</v>
      </c>
      <c r="U11" s="7" t="s">
        <v>36</v>
      </c>
    </row>
    <row r="12" spans="1:21">
      <c r="A12" s="6" t="s">
        <v>21</v>
      </c>
      <c r="B12" s="2" t="s">
        <v>70</v>
      </c>
      <c r="C12" s="3" t="s">
        <v>23</v>
      </c>
      <c r="D12" s="3" t="s">
        <v>37</v>
      </c>
      <c r="E12" s="3" t="s">
        <v>38</v>
      </c>
      <c r="F12" s="3" t="s">
        <v>26</v>
      </c>
      <c r="G12" s="3" t="s">
        <v>74</v>
      </c>
      <c r="H12" s="4" t="s">
        <v>75</v>
      </c>
      <c r="I12" s="3" t="s">
        <v>26</v>
      </c>
      <c r="J12" s="3" t="s">
        <v>26</v>
      </c>
      <c r="K12" s="3" t="s">
        <v>29</v>
      </c>
      <c r="L12" s="3" t="s">
        <v>30</v>
      </c>
      <c r="M12" s="3" t="s">
        <v>26</v>
      </c>
      <c r="N12" s="3" t="s">
        <v>42</v>
      </c>
      <c r="O12" s="3" t="s">
        <v>48</v>
      </c>
      <c r="P12" s="3" t="s">
        <v>29</v>
      </c>
      <c r="Q12" s="3" t="s">
        <v>43</v>
      </c>
      <c r="R12" s="3" t="s">
        <v>50</v>
      </c>
      <c r="S12" s="3" t="s">
        <v>35</v>
      </c>
      <c r="T12" s="3" t="s">
        <v>35</v>
      </c>
      <c r="U12" s="7" t="s">
        <v>36</v>
      </c>
    </row>
    <row r="13" spans="1:21">
      <c r="A13" s="6" t="s">
        <v>21</v>
      </c>
      <c r="B13" s="2" t="s">
        <v>52</v>
      </c>
      <c r="C13" s="3" t="s">
        <v>23</v>
      </c>
      <c r="D13" s="3" t="s">
        <v>24</v>
      </c>
      <c r="E13" s="3" t="s">
        <v>25</v>
      </c>
      <c r="F13" s="3" t="s">
        <v>26</v>
      </c>
      <c r="G13" s="3" t="s">
        <v>39</v>
      </c>
      <c r="H13" s="4" t="s">
        <v>76</v>
      </c>
      <c r="I13" s="3" t="s">
        <v>26</v>
      </c>
      <c r="J13" s="3" t="s">
        <v>41</v>
      </c>
      <c r="K13" s="3" t="s">
        <v>29</v>
      </c>
      <c r="L13" s="3" t="s">
        <v>30</v>
      </c>
      <c r="M13" s="3" t="s">
        <v>26</v>
      </c>
      <c r="N13" s="3" t="s">
        <v>42</v>
      </c>
      <c r="O13" s="3" t="s">
        <v>48</v>
      </c>
      <c r="P13" s="3" t="s">
        <v>49</v>
      </c>
      <c r="Q13" s="3" t="s">
        <v>50</v>
      </c>
      <c r="R13" s="3" t="s">
        <v>43</v>
      </c>
      <c r="S13" s="3" t="s">
        <v>35</v>
      </c>
      <c r="T13" s="3" t="s">
        <v>26</v>
      </c>
      <c r="U13" s="7" t="s">
        <v>44</v>
      </c>
    </row>
    <row r="14" spans="1:21">
      <c r="A14" s="6" t="s">
        <v>21</v>
      </c>
      <c r="B14" s="2" t="s">
        <v>22</v>
      </c>
      <c r="C14" s="3" t="s">
        <v>23</v>
      </c>
      <c r="D14" s="3" t="s">
        <v>37</v>
      </c>
      <c r="E14" s="3" t="s">
        <v>25</v>
      </c>
      <c r="F14" s="3" t="s">
        <v>26</v>
      </c>
      <c r="G14" s="3" t="s">
        <v>38</v>
      </c>
      <c r="H14" s="4" t="s">
        <v>76</v>
      </c>
      <c r="I14" s="3" t="s">
        <v>26</v>
      </c>
      <c r="J14" s="3" t="s">
        <v>41</v>
      </c>
      <c r="K14" s="3" t="s">
        <v>29</v>
      </c>
      <c r="L14" s="3" t="s">
        <v>30</v>
      </c>
      <c r="M14" s="3" t="s">
        <v>26</v>
      </c>
      <c r="N14" s="3" t="s">
        <v>77</v>
      </c>
      <c r="O14" s="3" t="s">
        <v>38</v>
      </c>
      <c r="P14" s="3" t="s">
        <v>49</v>
      </c>
      <c r="Q14" s="3" t="s">
        <v>73</v>
      </c>
      <c r="R14" s="3" t="s">
        <v>78</v>
      </c>
      <c r="S14" s="3" t="s">
        <v>35</v>
      </c>
      <c r="T14" s="3" t="s">
        <v>26</v>
      </c>
      <c r="U14" s="7" t="s">
        <v>36</v>
      </c>
    </row>
    <row r="15" spans="1:21">
      <c r="A15" s="6" t="s">
        <v>21</v>
      </c>
      <c r="B15" s="2" t="s">
        <v>70</v>
      </c>
      <c r="C15" s="3" t="s">
        <v>60</v>
      </c>
      <c r="D15" s="3" t="s">
        <v>24</v>
      </c>
      <c r="E15" s="3" t="s">
        <v>38</v>
      </c>
      <c r="F15" s="5"/>
      <c r="G15" s="3" t="s">
        <v>79</v>
      </c>
      <c r="H15" s="4" t="s">
        <v>80</v>
      </c>
      <c r="I15" s="3" t="s">
        <v>26</v>
      </c>
      <c r="J15" s="3" t="s">
        <v>26</v>
      </c>
      <c r="K15" s="3" t="s">
        <v>29</v>
      </c>
      <c r="L15" s="3" t="s">
        <v>30</v>
      </c>
      <c r="M15" s="3" t="s">
        <v>26</v>
      </c>
      <c r="N15" s="3" t="s">
        <v>31</v>
      </c>
      <c r="O15" s="3" t="s">
        <v>63</v>
      </c>
      <c r="P15" s="3" t="s">
        <v>49</v>
      </c>
      <c r="Q15" s="3" t="s">
        <v>81</v>
      </c>
      <c r="R15" s="3" t="s">
        <v>51</v>
      </c>
      <c r="S15" s="3" t="s">
        <v>35</v>
      </c>
      <c r="T15" s="3" t="s">
        <v>35</v>
      </c>
      <c r="U15" s="7" t="s">
        <v>44</v>
      </c>
    </row>
    <row r="16" spans="1:21">
      <c r="A16" s="6" t="s">
        <v>21</v>
      </c>
      <c r="B16" s="2" t="s">
        <v>22</v>
      </c>
      <c r="C16" s="3" t="s">
        <v>60</v>
      </c>
      <c r="D16" s="3" t="s">
        <v>24</v>
      </c>
      <c r="E16" s="3" t="s">
        <v>25</v>
      </c>
      <c r="F16" s="3" t="s">
        <v>26</v>
      </c>
      <c r="G16" s="3" t="s">
        <v>38</v>
      </c>
      <c r="H16" s="3" t="s">
        <v>82</v>
      </c>
      <c r="I16" s="3" t="s">
        <v>26</v>
      </c>
      <c r="J16" s="3" t="s">
        <v>26</v>
      </c>
      <c r="K16" s="3" t="s">
        <v>29</v>
      </c>
      <c r="L16" s="3" t="s">
        <v>47</v>
      </c>
      <c r="M16" s="3" t="s">
        <v>26</v>
      </c>
      <c r="N16" s="3" t="s">
        <v>42</v>
      </c>
      <c r="O16" s="3" t="s">
        <v>48</v>
      </c>
      <c r="P16" s="3" t="s">
        <v>49</v>
      </c>
      <c r="Q16" s="3" t="s">
        <v>50</v>
      </c>
      <c r="R16" s="3" t="s">
        <v>38</v>
      </c>
      <c r="S16" s="3" t="s">
        <v>35</v>
      </c>
      <c r="T16" s="3" t="s">
        <v>35</v>
      </c>
      <c r="U16" s="7" t="s">
        <v>36</v>
      </c>
    </row>
    <row r="17" spans="1:21">
      <c r="A17" s="6" t="s">
        <v>21</v>
      </c>
      <c r="B17" s="2" t="s">
        <v>52</v>
      </c>
      <c r="C17" s="3" t="s">
        <v>23</v>
      </c>
      <c r="D17" s="3" t="s">
        <v>37</v>
      </c>
      <c r="E17" s="3" t="s">
        <v>38</v>
      </c>
      <c r="F17" s="3" t="s">
        <v>83</v>
      </c>
      <c r="G17" s="3" t="s">
        <v>53</v>
      </c>
      <c r="H17" s="3" t="s">
        <v>84</v>
      </c>
      <c r="I17" s="3" t="s">
        <v>26</v>
      </c>
      <c r="J17" s="3" t="s">
        <v>41</v>
      </c>
      <c r="K17" s="3" t="s">
        <v>29</v>
      </c>
      <c r="L17" s="3" t="s">
        <v>30</v>
      </c>
      <c r="M17" s="3" t="s">
        <v>26</v>
      </c>
      <c r="N17" s="3" t="s">
        <v>42</v>
      </c>
      <c r="O17" s="3" t="s">
        <v>32</v>
      </c>
      <c r="P17" s="3" t="s">
        <v>49</v>
      </c>
      <c r="Q17" s="3" t="s">
        <v>50</v>
      </c>
      <c r="R17" s="3" t="s">
        <v>85</v>
      </c>
      <c r="S17" s="3" t="s">
        <v>35</v>
      </c>
      <c r="T17" s="3" t="s">
        <v>26</v>
      </c>
      <c r="U17" s="7" t="s">
        <v>36</v>
      </c>
    </row>
    <row r="18" spans="1:21">
      <c r="A18" s="6" t="s">
        <v>21</v>
      </c>
      <c r="B18" s="2" t="s">
        <v>22</v>
      </c>
      <c r="C18" s="3" t="s">
        <v>23</v>
      </c>
      <c r="D18" s="3" t="s">
        <v>37</v>
      </c>
      <c r="E18" s="3" t="s">
        <v>25</v>
      </c>
      <c r="F18" s="3" t="s">
        <v>26</v>
      </c>
      <c r="G18" s="3" t="s">
        <v>27</v>
      </c>
      <c r="H18" s="3" t="s">
        <v>86</v>
      </c>
      <c r="I18" s="3" t="s">
        <v>26</v>
      </c>
      <c r="J18" s="3" t="s">
        <v>41</v>
      </c>
      <c r="K18" s="3" t="s">
        <v>29</v>
      </c>
      <c r="L18" s="3" t="s">
        <v>30</v>
      </c>
      <c r="M18" s="3" t="s">
        <v>26</v>
      </c>
      <c r="N18" s="3" t="s">
        <v>55</v>
      </c>
      <c r="O18" s="3" t="s">
        <v>38</v>
      </c>
      <c r="P18" s="3" t="s">
        <v>49</v>
      </c>
      <c r="Q18" s="3" t="s">
        <v>43</v>
      </c>
      <c r="R18" s="3" t="s">
        <v>50</v>
      </c>
      <c r="S18" s="3" t="s">
        <v>35</v>
      </c>
      <c r="T18" s="3" t="s">
        <v>26</v>
      </c>
      <c r="U18" s="7" t="s">
        <v>38</v>
      </c>
    </row>
    <row r="19" spans="1:21">
      <c r="A19" s="6" t="s">
        <v>21</v>
      </c>
      <c r="B19" s="2" t="s">
        <v>22</v>
      </c>
      <c r="C19" s="3" t="s">
        <v>23</v>
      </c>
      <c r="D19" s="3" t="s">
        <v>24</v>
      </c>
      <c r="E19" s="3" t="s">
        <v>25</v>
      </c>
      <c r="F19" s="3" t="s">
        <v>26</v>
      </c>
      <c r="G19" s="3" t="s">
        <v>39</v>
      </c>
      <c r="H19" s="4" t="s">
        <v>87</v>
      </c>
      <c r="I19" s="3" t="s">
        <v>26</v>
      </c>
      <c r="J19" s="3" t="s">
        <v>35</v>
      </c>
      <c r="K19" s="3" t="s">
        <v>29</v>
      </c>
      <c r="L19" s="3" t="s">
        <v>30</v>
      </c>
      <c r="M19" s="3" t="s">
        <v>26</v>
      </c>
      <c r="N19" s="3" t="s">
        <v>42</v>
      </c>
      <c r="O19" s="3" t="s">
        <v>48</v>
      </c>
      <c r="P19" s="3" t="s">
        <v>49</v>
      </c>
      <c r="Q19" s="3" t="s">
        <v>50</v>
      </c>
      <c r="R19" s="3" t="s">
        <v>78</v>
      </c>
      <c r="S19" s="3" t="s">
        <v>35</v>
      </c>
      <c r="T19" s="3" t="s">
        <v>26</v>
      </c>
      <c r="U19" s="7" t="s">
        <v>44</v>
      </c>
    </row>
    <row r="20" spans="1:21">
      <c r="A20" s="6" t="s">
        <v>21</v>
      </c>
      <c r="B20" s="2" t="s">
        <v>70</v>
      </c>
      <c r="C20" s="3" t="s">
        <v>60</v>
      </c>
      <c r="D20" s="3" t="s">
        <v>24</v>
      </c>
      <c r="E20" s="3" t="s">
        <v>25</v>
      </c>
      <c r="F20" s="3" t="s">
        <v>26</v>
      </c>
      <c r="G20" s="3" t="s">
        <v>79</v>
      </c>
      <c r="H20" s="4" t="s">
        <v>88</v>
      </c>
      <c r="I20" s="3" t="s">
        <v>26</v>
      </c>
      <c r="J20" s="3" t="s">
        <v>26</v>
      </c>
      <c r="K20" s="3" t="s">
        <v>29</v>
      </c>
      <c r="L20" s="3" t="s">
        <v>65</v>
      </c>
      <c r="M20" s="3" t="s">
        <v>26</v>
      </c>
      <c r="N20" s="3" t="s">
        <v>89</v>
      </c>
      <c r="O20" s="3" t="s">
        <v>38</v>
      </c>
      <c r="P20" s="3" t="s">
        <v>90</v>
      </c>
      <c r="Q20" s="3" t="s">
        <v>91</v>
      </c>
      <c r="R20" s="3" t="s">
        <v>92</v>
      </c>
      <c r="S20" s="3" t="s">
        <v>35</v>
      </c>
      <c r="T20" s="3" t="s">
        <v>35</v>
      </c>
      <c r="U20" s="7" t="s">
        <v>83</v>
      </c>
    </row>
    <row r="21" spans="1:21">
      <c r="A21" s="6" t="s">
        <v>21</v>
      </c>
      <c r="B21" s="2" t="s">
        <v>22</v>
      </c>
      <c r="C21" s="3" t="s">
        <v>23</v>
      </c>
      <c r="D21" s="3" t="s">
        <v>24</v>
      </c>
      <c r="E21" s="3" t="s">
        <v>25</v>
      </c>
      <c r="F21" s="3" t="s">
        <v>26</v>
      </c>
      <c r="G21" s="3" t="s">
        <v>93</v>
      </c>
      <c r="H21" s="4" t="s">
        <v>94</v>
      </c>
      <c r="I21" s="3" t="s">
        <v>26</v>
      </c>
      <c r="J21" s="3" t="s">
        <v>26</v>
      </c>
      <c r="K21" s="3" t="s">
        <v>29</v>
      </c>
      <c r="L21" s="3" t="s">
        <v>30</v>
      </c>
      <c r="M21" s="3" t="s">
        <v>26</v>
      </c>
      <c r="N21" s="3" t="s">
        <v>77</v>
      </c>
      <c r="O21" s="3" t="s">
        <v>63</v>
      </c>
      <c r="P21" s="3" t="s">
        <v>29</v>
      </c>
      <c r="Q21" s="3" t="s">
        <v>50</v>
      </c>
      <c r="R21" s="3" t="s">
        <v>51</v>
      </c>
      <c r="S21" s="3" t="s">
        <v>35</v>
      </c>
      <c r="T21" s="3" t="s">
        <v>26</v>
      </c>
      <c r="U21" s="7" t="s">
        <v>36</v>
      </c>
    </row>
    <row r="22" spans="1:21">
      <c r="A22" s="6" t="s">
        <v>21</v>
      </c>
      <c r="B22" s="2" t="s">
        <v>22</v>
      </c>
      <c r="C22" s="3" t="s">
        <v>23</v>
      </c>
      <c r="D22" s="3" t="s">
        <v>37</v>
      </c>
      <c r="E22" s="3" t="s">
        <v>38</v>
      </c>
      <c r="F22" s="3" t="s">
        <v>26</v>
      </c>
      <c r="G22" s="3" t="s">
        <v>71</v>
      </c>
      <c r="H22" s="4" t="s">
        <v>95</v>
      </c>
      <c r="I22" s="3" t="s">
        <v>26</v>
      </c>
      <c r="J22" s="3" t="s">
        <v>41</v>
      </c>
      <c r="K22" s="3" t="s">
        <v>29</v>
      </c>
      <c r="L22" s="3" t="s">
        <v>30</v>
      </c>
      <c r="M22" s="3" t="s">
        <v>26</v>
      </c>
      <c r="N22" s="3" t="s">
        <v>31</v>
      </c>
      <c r="O22" s="3" t="s">
        <v>32</v>
      </c>
      <c r="P22" s="3" t="s">
        <v>29</v>
      </c>
      <c r="Q22" s="3" t="s">
        <v>43</v>
      </c>
      <c r="R22" s="3" t="s">
        <v>51</v>
      </c>
      <c r="S22" s="3" t="s">
        <v>35</v>
      </c>
      <c r="T22" s="3" t="s">
        <v>26</v>
      </c>
      <c r="U22" s="7" t="s">
        <v>44</v>
      </c>
    </row>
    <row r="23" spans="1:21">
      <c r="A23" s="6" t="s">
        <v>21</v>
      </c>
      <c r="B23" s="2" t="s">
        <v>52</v>
      </c>
      <c r="C23" s="3" t="s">
        <v>23</v>
      </c>
      <c r="D23" s="3" t="s">
        <v>24</v>
      </c>
      <c r="E23" s="3" t="s">
        <v>25</v>
      </c>
      <c r="F23" s="3" t="s">
        <v>26</v>
      </c>
      <c r="G23" s="3" t="s">
        <v>39</v>
      </c>
      <c r="H23" s="4" t="s">
        <v>39</v>
      </c>
      <c r="I23" s="3" t="s">
        <v>26</v>
      </c>
      <c r="J23" s="3" t="s">
        <v>26</v>
      </c>
      <c r="K23" s="3" t="s">
        <v>56</v>
      </c>
      <c r="L23" s="3" t="s">
        <v>30</v>
      </c>
      <c r="M23" s="3" t="s">
        <v>26</v>
      </c>
      <c r="N23" s="3" t="s">
        <v>31</v>
      </c>
      <c r="O23" s="3" t="s">
        <v>48</v>
      </c>
      <c r="P23" s="3" t="s">
        <v>90</v>
      </c>
      <c r="Q23" s="3" t="s">
        <v>59</v>
      </c>
      <c r="R23" s="3" t="s">
        <v>43</v>
      </c>
      <c r="S23" s="3" t="s">
        <v>35</v>
      </c>
      <c r="T23" s="3" t="s">
        <v>26</v>
      </c>
      <c r="U23" s="7" t="s">
        <v>44</v>
      </c>
    </row>
    <row r="24" spans="1:21">
      <c r="A24" s="6" t="s">
        <v>21</v>
      </c>
      <c r="B24" s="2" t="s">
        <v>52</v>
      </c>
      <c r="C24" s="3" t="s">
        <v>60</v>
      </c>
      <c r="D24" s="3" t="s">
        <v>24</v>
      </c>
      <c r="E24" s="3" t="s">
        <v>25</v>
      </c>
      <c r="F24" s="3" t="s">
        <v>26</v>
      </c>
      <c r="G24" s="3" t="s">
        <v>79</v>
      </c>
      <c r="H24" s="4" t="s">
        <v>96</v>
      </c>
      <c r="I24" s="3" t="s">
        <v>26</v>
      </c>
      <c r="J24" s="3" t="s">
        <v>41</v>
      </c>
      <c r="K24" s="3" t="s">
        <v>29</v>
      </c>
      <c r="L24" s="3" t="s">
        <v>30</v>
      </c>
      <c r="M24" s="3" t="s">
        <v>26</v>
      </c>
      <c r="N24" s="3" t="s">
        <v>31</v>
      </c>
      <c r="O24" s="3" t="s">
        <v>48</v>
      </c>
      <c r="P24" s="3" t="s">
        <v>29</v>
      </c>
      <c r="Q24" s="3" t="s">
        <v>50</v>
      </c>
      <c r="R24" s="3" t="s">
        <v>38</v>
      </c>
      <c r="S24" s="3" t="s">
        <v>35</v>
      </c>
      <c r="T24" s="3" t="s">
        <v>35</v>
      </c>
      <c r="U24" s="7" t="s">
        <v>36</v>
      </c>
    </row>
    <row r="25" spans="1:21">
      <c r="A25" s="6" t="s">
        <v>21</v>
      </c>
      <c r="B25" s="2" t="s">
        <v>70</v>
      </c>
      <c r="C25" s="3" t="s">
        <v>23</v>
      </c>
      <c r="D25" s="3" t="s">
        <v>37</v>
      </c>
      <c r="E25" s="3" t="s">
        <v>25</v>
      </c>
      <c r="F25" s="3" t="s">
        <v>26</v>
      </c>
      <c r="G25" s="3" t="s">
        <v>71</v>
      </c>
      <c r="H25" s="4" t="s">
        <v>94</v>
      </c>
      <c r="I25" s="3" t="s">
        <v>26</v>
      </c>
      <c r="J25" s="3" t="s">
        <v>26</v>
      </c>
      <c r="K25" s="3" t="s">
        <v>29</v>
      </c>
      <c r="L25" s="3" t="s">
        <v>97</v>
      </c>
      <c r="M25" s="3" t="s">
        <v>26</v>
      </c>
      <c r="N25" s="3" t="s">
        <v>77</v>
      </c>
      <c r="O25" s="3" t="s">
        <v>48</v>
      </c>
      <c r="P25" s="3" t="s">
        <v>29</v>
      </c>
      <c r="Q25" s="3" t="s">
        <v>98</v>
      </c>
      <c r="R25" s="3" t="s">
        <v>99</v>
      </c>
      <c r="S25" s="3" t="s">
        <v>26</v>
      </c>
      <c r="T25" s="3" t="s">
        <v>26</v>
      </c>
      <c r="U25" s="7" t="s">
        <v>44</v>
      </c>
    </row>
    <row r="26" spans="1:21">
      <c r="A26" s="6" t="s">
        <v>21</v>
      </c>
      <c r="B26" s="2" t="s">
        <v>70</v>
      </c>
      <c r="C26" s="3" t="s">
        <v>23</v>
      </c>
      <c r="D26" s="3" t="s">
        <v>37</v>
      </c>
      <c r="E26" s="3" t="s">
        <v>25</v>
      </c>
      <c r="F26" s="3" t="s">
        <v>26</v>
      </c>
      <c r="G26" s="3" t="s">
        <v>38</v>
      </c>
      <c r="H26" s="4" t="s">
        <v>100</v>
      </c>
      <c r="I26" s="3" t="s">
        <v>26</v>
      </c>
      <c r="J26" s="3" t="s">
        <v>35</v>
      </c>
      <c r="K26" s="3" t="s">
        <v>29</v>
      </c>
      <c r="L26" s="3" t="s">
        <v>30</v>
      </c>
      <c r="M26" s="3" t="s">
        <v>26</v>
      </c>
      <c r="N26" s="3" t="s">
        <v>42</v>
      </c>
      <c r="O26" s="3" t="s">
        <v>48</v>
      </c>
      <c r="P26" s="3" t="s">
        <v>101</v>
      </c>
      <c r="Q26" s="3" t="s">
        <v>102</v>
      </c>
      <c r="R26" s="3" t="s">
        <v>103</v>
      </c>
      <c r="S26" s="3" t="s">
        <v>26</v>
      </c>
      <c r="T26" s="3" t="s">
        <v>35</v>
      </c>
      <c r="U26" s="7" t="s">
        <v>44</v>
      </c>
    </row>
    <row r="27" spans="1:21">
      <c r="A27" s="6" t="s">
        <v>21</v>
      </c>
      <c r="B27" s="2" t="s">
        <v>22</v>
      </c>
      <c r="C27" s="3" t="s">
        <v>60</v>
      </c>
      <c r="D27" s="3" t="s">
        <v>24</v>
      </c>
      <c r="E27" s="3" t="s">
        <v>25</v>
      </c>
      <c r="F27" s="3" t="s">
        <v>26</v>
      </c>
      <c r="G27" s="3" t="s">
        <v>38</v>
      </c>
      <c r="H27" s="4" t="s">
        <v>104</v>
      </c>
      <c r="I27" s="3" t="s">
        <v>26</v>
      </c>
      <c r="J27" s="3" t="s">
        <v>26</v>
      </c>
      <c r="K27" s="3" t="s">
        <v>29</v>
      </c>
      <c r="L27" s="3" t="s">
        <v>47</v>
      </c>
      <c r="M27" s="3" t="s">
        <v>26</v>
      </c>
      <c r="N27" s="3" t="s">
        <v>42</v>
      </c>
      <c r="O27" s="3" t="s">
        <v>63</v>
      </c>
      <c r="P27" s="3" t="s">
        <v>101</v>
      </c>
      <c r="Q27" s="3" t="s">
        <v>81</v>
      </c>
      <c r="R27" s="3" t="s">
        <v>105</v>
      </c>
      <c r="S27" s="3" t="s">
        <v>26</v>
      </c>
      <c r="T27" s="3" t="s">
        <v>26</v>
      </c>
      <c r="U27" s="7" t="s">
        <v>44</v>
      </c>
    </row>
    <row r="28" spans="1:21">
      <c r="A28" s="6" t="s">
        <v>21</v>
      </c>
      <c r="B28" s="2" t="s">
        <v>70</v>
      </c>
      <c r="C28" s="3" t="s">
        <v>60</v>
      </c>
      <c r="D28" s="3" t="s">
        <v>37</v>
      </c>
      <c r="E28" s="3" t="s">
        <v>25</v>
      </c>
      <c r="F28" s="3" t="s">
        <v>26</v>
      </c>
      <c r="G28" s="3" t="s">
        <v>27</v>
      </c>
      <c r="H28" s="3" t="s">
        <v>86</v>
      </c>
      <c r="I28" s="3" t="s">
        <v>26</v>
      </c>
      <c r="J28" s="3" t="s">
        <v>26</v>
      </c>
      <c r="K28" s="3" t="s">
        <v>29</v>
      </c>
      <c r="L28" s="3" t="s">
        <v>30</v>
      </c>
      <c r="M28" s="3" t="s">
        <v>26</v>
      </c>
      <c r="N28" s="3" t="s">
        <v>55</v>
      </c>
      <c r="O28" s="3" t="s">
        <v>48</v>
      </c>
      <c r="P28" s="3" t="s">
        <v>29</v>
      </c>
      <c r="Q28" s="3" t="s">
        <v>50</v>
      </c>
      <c r="R28" s="3" t="s">
        <v>43</v>
      </c>
      <c r="S28" s="3" t="s">
        <v>26</v>
      </c>
      <c r="T28" s="3" t="s">
        <v>26</v>
      </c>
      <c r="U28" s="7" t="s">
        <v>44</v>
      </c>
    </row>
    <row r="29" spans="1:21">
      <c r="A29" s="6" t="s">
        <v>21</v>
      </c>
      <c r="B29" s="2" t="s">
        <v>22</v>
      </c>
      <c r="C29" s="3" t="s">
        <v>23</v>
      </c>
      <c r="D29" s="3" t="s">
        <v>37</v>
      </c>
      <c r="E29" s="3" t="s">
        <v>38</v>
      </c>
      <c r="F29" s="3" t="s">
        <v>26</v>
      </c>
      <c r="G29" s="3" t="s">
        <v>39</v>
      </c>
      <c r="H29" s="4" t="s">
        <v>106</v>
      </c>
      <c r="I29" s="4" t="s">
        <v>26</v>
      </c>
      <c r="J29" s="3" t="s">
        <v>35</v>
      </c>
      <c r="K29" s="3" t="s">
        <v>29</v>
      </c>
      <c r="L29" s="3" t="s">
        <v>30</v>
      </c>
      <c r="M29" s="3" t="s">
        <v>26</v>
      </c>
      <c r="N29" s="3" t="s">
        <v>77</v>
      </c>
      <c r="O29" s="3" t="s">
        <v>48</v>
      </c>
      <c r="P29" s="3" t="s">
        <v>107</v>
      </c>
      <c r="Q29" s="3" t="s">
        <v>108</v>
      </c>
      <c r="R29" s="3" t="s">
        <v>109</v>
      </c>
      <c r="S29" s="3" t="s">
        <v>26</v>
      </c>
      <c r="T29" s="3" t="s">
        <v>26</v>
      </c>
      <c r="U29" s="7" t="s">
        <v>36</v>
      </c>
    </row>
    <row r="30" spans="1:21">
      <c r="A30" s="6" t="s">
        <v>21</v>
      </c>
      <c r="B30" s="2" t="s">
        <v>52</v>
      </c>
      <c r="C30" s="3" t="s">
        <v>23</v>
      </c>
      <c r="D30" s="3" t="s">
        <v>24</v>
      </c>
      <c r="E30" s="3" t="s">
        <v>25</v>
      </c>
      <c r="F30" s="3" t="s">
        <v>26</v>
      </c>
      <c r="G30" s="3" t="s">
        <v>39</v>
      </c>
      <c r="H30" s="4" t="s">
        <v>110</v>
      </c>
      <c r="I30" s="3" t="s">
        <v>26</v>
      </c>
      <c r="J30" s="3" t="s">
        <v>26</v>
      </c>
      <c r="K30" s="3" t="s">
        <v>46</v>
      </c>
      <c r="L30" s="3" t="s">
        <v>47</v>
      </c>
      <c r="M30" s="3" t="s">
        <v>26</v>
      </c>
      <c r="N30" s="3" t="s">
        <v>55</v>
      </c>
      <c r="O30" s="3" t="s">
        <v>48</v>
      </c>
      <c r="P30" s="3" t="s">
        <v>49</v>
      </c>
      <c r="Q30" s="3" t="s">
        <v>59</v>
      </c>
      <c r="R30" s="3" t="s">
        <v>43</v>
      </c>
      <c r="S30" s="3" t="s">
        <v>26</v>
      </c>
      <c r="T30" s="3" t="s">
        <v>26</v>
      </c>
      <c r="U30" s="7" t="s">
        <v>36</v>
      </c>
    </row>
    <row r="31" spans="1:21">
      <c r="A31" s="6" t="s">
        <v>111</v>
      </c>
      <c r="B31" s="2" t="s">
        <v>70</v>
      </c>
      <c r="C31" s="3" t="s">
        <v>60</v>
      </c>
      <c r="D31" s="3" t="s">
        <v>37</v>
      </c>
      <c r="E31" s="3" t="s">
        <v>38</v>
      </c>
      <c r="F31" s="3" t="s">
        <v>26</v>
      </c>
      <c r="G31" s="3" t="s">
        <v>27</v>
      </c>
      <c r="H31" s="3" t="s">
        <v>112</v>
      </c>
      <c r="I31" s="3" t="s">
        <v>26</v>
      </c>
      <c r="J31" s="3" t="s">
        <v>41</v>
      </c>
      <c r="K31" s="3" t="s">
        <v>113</v>
      </c>
      <c r="L31" s="3" t="s">
        <v>30</v>
      </c>
      <c r="M31" s="3" t="s">
        <v>26</v>
      </c>
      <c r="N31" s="3" t="s">
        <v>41</v>
      </c>
      <c r="O31" s="3" t="s">
        <v>48</v>
      </c>
      <c r="P31" s="3" t="s">
        <v>114</v>
      </c>
      <c r="Q31" s="3" t="s">
        <v>43</v>
      </c>
      <c r="R31" s="3" t="s">
        <v>51</v>
      </c>
      <c r="S31" s="3" t="s">
        <v>35</v>
      </c>
      <c r="T31" s="3" t="s">
        <v>26</v>
      </c>
      <c r="U31" s="7" t="s">
        <v>44</v>
      </c>
    </row>
    <row r="32" spans="1:21">
      <c r="A32" s="6" t="s">
        <v>111</v>
      </c>
      <c r="B32" s="2" t="s">
        <v>22</v>
      </c>
      <c r="C32" s="3" t="s">
        <v>60</v>
      </c>
      <c r="D32" s="3" t="s">
        <v>37</v>
      </c>
      <c r="E32" s="3" t="s">
        <v>38</v>
      </c>
      <c r="F32" s="3" t="s">
        <v>26</v>
      </c>
      <c r="G32" s="3" t="s">
        <v>115</v>
      </c>
      <c r="H32" s="3" t="s">
        <v>116</v>
      </c>
      <c r="I32" s="3" t="s">
        <v>26</v>
      </c>
      <c r="J32" s="3" t="s">
        <v>26</v>
      </c>
      <c r="K32" s="3" t="s">
        <v>113</v>
      </c>
      <c r="L32" s="3" t="s">
        <v>30</v>
      </c>
      <c r="M32" s="3" t="s">
        <v>26</v>
      </c>
      <c r="N32" s="3" t="s">
        <v>42</v>
      </c>
      <c r="O32" s="3" t="s">
        <v>38</v>
      </c>
      <c r="P32" s="3" t="s">
        <v>113</v>
      </c>
      <c r="Q32" s="3" t="s">
        <v>43</v>
      </c>
      <c r="R32" s="3" t="s">
        <v>38</v>
      </c>
      <c r="S32" s="3" t="s">
        <v>35</v>
      </c>
      <c r="T32" s="3" t="s">
        <v>35</v>
      </c>
      <c r="U32" s="7" t="s">
        <v>36</v>
      </c>
    </row>
    <row r="33" spans="1:21">
      <c r="A33" s="6" t="s">
        <v>111</v>
      </c>
      <c r="B33" s="2" t="s">
        <v>70</v>
      </c>
      <c r="C33" s="3" t="s">
        <v>23</v>
      </c>
      <c r="D33" s="3" t="s">
        <v>24</v>
      </c>
      <c r="E33" s="3" t="s">
        <v>38</v>
      </c>
      <c r="F33" s="3" t="s">
        <v>26</v>
      </c>
      <c r="G33" s="3" t="s">
        <v>27</v>
      </c>
      <c r="H33" s="3" t="s">
        <v>117</v>
      </c>
      <c r="I33" s="3" t="s">
        <v>26</v>
      </c>
      <c r="J33" s="3" t="s">
        <v>26</v>
      </c>
      <c r="K33" s="3" t="s">
        <v>114</v>
      </c>
      <c r="L33" s="3" t="s">
        <v>47</v>
      </c>
      <c r="M33" s="3" t="s">
        <v>26</v>
      </c>
      <c r="N33" s="3" t="s">
        <v>55</v>
      </c>
      <c r="O33" s="3" t="s">
        <v>32</v>
      </c>
      <c r="P33" s="3" t="s">
        <v>118</v>
      </c>
      <c r="Q33" s="3" t="s">
        <v>50</v>
      </c>
      <c r="R33" s="3" t="s">
        <v>38</v>
      </c>
      <c r="S33" s="3" t="s">
        <v>35</v>
      </c>
      <c r="T33" s="3" t="s">
        <v>26</v>
      </c>
      <c r="U33" s="7" t="s">
        <v>36</v>
      </c>
    </row>
    <row r="34" spans="1:21">
      <c r="A34" s="6" t="s">
        <v>111</v>
      </c>
      <c r="B34" s="2" t="s">
        <v>22</v>
      </c>
      <c r="C34" s="3" t="s">
        <v>60</v>
      </c>
      <c r="D34" s="3" t="s">
        <v>24</v>
      </c>
      <c r="E34" s="3" t="s">
        <v>25</v>
      </c>
      <c r="F34" s="3" t="s">
        <v>26</v>
      </c>
      <c r="G34" s="3" t="s">
        <v>119</v>
      </c>
      <c r="H34" s="3" t="s">
        <v>120</v>
      </c>
      <c r="I34" s="3" t="s">
        <v>26</v>
      </c>
      <c r="J34" s="3" t="s">
        <v>26</v>
      </c>
      <c r="K34" s="3" t="s">
        <v>121</v>
      </c>
      <c r="L34" s="3" t="s">
        <v>97</v>
      </c>
      <c r="M34" s="3" t="s">
        <v>26</v>
      </c>
      <c r="N34" s="3" t="s">
        <v>41</v>
      </c>
      <c r="O34" s="3" t="s">
        <v>63</v>
      </c>
      <c r="P34" s="3" t="s">
        <v>122</v>
      </c>
      <c r="Q34" s="3" t="s">
        <v>43</v>
      </c>
      <c r="R34" s="3" t="s">
        <v>123</v>
      </c>
      <c r="S34" s="3" t="s">
        <v>35</v>
      </c>
      <c r="T34" s="3" t="s">
        <v>35</v>
      </c>
      <c r="U34" s="7" t="s">
        <v>36</v>
      </c>
    </row>
    <row r="35" spans="1:21">
      <c r="A35" s="6" t="s">
        <v>111</v>
      </c>
      <c r="B35" s="2" t="s">
        <v>22</v>
      </c>
      <c r="C35" s="3" t="s">
        <v>23</v>
      </c>
      <c r="D35" s="3" t="s">
        <v>24</v>
      </c>
      <c r="E35" s="3" t="s">
        <v>25</v>
      </c>
      <c r="F35" s="3" t="s">
        <v>26</v>
      </c>
      <c r="G35" s="3" t="s">
        <v>124</v>
      </c>
      <c r="H35" s="3" t="s">
        <v>125</v>
      </c>
      <c r="I35" s="3" t="s">
        <v>26</v>
      </c>
      <c r="J35" s="3" t="s">
        <v>41</v>
      </c>
      <c r="K35" s="3" t="s">
        <v>114</v>
      </c>
      <c r="L35" s="3" t="s">
        <v>30</v>
      </c>
      <c r="M35" s="3" t="s">
        <v>26</v>
      </c>
      <c r="N35" s="3" t="s">
        <v>42</v>
      </c>
      <c r="O35" s="3" t="s">
        <v>48</v>
      </c>
      <c r="P35" s="3" t="s">
        <v>114</v>
      </c>
      <c r="Q35" s="3" t="s">
        <v>43</v>
      </c>
      <c r="R35" s="3" t="s">
        <v>51</v>
      </c>
      <c r="S35" s="3" t="s">
        <v>35</v>
      </c>
      <c r="T35" s="3" t="s">
        <v>26</v>
      </c>
      <c r="U35" s="7" t="s">
        <v>36</v>
      </c>
    </row>
    <row r="36" spans="1:21">
      <c r="A36" s="6" t="s">
        <v>111</v>
      </c>
      <c r="B36" s="2" t="s">
        <v>126</v>
      </c>
      <c r="C36" s="3" t="s">
        <v>60</v>
      </c>
      <c r="D36" s="3" t="s">
        <v>24</v>
      </c>
      <c r="E36" s="3" t="s">
        <v>25</v>
      </c>
      <c r="F36" s="3" t="s">
        <v>26</v>
      </c>
      <c r="G36" s="3" t="s">
        <v>127</v>
      </c>
      <c r="H36" s="3" t="s">
        <v>128</v>
      </c>
      <c r="I36" s="3" t="s">
        <v>26</v>
      </c>
      <c r="J36" s="3" t="s">
        <v>26</v>
      </c>
      <c r="K36" s="3" t="s">
        <v>113</v>
      </c>
      <c r="L36" s="3" t="s">
        <v>97</v>
      </c>
      <c r="M36" s="3" t="s">
        <v>26</v>
      </c>
      <c r="N36" s="3" t="s">
        <v>55</v>
      </c>
      <c r="O36" s="3" t="s">
        <v>63</v>
      </c>
      <c r="P36" s="3" t="s">
        <v>113</v>
      </c>
      <c r="Q36" s="3" t="s">
        <v>43</v>
      </c>
      <c r="R36" s="3" t="s">
        <v>85</v>
      </c>
      <c r="S36" s="3" t="s">
        <v>35</v>
      </c>
      <c r="T36" s="3" t="s">
        <v>35</v>
      </c>
      <c r="U36" s="7" t="s">
        <v>36</v>
      </c>
    </row>
    <row r="37" spans="1:21">
      <c r="A37" s="6" t="s">
        <v>111</v>
      </c>
      <c r="B37" s="2" t="s">
        <v>22</v>
      </c>
      <c r="C37" s="3" t="s">
        <v>60</v>
      </c>
      <c r="D37" s="3" t="s">
        <v>24</v>
      </c>
      <c r="E37" s="3" t="s">
        <v>25</v>
      </c>
      <c r="F37" s="3" t="s">
        <v>26</v>
      </c>
      <c r="G37" s="3" t="s">
        <v>38</v>
      </c>
      <c r="H37" s="3" t="s">
        <v>129</v>
      </c>
      <c r="I37" s="3" t="s">
        <v>26</v>
      </c>
      <c r="J37" s="3" t="s">
        <v>26</v>
      </c>
      <c r="K37" s="3" t="s">
        <v>118</v>
      </c>
      <c r="L37" s="3" t="s">
        <v>47</v>
      </c>
      <c r="M37" s="3" t="s">
        <v>26</v>
      </c>
      <c r="N37" s="3" t="s">
        <v>55</v>
      </c>
      <c r="O37" s="3" t="s">
        <v>48</v>
      </c>
      <c r="P37" s="3" t="s">
        <v>114</v>
      </c>
      <c r="Q37" s="3" t="s">
        <v>43</v>
      </c>
      <c r="R37" s="3" t="s">
        <v>51</v>
      </c>
      <c r="S37" s="3" t="s">
        <v>35</v>
      </c>
      <c r="T37" s="3" t="s">
        <v>35</v>
      </c>
      <c r="U37" s="7" t="s">
        <v>36</v>
      </c>
    </row>
    <row r="38" spans="1:21">
      <c r="A38" s="6" t="s">
        <v>111</v>
      </c>
      <c r="B38" s="2" t="s">
        <v>22</v>
      </c>
      <c r="C38" s="3" t="s">
        <v>60</v>
      </c>
      <c r="D38" s="3" t="s">
        <v>37</v>
      </c>
      <c r="E38" s="3" t="s">
        <v>25</v>
      </c>
      <c r="F38" s="3" t="s">
        <v>26</v>
      </c>
      <c r="G38" s="3" t="s">
        <v>38</v>
      </c>
      <c r="H38" s="3" t="s">
        <v>130</v>
      </c>
      <c r="I38" s="3" t="s">
        <v>26</v>
      </c>
      <c r="J38" s="3" t="s">
        <v>41</v>
      </c>
      <c r="K38" s="3" t="s">
        <v>118</v>
      </c>
      <c r="L38" s="3" t="s">
        <v>30</v>
      </c>
      <c r="M38" s="3" t="s">
        <v>26</v>
      </c>
      <c r="N38" s="3" t="s">
        <v>31</v>
      </c>
      <c r="O38" s="3" t="s">
        <v>63</v>
      </c>
      <c r="P38" s="3" t="s">
        <v>114</v>
      </c>
      <c r="Q38" s="3" t="s">
        <v>50</v>
      </c>
      <c r="R38" s="3" t="s">
        <v>38</v>
      </c>
      <c r="S38" s="3" t="s">
        <v>35</v>
      </c>
      <c r="T38" s="3" t="s">
        <v>26</v>
      </c>
      <c r="U38" s="7" t="s">
        <v>44</v>
      </c>
    </row>
    <row r="39" spans="1:21">
      <c r="A39" s="6" t="s">
        <v>111</v>
      </c>
      <c r="B39" s="2" t="s">
        <v>22</v>
      </c>
      <c r="C39" s="3" t="s">
        <v>60</v>
      </c>
      <c r="D39" s="3" t="s">
        <v>37</v>
      </c>
      <c r="E39" s="3" t="s">
        <v>38</v>
      </c>
      <c r="F39" s="3" t="s">
        <v>26</v>
      </c>
      <c r="G39" s="3" t="s">
        <v>27</v>
      </c>
      <c r="H39" s="3" t="s">
        <v>117</v>
      </c>
      <c r="I39" s="3" t="s">
        <v>26</v>
      </c>
      <c r="J39" s="3" t="s">
        <v>26</v>
      </c>
      <c r="K39" s="3" t="s">
        <v>114</v>
      </c>
      <c r="L39" s="3" t="s">
        <v>30</v>
      </c>
      <c r="M39" s="3" t="s">
        <v>26</v>
      </c>
      <c r="N39" s="3" t="s">
        <v>55</v>
      </c>
      <c r="O39" s="3" t="s">
        <v>32</v>
      </c>
      <c r="P39" s="3" t="s">
        <v>114</v>
      </c>
      <c r="Q39" s="3" t="s">
        <v>43</v>
      </c>
      <c r="R39" s="3" t="s">
        <v>73</v>
      </c>
      <c r="S39" s="3" t="s">
        <v>35</v>
      </c>
      <c r="T39" s="3" t="s">
        <v>35</v>
      </c>
      <c r="U39" s="7" t="s">
        <v>36</v>
      </c>
    </row>
    <row r="40" spans="1:21">
      <c r="A40" s="6" t="s">
        <v>111</v>
      </c>
      <c r="B40" s="2" t="s">
        <v>70</v>
      </c>
      <c r="C40" s="3" t="s">
        <v>23</v>
      </c>
      <c r="D40" s="3" t="s">
        <v>37</v>
      </c>
      <c r="E40" s="3" t="s">
        <v>38</v>
      </c>
      <c r="F40" s="3" t="s">
        <v>26</v>
      </c>
      <c r="G40" s="3" t="s">
        <v>27</v>
      </c>
      <c r="H40" s="3" t="s">
        <v>117</v>
      </c>
      <c r="I40" s="3" t="s">
        <v>26</v>
      </c>
      <c r="J40" s="3" t="s">
        <v>35</v>
      </c>
      <c r="K40" s="3" t="s">
        <v>113</v>
      </c>
      <c r="L40" s="3" t="s">
        <v>30</v>
      </c>
      <c r="M40" s="3" t="s">
        <v>26</v>
      </c>
      <c r="N40" s="3" t="s">
        <v>41</v>
      </c>
      <c r="O40" s="3" t="s">
        <v>48</v>
      </c>
      <c r="P40" s="3" t="s">
        <v>113</v>
      </c>
      <c r="Q40" s="3" t="s">
        <v>43</v>
      </c>
      <c r="R40" s="3" t="s">
        <v>50</v>
      </c>
      <c r="S40" s="3" t="s">
        <v>35</v>
      </c>
      <c r="T40" s="3" t="s">
        <v>26</v>
      </c>
      <c r="U40" s="7" t="s">
        <v>44</v>
      </c>
    </row>
    <row r="41" spans="1:21">
      <c r="A41" s="6" t="s">
        <v>111</v>
      </c>
      <c r="B41" s="2" t="s">
        <v>126</v>
      </c>
      <c r="C41" s="3" t="s">
        <v>60</v>
      </c>
      <c r="D41" s="3" t="s">
        <v>24</v>
      </c>
      <c r="E41" s="3" t="s">
        <v>25</v>
      </c>
      <c r="F41" s="3" t="s">
        <v>26</v>
      </c>
      <c r="G41" s="3" t="s">
        <v>131</v>
      </c>
      <c r="H41" s="3" t="s">
        <v>132</v>
      </c>
      <c r="I41" s="3" t="s">
        <v>26</v>
      </c>
      <c r="J41" s="3" t="s">
        <v>41</v>
      </c>
      <c r="K41" s="3" t="s">
        <v>114</v>
      </c>
      <c r="L41" s="3" t="s">
        <v>30</v>
      </c>
      <c r="M41" s="3" t="s">
        <v>26</v>
      </c>
      <c r="N41" s="3" t="s">
        <v>31</v>
      </c>
      <c r="O41" s="3" t="s">
        <v>48</v>
      </c>
      <c r="P41" s="3" t="s">
        <v>114</v>
      </c>
      <c r="Q41" s="3" t="s">
        <v>43</v>
      </c>
      <c r="R41" s="3" t="s">
        <v>59</v>
      </c>
      <c r="S41" s="3" t="s">
        <v>35</v>
      </c>
      <c r="T41" s="3" t="s">
        <v>35</v>
      </c>
      <c r="U41" s="7" t="s">
        <v>36</v>
      </c>
    </row>
    <row r="42" spans="1:21">
      <c r="A42" s="6" t="s">
        <v>111</v>
      </c>
      <c r="B42" s="2" t="s">
        <v>22</v>
      </c>
      <c r="C42" s="3" t="s">
        <v>23</v>
      </c>
      <c r="D42" s="3" t="s">
        <v>37</v>
      </c>
      <c r="E42" s="3" t="s">
        <v>25</v>
      </c>
      <c r="F42" s="3" t="s">
        <v>26</v>
      </c>
      <c r="G42" s="3" t="s">
        <v>38</v>
      </c>
      <c r="H42" s="3" t="s">
        <v>133</v>
      </c>
      <c r="I42" s="3" t="s">
        <v>26</v>
      </c>
      <c r="J42" s="3" t="s">
        <v>35</v>
      </c>
      <c r="K42" s="3" t="s">
        <v>113</v>
      </c>
      <c r="L42" s="3" t="s">
        <v>47</v>
      </c>
      <c r="M42" s="3" t="s">
        <v>26</v>
      </c>
      <c r="N42" s="3" t="s">
        <v>55</v>
      </c>
      <c r="O42" s="3" t="s">
        <v>48</v>
      </c>
      <c r="P42" s="3" t="s">
        <v>118</v>
      </c>
      <c r="Q42" s="3" t="s">
        <v>50</v>
      </c>
      <c r="R42" s="3" t="s">
        <v>123</v>
      </c>
      <c r="S42" s="3" t="s">
        <v>35</v>
      </c>
      <c r="T42" s="3" t="s">
        <v>26</v>
      </c>
      <c r="U42" s="7" t="s">
        <v>36</v>
      </c>
    </row>
    <row r="43" spans="1:21">
      <c r="A43" s="6" t="s">
        <v>111</v>
      </c>
      <c r="B43" s="2" t="s">
        <v>126</v>
      </c>
      <c r="C43" s="3" t="s">
        <v>60</v>
      </c>
      <c r="D43" s="3" t="s">
        <v>24</v>
      </c>
      <c r="E43" s="3" t="s">
        <v>38</v>
      </c>
      <c r="F43" s="3" t="s">
        <v>26</v>
      </c>
      <c r="G43" s="3" t="s">
        <v>27</v>
      </c>
      <c r="H43" s="3" t="s">
        <v>117</v>
      </c>
      <c r="I43" s="3" t="s">
        <v>26</v>
      </c>
      <c r="J43" s="3" t="s">
        <v>41</v>
      </c>
      <c r="K43" s="3" t="s">
        <v>113</v>
      </c>
      <c r="L43" s="3" t="s">
        <v>30</v>
      </c>
      <c r="M43" s="3" t="s">
        <v>26</v>
      </c>
      <c r="N43" s="3" t="s">
        <v>41</v>
      </c>
      <c r="O43" s="3" t="s">
        <v>48</v>
      </c>
      <c r="P43" s="3" t="s">
        <v>118</v>
      </c>
      <c r="Q43" s="3" t="s">
        <v>43</v>
      </c>
      <c r="R43" s="3" t="s">
        <v>51</v>
      </c>
      <c r="S43" s="3" t="s">
        <v>26</v>
      </c>
      <c r="T43" s="3" t="s">
        <v>35</v>
      </c>
      <c r="U43" s="7" t="s">
        <v>36</v>
      </c>
    </row>
    <row r="44" spans="1:21">
      <c r="A44" s="6" t="s">
        <v>134</v>
      </c>
      <c r="B44" s="2" t="s">
        <v>70</v>
      </c>
      <c r="C44" s="3" t="s">
        <v>60</v>
      </c>
      <c r="D44" s="3" t="s">
        <v>37</v>
      </c>
      <c r="E44" s="3" t="s">
        <v>25</v>
      </c>
      <c r="F44" s="3" t="s">
        <v>26</v>
      </c>
      <c r="G44" s="3" t="s">
        <v>131</v>
      </c>
      <c r="H44" s="3" t="s">
        <v>135</v>
      </c>
      <c r="I44" s="3" t="s">
        <v>26</v>
      </c>
      <c r="J44" s="3" t="s">
        <v>41</v>
      </c>
      <c r="K44" s="3" t="s">
        <v>136</v>
      </c>
      <c r="L44" s="3" t="s">
        <v>30</v>
      </c>
      <c r="M44" s="3" t="s">
        <v>26</v>
      </c>
      <c r="N44" s="3" t="s">
        <v>42</v>
      </c>
      <c r="O44" s="3" t="s">
        <v>32</v>
      </c>
      <c r="P44" s="3" t="s">
        <v>137</v>
      </c>
      <c r="Q44" s="3" t="s">
        <v>43</v>
      </c>
      <c r="R44" s="3" t="s">
        <v>59</v>
      </c>
      <c r="S44" s="3" t="s">
        <v>35</v>
      </c>
      <c r="T44" s="3" t="s">
        <v>35</v>
      </c>
      <c r="U44" s="7" t="s">
        <v>36</v>
      </c>
    </row>
    <row r="45" spans="1:21">
      <c r="A45" s="6" t="s">
        <v>134</v>
      </c>
      <c r="B45" s="2" t="s">
        <v>22</v>
      </c>
      <c r="C45" s="3" t="s">
        <v>60</v>
      </c>
      <c r="D45" s="3" t="s">
        <v>24</v>
      </c>
      <c r="E45" s="3" t="s">
        <v>25</v>
      </c>
      <c r="F45" s="3" t="s">
        <v>26</v>
      </c>
      <c r="G45" s="3" t="s">
        <v>57</v>
      </c>
      <c r="H45" s="4" t="s">
        <v>138</v>
      </c>
      <c r="I45" s="3" t="s">
        <v>26</v>
      </c>
      <c r="J45" s="3" t="s">
        <v>35</v>
      </c>
      <c r="K45" s="3" t="s">
        <v>136</v>
      </c>
      <c r="L45" s="3" t="s">
        <v>47</v>
      </c>
      <c r="M45" s="3" t="s">
        <v>26</v>
      </c>
      <c r="N45" s="3" t="s">
        <v>31</v>
      </c>
      <c r="O45" s="3" t="s">
        <v>38</v>
      </c>
      <c r="P45" s="3" t="s">
        <v>139</v>
      </c>
      <c r="Q45" s="3" t="s">
        <v>43</v>
      </c>
      <c r="R45" s="3" t="s">
        <v>50</v>
      </c>
      <c r="S45" s="3" t="s">
        <v>35</v>
      </c>
      <c r="T45" s="3" t="s">
        <v>26</v>
      </c>
      <c r="U45" s="7" t="s">
        <v>36</v>
      </c>
    </row>
    <row r="46" spans="1:21">
      <c r="A46" s="6" t="s">
        <v>134</v>
      </c>
      <c r="B46" s="2" t="s">
        <v>22</v>
      </c>
      <c r="C46" s="3" t="s">
        <v>60</v>
      </c>
      <c r="D46" s="3" t="s">
        <v>24</v>
      </c>
      <c r="E46" s="3" t="s">
        <v>38</v>
      </c>
      <c r="F46" s="3" t="s">
        <v>26</v>
      </c>
      <c r="G46" s="3" t="s">
        <v>115</v>
      </c>
      <c r="H46" s="4" t="s">
        <v>140</v>
      </c>
      <c r="I46" s="3" t="s">
        <v>26</v>
      </c>
      <c r="J46" s="3" t="s">
        <v>41</v>
      </c>
      <c r="K46" s="3" t="s">
        <v>137</v>
      </c>
      <c r="L46" s="3" t="s">
        <v>30</v>
      </c>
      <c r="M46" s="3" t="s">
        <v>26</v>
      </c>
      <c r="N46" s="3" t="s">
        <v>77</v>
      </c>
      <c r="O46" s="3" t="s">
        <v>48</v>
      </c>
      <c r="P46" s="3" t="s">
        <v>137</v>
      </c>
      <c r="Q46" s="3" t="s">
        <v>43</v>
      </c>
      <c r="R46" s="3" t="s">
        <v>50</v>
      </c>
      <c r="S46" s="3" t="s">
        <v>35</v>
      </c>
      <c r="T46" s="3" t="s">
        <v>26</v>
      </c>
      <c r="U46" s="7" t="s">
        <v>44</v>
      </c>
    </row>
    <row r="47" spans="1:21">
      <c r="A47" s="6" t="s">
        <v>134</v>
      </c>
      <c r="B47" s="2" t="s">
        <v>70</v>
      </c>
      <c r="C47" s="3" t="s">
        <v>60</v>
      </c>
      <c r="D47" s="3" t="s">
        <v>37</v>
      </c>
      <c r="E47" s="3" t="s">
        <v>38</v>
      </c>
      <c r="F47" s="3" t="s">
        <v>26</v>
      </c>
      <c r="G47" s="3" t="s">
        <v>115</v>
      </c>
      <c r="H47" s="3" t="s">
        <v>141</v>
      </c>
      <c r="I47" s="3" t="s">
        <v>26</v>
      </c>
      <c r="J47" s="3" t="s">
        <v>26</v>
      </c>
      <c r="K47" s="3" t="s">
        <v>136</v>
      </c>
      <c r="L47" s="3" t="s">
        <v>30</v>
      </c>
      <c r="M47" s="3" t="s">
        <v>26</v>
      </c>
      <c r="N47" s="3" t="s">
        <v>31</v>
      </c>
      <c r="O47" s="3" t="s">
        <v>38</v>
      </c>
      <c r="P47" s="3" t="s">
        <v>136</v>
      </c>
      <c r="Q47" s="3" t="s">
        <v>43</v>
      </c>
      <c r="R47" s="3" t="s">
        <v>50</v>
      </c>
      <c r="S47" s="3" t="s">
        <v>35</v>
      </c>
      <c r="T47" s="3" t="s">
        <v>35</v>
      </c>
      <c r="U47" s="7" t="s">
        <v>44</v>
      </c>
    </row>
    <row r="48" spans="1:21">
      <c r="A48" s="6" t="s">
        <v>142</v>
      </c>
      <c r="B48" s="2" t="s">
        <v>22</v>
      </c>
      <c r="C48" s="3" t="s">
        <v>60</v>
      </c>
      <c r="D48" s="3" t="s">
        <v>37</v>
      </c>
      <c r="E48" s="3" t="s">
        <v>25</v>
      </c>
      <c r="F48" s="3" t="s">
        <v>26</v>
      </c>
      <c r="G48" s="3" t="s">
        <v>38</v>
      </c>
      <c r="H48" s="3" t="s">
        <v>143</v>
      </c>
      <c r="I48" s="3" t="s">
        <v>26</v>
      </c>
      <c r="J48" s="3" t="s">
        <v>41</v>
      </c>
      <c r="K48" s="3" t="s">
        <v>144</v>
      </c>
      <c r="L48" s="3" t="s">
        <v>30</v>
      </c>
      <c r="M48" s="3" t="s">
        <v>26</v>
      </c>
      <c r="N48" s="3" t="s">
        <v>31</v>
      </c>
      <c r="O48" s="3" t="s">
        <v>32</v>
      </c>
      <c r="P48" s="3" t="s">
        <v>144</v>
      </c>
      <c r="Q48" s="3" t="s">
        <v>43</v>
      </c>
      <c r="R48" s="3" t="s">
        <v>50</v>
      </c>
      <c r="S48" s="3" t="s">
        <v>35</v>
      </c>
      <c r="T48" s="3" t="s">
        <v>26</v>
      </c>
      <c r="U48" s="7" t="s">
        <v>83</v>
      </c>
    </row>
    <row r="49" spans="1:21">
      <c r="A49" s="6" t="s">
        <v>142</v>
      </c>
      <c r="B49" s="2" t="s">
        <v>70</v>
      </c>
      <c r="C49" s="3" t="s">
        <v>60</v>
      </c>
      <c r="D49" s="3" t="s">
        <v>24</v>
      </c>
      <c r="E49" s="3" t="s">
        <v>38</v>
      </c>
      <c r="F49" s="3" t="s">
        <v>26</v>
      </c>
      <c r="G49" s="3" t="s">
        <v>131</v>
      </c>
      <c r="H49" s="3" t="s">
        <v>145</v>
      </c>
      <c r="I49" s="3" t="s">
        <v>26</v>
      </c>
      <c r="J49" s="3" t="s">
        <v>26</v>
      </c>
      <c r="K49" s="3" t="s">
        <v>144</v>
      </c>
      <c r="L49" s="3" t="s">
        <v>47</v>
      </c>
      <c r="M49" s="3" t="s">
        <v>26</v>
      </c>
      <c r="N49" s="3" t="s">
        <v>89</v>
      </c>
      <c r="O49" s="3" t="s">
        <v>63</v>
      </c>
      <c r="P49" s="3" t="s">
        <v>144</v>
      </c>
      <c r="Q49" s="3" t="s">
        <v>50</v>
      </c>
      <c r="R49" s="3" t="s">
        <v>78</v>
      </c>
      <c r="S49" s="3" t="s">
        <v>35</v>
      </c>
      <c r="T49" s="3" t="s">
        <v>26</v>
      </c>
      <c r="U49" s="7" t="s">
        <v>44</v>
      </c>
    </row>
    <row r="50" spans="1:21">
      <c r="A50" s="6" t="s">
        <v>142</v>
      </c>
      <c r="B50" s="2" t="s">
        <v>70</v>
      </c>
      <c r="C50" s="3" t="s">
        <v>60</v>
      </c>
      <c r="D50" s="3" t="s">
        <v>37</v>
      </c>
      <c r="E50" s="3" t="s">
        <v>25</v>
      </c>
      <c r="F50" s="3" t="s">
        <v>26</v>
      </c>
      <c r="G50" s="3" t="s">
        <v>27</v>
      </c>
      <c r="H50" s="3" t="s">
        <v>117</v>
      </c>
      <c r="I50" s="3" t="s">
        <v>26</v>
      </c>
      <c r="J50" s="3" t="s">
        <v>26</v>
      </c>
      <c r="K50" s="3" t="s">
        <v>146</v>
      </c>
      <c r="L50" s="3" t="s">
        <v>30</v>
      </c>
      <c r="M50" s="3" t="s">
        <v>26</v>
      </c>
      <c r="N50" s="3" t="s">
        <v>31</v>
      </c>
      <c r="O50" s="3" t="s">
        <v>63</v>
      </c>
      <c r="P50" s="3" t="s">
        <v>147</v>
      </c>
      <c r="Q50" s="3" t="s">
        <v>51</v>
      </c>
      <c r="R50" s="3" t="s">
        <v>78</v>
      </c>
      <c r="S50" s="3" t="s">
        <v>35</v>
      </c>
      <c r="T50" s="3" t="s">
        <v>26</v>
      </c>
      <c r="U50" s="7" t="s">
        <v>44</v>
      </c>
    </row>
    <row r="51" spans="1:21">
      <c r="A51" s="6" t="s">
        <v>142</v>
      </c>
      <c r="B51" s="2" t="s">
        <v>22</v>
      </c>
      <c r="C51" s="3" t="s">
        <v>60</v>
      </c>
      <c r="D51" s="3" t="s">
        <v>37</v>
      </c>
      <c r="E51" s="3" t="s">
        <v>38</v>
      </c>
      <c r="F51" s="3" t="s">
        <v>26</v>
      </c>
      <c r="G51" s="3" t="s">
        <v>115</v>
      </c>
      <c r="H51" s="3" t="s">
        <v>148</v>
      </c>
      <c r="I51" s="3" t="s">
        <v>26</v>
      </c>
      <c r="J51" s="3" t="s">
        <v>26</v>
      </c>
      <c r="K51" s="3" t="s">
        <v>149</v>
      </c>
      <c r="L51" s="3" t="s">
        <v>30</v>
      </c>
      <c r="M51" s="3" t="s">
        <v>26</v>
      </c>
      <c r="N51" s="3" t="s">
        <v>31</v>
      </c>
      <c r="O51" s="3" t="s">
        <v>48</v>
      </c>
      <c r="P51" s="3" t="s">
        <v>149</v>
      </c>
      <c r="Q51" s="3" t="s">
        <v>59</v>
      </c>
      <c r="R51" s="3" t="s">
        <v>85</v>
      </c>
      <c r="S51" s="3" t="s">
        <v>35</v>
      </c>
      <c r="T51" s="3" t="s">
        <v>26</v>
      </c>
      <c r="U51" s="7" t="s">
        <v>44</v>
      </c>
    </row>
    <row r="52" spans="1:21">
      <c r="A52" s="6" t="s">
        <v>142</v>
      </c>
      <c r="B52" s="2" t="s">
        <v>22</v>
      </c>
      <c r="C52" s="3" t="s">
        <v>60</v>
      </c>
      <c r="D52" s="3" t="s">
        <v>37</v>
      </c>
      <c r="E52" s="3" t="s">
        <v>25</v>
      </c>
      <c r="F52" s="3" t="s">
        <v>26</v>
      </c>
      <c r="G52" s="3" t="s">
        <v>38</v>
      </c>
      <c r="H52" s="3" t="s">
        <v>150</v>
      </c>
      <c r="I52" s="3" t="s">
        <v>26</v>
      </c>
      <c r="J52" s="3" t="s">
        <v>41</v>
      </c>
      <c r="K52" s="3" t="s">
        <v>144</v>
      </c>
      <c r="L52" s="3" t="s">
        <v>30</v>
      </c>
      <c r="M52" s="3" t="s">
        <v>26</v>
      </c>
      <c r="N52" s="3" t="s">
        <v>31</v>
      </c>
      <c r="O52" s="3" t="s">
        <v>63</v>
      </c>
      <c r="P52" s="3" t="s">
        <v>144</v>
      </c>
      <c r="Q52" s="3" t="s">
        <v>50</v>
      </c>
      <c r="R52" s="3" t="s">
        <v>59</v>
      </c>
      <c r="S52" s="3" t="s">
        <v>35</v>
      </c>
      <c r="T52" s="3" t="s">
        <v>26</v>
      </c>
      <c r="U52" s="7" t="s">
        <v>36</v>
      </c>
    </row>
    <row r="53" spans="1:21">
      <c r="A53" s="6" t="s">
        <v>142</v>
      </c>
      <c r="B53" s="2" t="s">
        <v>22</v>
      </c>
      <c r="C53" s="3" t="s">
        <v>60</v>
      </c>
      <c r="D53" s="3" t="s">
        <v>24</v>
      </c>
      <c r="E53" s="3" t="s">
        <v>25</v>
      </c>
      <c r="F53" s="3" t="s">
        <v>26</v>
      </c>
      <c r="G53" s="3" t="s">
        <v>38</v>
      </c>
      <c r="H53" s="3" t="s">
        <v>151</v>
      </c>
      <c r="I53" s="3" t="s">
        <v>26</v>
      </c>
      <c r="J53" s="3" t="s">
        <v>35</v>
      </c>
      <c r="K53" s="3" t="s">
        <v>144</v>
      </c>
      <c r="L53" s="3" t="s">
        <v>97</v>
      </c>
      <c r="M53" s="3" t="s">
        <v>26</v>
      </c>
      <c r="N53" s="3" t="s">
        <v>42</v>
      </c>
      <c r="O53" s="3" t="s">
        <v>32</v>
      </c>
      <c r="P53" s="3" t="s">
        <v>144</v>
      </c>
      <c r="Q53" s="3" t="s">
        <v>43</v>
      </c>
      <c r="R53" s="3" t="s">
        <v>59</v>
      </c>
      <c r="S53" s="3" t="s">
        <v>35</v>
      </c>
      <c r="T53" s="3" t="s">
        <v>35</v>
      </c>
      <c r="U53" s="7" t="s">
        <v>44</v>
      </c>
    </row>
    <row r="54" spans="1:21">
      <c r="A54" s="6" t="s">
        <v>142</v>
      </c>
      <c r="B54" s="2" t="s">
        <v>70</v>
      </c>
      <c r="C54" s="3" t="s">
        <v>23</v>
      </c>
      <c r="D54" s="3" t="s">
        <v>37</v>
      </c>
      <c r="E54" s="3" t="s">
        <v>38</v>
      </c>
      <c r="F54" s="3" t="s">
        <v>26</v>
      </c>
      <c r="G54" s="3" t="s">
        <v>39</v>
      </c>
      <c r="H54" s="3" t="s">
        <v>152</v>
      </c>
      <c r="I54" s="3" t="s">
        <v>26</v>
      </c>
      <c r="J54" s="3" t="s">
        <v>26</v>
      </c>
      <c r="K54" s="3" t="s">
        <v>144</v>
      </c>
      <c r="L54" s="3" t="s">
        <v>30</v>
      </c>
      <c r="M54" s="3" t="s">
        <v>26</v>
      </c>
      <c r="N54" s="3" t="s">
        <v>55</v>
      </c>
      <c r="O54" s="3" t="s">
        <v>48</v>
      </c>
      <c r="P54" s="3" t="s">
        <v>144</v>
      </c>
      <c r="Q54" s="3" t="s">
        <v>43</v>
      </c>
      <c r="R54" s="3" t="s">
        <v>38</v>
      </c>
      <c r="S54" s="3" t="s">
        <v>35</v>
      </c>
      <c r="T54" s="3" t="s">
        <v>26</v>
      </c>
      <c r="U54" s="7" t="s">
        <v>44</v>
      </c>
    </row>
    <row r="55" spans="1:21">
      <c r="A55" s="6" t="s">
        <v>153</v>
      </c>
      <c r="B55" s="2" t="s">
        <v>70</v>
      </c>
      <c r="C55" s="3" t="s">
        <v>60</v>
      </c>
      <c r="D55" s="3" t="s">
        <v>37</v>
      </c>
      <c r="E55" s="3" t="s">
        <v>25</v>
      </c>
      <c r="F55" s="3" t="s">
        <v>26</v>
      </c>
      <c r="G55" s="3" t="s">
        <v>79</v>
      </c>
      <c r="H55" s="3" t="s">
        <v>154</v>
      </c>
      <c r="I55" s="3" t="s">
        <v>26</v>
      </c>
      <c r="J55" s="3" t="s">
        <v>26</v>
      </c>
      <c r="K55" s="3" t="s">
        <v>155</v>
      </c>
      <c r="L55" s="3" t="s">
        <v>47</v>
      </c>
      <c r="M55" s="3" t="s">
        <v>26</v>
      </c>
      <c r="N55" s="3" t="s">
        <v>31</v>
      </c>
      <c r="O55" s="3" t="s">
        <v>63</v>
      </c>
      <c r="P55" s="3" t="s">
        <v>156</v>
      </c>
      <c r="Q55" s="3" t="s">
        <v>50</v>
      </c>
      <c r="R55" s="3" t="s">
        <v>43</v>
      </c>
      <c r="S55" s="3" t="s">
        <v>35</v>
      </c>
      <c r="T55" s="3" t="s">
        <v>35</v>
      </c>
      <c r="U55" s="7" t="s">
        <v>44</v>
      </c>
    </row>
    <row r="56" spans="1:21">
      <c r="A56" s="6" t="s">
        <v>153</v>
      </c>
      <c r="B56" s="2" t="s">
        <v>70</v>
      </c>
      <c r="C56" s="3" t="s">
        <v>23</v>
      </c>
      <c r="D56" s="3" t="s">
        <v>37</v>
      </c>
      <c r="E56" s="3" t="s">
        <v>38</v>
      </c>
      <c r="F56" s="3" t="s">
        <v>26</v>
      </c>
      <c r="G56" s="3" t="s">
        <v>71</v>
      </c>
      <c r="H56" s="3" t="s">
        <v>157</v>
      </c>
      <c r="I56" s="3" t="s">
        <v>26</v>
      </c>
      <c r="J56" s="3" t="s">
        <v>41</v>
      </c>
      <c r="K56" s="3" t="s">
        <v>158</v>
      </c>
      <c r="L56" s="3" t="s">
        <v>30</v>
      </c>
      <c r="M56" s="3" t="s">
        <v>26</v>
      </c>
      <c r="N56" s="3" t="s">
        <v>41</v>
      </c>
      <c r="O56" s="3" t="s">
        <v>32</v>
      </c>
      <c r="P56" s="3" t="s">
        <v>158</v>
      </c>
      <c r="Q56" s="3" t="s">
        <v>43</v>
      </c>
      <c r="R56" s="3" t="s">
        <v>59</v>
      </c>
      <c r="S56" s="3" t="s">
        <v>35</v>
      </c>
      <c r="T56" s="3" t="s">
        <v>35</v>
      </c>
      <c r="U56" s="7" t="s">
        <v>36</v>
      </c>
    </row>
    <row r="57" spans="1:21">
      <c r="A57" s="6" t="s">
        <v>153</v>
      </c>
      <c r="B57" s="2" t="s">
        <v>22</v>
      </c>
      <c r="C57" s="3" t="s">
        <v>23</v>
      </c>
      <c r="D57" s="3" t="s">
        <v>24</v>
      </c>
      <c r="E57" s="3" t="s">
        <v>25</v>
      </c>
      <c r="F57" s="3" t="s">
        <v>83</v>
      </c>
      <c r="G57" s="3" t="s">
        <v>38</v>
      </c>
      <c r="H57" s="3" t="s">
        <v>159</v>
      </c>
      <c r="I57" s="3" t="s">
        <v>26</v>
      </c>
      <c r="J57" s="3" t="s">
        <v>41</v>
      </c>
      <c r="K57" s="3" t="s">
        <v>114</v>
      </c>
      <c r="L57" s="3" t="s">
        <v>47</v>
      </c>
      <c r="M57" s="3" t="s">
        <v>26</v>
      </c>
      <c r="N57" s="3" t="s">
        <v>42</v>
      </c>
      <c r="O57" s="3" t="s">
        <v>63</v>
      </c>
      <c r="P57" s="3" t="s">
        <v>158</v>
      </c>
      <c r="Q57" s="3" t="s">
        <v>85</v>
      </c>
      <c r="R57" s="3" t="s">
        <v>43</v>
      </c>
      <c r="S57" s="3" t="s">
        <v>26</v>
      </c>
      <c r="T57" s="3" t="s">
        <v>26</v>
      </c>
      <c r="U57" s="7" t="s">
        <v>36</v>
      </c>
    </row>
    <row r="58" spans="1:21">
      <c r="A58" s="6" t="s">
        <v>153</v>
      </c>
      <c r="B58" s="2" t="s">
        <v>126</v>
      </c>
      <c r="C58" s="3" t="s">
        <v>60</v>
      </c>
      <c r="D58" s="3" t="s">
        <v>37</v>
      </c>
      <c r="E58" s="3" t="s">
        <v>38</v>
      </c>
      <c r="F58" s="3" t="s">
        <v>26</v>
      </c>
      <c r="G58" s="3" t="s">
        <v>57</v>
      </c>
      <c r="H58" s="3" t="s">
        <v>160</v>
      </c>
      <c r="I58" s="3" t="s">
        <v>26</v>
      </c>
      <c r="J58" s="3" t="s">
        <v>26</v>
      </c>
      <c r="K58" s="3" t="s">
        <v>158</v>
      </c>
      <c r="L58" s="3" t="s">
        <v>97</v>
      </c>
      <c r="M58" s="3" t="s">
        <v>26</v>
      </c>
      <c r="N58" s="3" t="s">
        <v>42</v>
      </c>
      <c r="O58" s="3" t="s">
        <v>63</v>
      </c>
      <c r="P58" s="3" t="s">
        <v>158</v>
      </c>
      <c r="Q58" s="3" t="s">
        <v>43</v>
      </c>
      <c r="R58" s="3" t="s">
        <v>51</v>
      </c>
      <c r="S58" s="3" t="s">
        <v>26</v>
      </c>
      <c r="T58" s="3" t="s">
        <v>35</v>
      </c>
      <c r="U58" s="7" t="s">
        <v>36</v>
      </c>
    </row>
    <row r="59" spans="1:21">
      <c r="A59" s="6" t="s">
        <v>153</v>
      </c>
      <c r="B59" s="2" t="s">
        <v>70</v>
      </c>
      <c r="C59" s="3" t="s">
        <v>23</v>
      </c>
      <c r="D59" s="3" t="s">
        <v>37</v>
      </c>
      <c r="E59" s="3" t="s">
        <v>38</v>
      </c>
      <c r="F59" s="3" t="s">
        <v>26</v>
      </c>
      <c r="G59" s="3" t="s">
        <v>39</v>
      </c>
      <c r="H59" s="3" t="s">
        <v>161</v>
      </c>
      <c r="I59" s="3" t="s">
        <v>26</v>
      </c>
      <c r="J59" s="3" t="s">
        <v>26</v>
      </c>
      <c r="K59" s="3" t="s">
        <v>158</v>
      </c>
      <c r="L59" s="3" t="s">
        <v>30</v>
      </c>
      <c r="M59" s="3" t="s">
        <v>26</v>
      </c>
      <c r="N59" s="3" t="s">
        <v>41</v>
      </c>
      <c r="O59" s="3" t="s">
        <v>38</v>
      </c>
      <c r="P59" s="3" t="s">
        <v>114</v>
      </c>
      <c r="Q59" s="3" t="s">
        <v>50</v>
      </c>
      <c r="R59" s="3" t="s">
        <v>43</v>
      </c>
      <c r="S59" s="3" t="s">
        <v>35</v>
      </c>
      <c r="T59" s="3" t="s">
        <v>35</v>
      </c>
      <c r="U59" s="7" t="s">
        <v>83</v>
      </c>
    </row>
    <row r="60" spans="1:21">
      <c r="A60" s="6" t="s">
        <v>153</v>
      </c>
      <c r="B60" s="2" t="s">
        <v>70</v>
      </c>
      <c r="C60" s="3" t="s">
        <v>60</v>
      </c>
      <c r="D60" s="3" t="s">
        <v>24</v>
      </c>
      <c r="E60" s="3" t="s">
        <v>25</v>
      </c>
      <c r="F60" s="3" t="s">
        <v>35</v>
      </c>
      <c r="G60" s="3" t="s">
        <v>38</v>
      </c>
      <c r="H60" s="3" t="s">
        <v>162</v>
      </c>
      <c r="I60" s="3" t="s">
        <v>26</v>
      </c>
      <c r="J60" s="3" t="s">
        <v>26</v>
      </c>
      <c r="K60" s="3" t="s">
        <v>163</v>
      </c>
      <c r="L60" s="3" t="s">
        <v>30</v>
      </c>
      <c r="M60" s="3" t="s">
        <v>26</v>
      </c>
      <c r="N60" s="3" t="s">
        <v>41</v>
      </c>
      <c r="O60" s="3" t="s">
        <v>63</v>
      </c>
      <c r="P60" s="3" t="s">
        <v>164</v>
      </c>
      <c r="Q60" s="3" t="s">
        <v>43</v>
      </c>
      <c r="R60" s="3" t="s">
        <v>51</v>
      </c>
      <c r="S60" s="3" t="s">
        <v>35</v>
      </c>
      <c r="T60" s="3" t="s">
        <v>35</v>
      </c>
      <c r="U60" s="7" t="s">
        <v>36</v>
      </c>
    </row>
    <row r="61" spans="1:21">
      <c r="A61" s="6" t="s">
        <v>153</v>
      </c>
      <c r="B61" s="2" t="s">
        <v>70</v>
      </c>
      <c r="C61" s="3" t="s">
        <v>60</v>
      </c>
      <c r="D61" s="3" t="s">
        <v>24</v>
      </c>
      <c r="E61" s="3" t="s">
        <v>38</v>
      </c>
      <c r="F61" s="3" t="s">
        <v>83</v>
      </c>
      <c r="G61" s="3" t="s">
        <v>53</v>
      </c>
      <c r="H61" s="3" t="s">
        <v>165</v>
      </c>
      <c r="I61" s="3" t="s">
        <v>26</v>
      </c>
      <c r="J61" s="3" t="s">
        <v>35</v>
      </c>
      <c r="K61" s="3" t="s">
        <v>114</v>
      </c>
      <c r="L61" s="3" t="s">
        <v>30</v>
      </c>
      <c r="M61" s="3" t="s">
        <v>26</v>
      </c>
      <c r="N61" s="3" t="s">
        <v>31</v>
      </c>
      <c r="O61" s="3" t="s">
        <v>48</v>
      </c>
      <c r="P61" s="3" t="s">
        <v>114</v>
      </c>
      <c r="Q61" s="3" t="s">
        <v>43</v>
      </c>
      <c r="R61" s="3" t="s">
        <v>50</v>
      </c>
      <c r="S61" s="3" t="s">
        <v>35</v>
      </c>
      <c r="T61" s="3" t="s">
        <v>26</v>
      </c>
      <c r="U61" s="7" t="s">
        <v>36</v>
      </c>
    </row>
    <row r="62" spans="1:21">
      <c r="A62" s="6" t="s">
        <v>153</v>
      </c>
      <c r="B62" s="2" t="s">
        <v>70</v>
      </c>
      <c r="C62" s="3" t="s">
        <v>60</v>
      </c>
      <c r="D62" s="3" t="s">
        <v>24</v>
      </c>
      <c r="E62" s="3" t="s">
        <v>25</v>
      </c>
      <c r="F62" s="3" t="s">
        <v>83</v>
      </c>
      <c r="G62" s="3" t="s">
        <v>79</v>
      </c>
      <c r="H62" s="3" t="s">
        <v>166</v>
      </c>
      <c r="I62" s="3" t="s">
        <v>26</v>
      </c>
      <c r="J62" s="3" t="s">
        <v>26</v>
      </c>
      <c r="K62" s="3" t="s">
        <v>158</v>
      </c>
      <c r="L62" s="3" t="s">
        <v>97</v>
      </c>
      <c r="M62" s="3" t="s">
        <v>26</v>
      </c>
      <c r="N62" s="3" t="s">
        <v>42</v>
      </c>
      <c r="O62" s="3" t="s">
        <v>63</v>
      </c>
      <c r="P62" s="3" t="s">
        <v>164</v>
      </c>
      <c r="Q62" s="3" t="s">
        <v>43</v>
      </c>
      <c r="R62" s="3" t="s">
        <v>85</v>
      </c>
      <c r="S62" s="3" t="s">
        <v>26</v>
      </c>
      <c r="T62" s="3" t="s">
        <v>35</v>
      </c>
      <c r="U62" s="7" t="s">
        <v>36</v>
      </c>
    </row>
    <row r="63" spans="1:21">
      <c r="A63" s="6" t="s">
        <v>153</v>
      </c>
      <c r="B63" s="2" t="s">
        <v>70</v>
      </c>
      <c r="C63" s="3" t="s">
        <v>60</v>
      </c>
      <c r="D63" s="3" t="s">
        <v>24</v>
      </c>
      <c r="E63" s="3" t="s">
        <v>38</v>
      </c>
      <c r="F63" s="3" t="s">
        <v>26</v>
      </c>
      <c r="G63" s="3" t="s">
        <v>79</v>
      </c>
      <c r="H63" s="3" t="s">
        <v>167</v>
      </c>
      <c r="I63" s="3" t="s">
        <v>26</v>
      </c>
      <c r="J63" s="3" t="s">
        <v>41</v>
      </c>
      <c r="K63" s="3" t="s">
        <v>158</v>
      </c>
      <c r="L63" s="3" t="s">
        <v>30</v>
      </c>
      <c r="M63" s="3" t="s">
        <v>26</v>
      </c>
      <c r="N63" s="3" t="s">
        <v>41</v>
      </c>
      <c r="O63" s="3" t="s">
        <v>38</v>
      </c>
      <c r="P63" s="3" t="s">
        <v>164</v>
      </c>
      <c r="Q63" s="3" t="s">
        <v>51</v>
      </c>
      <c r="R63" s="3" t="s">
        <v>85</v>
      </c>
      <c r="S63" s="3" t="s">
        <v>35</v>
      </c>
      <c r="T63" s="3" t="s">
        <v>35</v>
      </c>
      <c r="U63" s="7" t="s">
        <v>36</v>
      </c>
    </row>
    <row r="64" spans="1:21">
      <c r="A64" s="6" t="s">
        <v>153</v>
      </c>
      <c r="B64" s="2" t="s">
        <v>22</v>
      </c>
      <c r="C64" s="3" t="s">
        <v>60</v>
      </c>
      <c r="D64" s="3" t="s">
        <v>24</v>
      </c>
      <c r="E64" s="3" t="s">
        <v>38</v>
      </c>
      <c r="F64" s="3" t="s">
        <v>26</v>
      </c>
      <c r="G64" s="3" t="s">
        <v>124</v>
      </c>
      <c r="H64" s="3" t="s">
        <v>168</v>
      </c>
      <c r="I64" s="3" t="s">
        <v>26</v>
      </c>
      <c r="J64" s="3" t="s">
        <v>41</v>
      </c>
      <c r="K64" s="3" t="s">
        <v>163</v>
      </c>
      <c r="L64" s="3" t="s">
        <v>97</v>
      </c>
      <c r="M64" s="3" t="s">
        <v>26</v>
      </c>
      <c r="N64" s="3" t="s">
        <v>41</v>
      </c>
      <c r="O64" s="3" t="s">
        <v>32</v>
      </c>
      <c r="P64" s="3" t="s">
        <v>114</v>
      </c>
      <c r="Q64" s="3" t="s">
        <v>59</v>
      </c>
      <c r="R64" s="3" t="s">
        <v>38</v>
      </c>
      <c r="S64" s="3" t="s">
        <v>26</v>
      </c>
      <c r="T64" s="3" t="s">
        <v>35</v>
      </c>
      <c r="U64" s="7" t="s">
        <v>44</v>
      </c>
    </row>
    <row r="65" spans="1:21">
      <c r="A65" s="6" t="s">
        <v>153</v>
      </c>
      <c r="B65" s="2" t="s">
        <v>126</v>
      </c>
      <c r="C65" s="3" t="s">
        <v>60</v>
      </c>
      <c r="D65" s="3" t="s">
        <v>37</v>
      </c>
      <c r="E65" s="3" t="s">
        <v>38</v>
      </c>
      <c r="F65" s="3" t="s">
        <v>26</v>
      </c>
      <c r="G65" s="3" t="s">
        <v>57</v>
      </c>
      <c r="H65" s="3" t="s">
        <v>169</v>
      </c>
      <c r="I65" s="3" t="s">
        <v>26</v>
      </c>
      <c r="J65" s="3" t="s">
        <v>41</v>
      </c>
      <c r="K65" s="3" t="s">
        <v>158</v>
      </c>
      <c r="L65" s="3" t="s">
        <v>30</v>
      </c>
      <c r="M65" s="3" t="s">
        <v>26</v>
      </c>
      <c r="N65" s="3" t="s">
        <v>41</v>
      </c>
      <c r="O65" s="3" t="s">
        <v>48</v>
      </c>
      <c r="P65" s="3" t="s">
        <v>158</v>
      </c>
      <c r="Q65" s="3" t="s">
        <v>43</v>
      </c>
      <c r="R65" s="3" t="s">
        <v>51</v>
      </c>
      <c r="S65" s="3" t="s">
        <v>35</v>
      </c>
      <c r="T65" s="3" t="s">
        <v>26</v>
      </c>
      <c r="U65" s="7" t="s">
        <v>36</v>
      </c>
    </row>
    <row r="66" spans="1:21">
      <c r="A66" s="6" t="s">
        <v>153</v>
      </c>
      <c r="B66" s="2" t="s">
        <v>70</v>
      </c>
      <c r="C66" s="3" t="s">
        <v>60</v>
      </c>
      <c r="D66" s="3" t="s">
        <v>24</v>
      </c>
      <c r="E66" s="3" t="s">
        <v>25</v>
      </c>
      <c r="F66" s="3" t="s">
        <v>26</v>
      </c>
      <c r="G66" s="3" t="s">
        <v>79</v>
      </c>
      <c r="H66" s="3" t="s">
        <v>170</v>
      </c>
      <c r="I66" s="3" t="s">
        <v>26</v>
      </c>
      <c r="J66" s="3" t="s">
        <v>26</v>
      </c>
      <c r="K66" s="3" t="s">
        <v>171</v>
      </c>
      <c r="L66" s="3" t="s">
        <v>30</v>
      </c>
      <c r="M66" s="3" t="s">
        <v>26</v>
      </c>
      <c r="N66" s="3" t="s">
        <v>31</v>
      </c>
      <c r="O66" s="3" t="s">
        <v>32</v>
      </c>
      <c r="P66" s="3" t="s">
        <v>156</v>
      </c>
      <c r="Q66" s="3" t="s">
        <v>85</v>
      </c>
      <c r="R66" s="3" t="s">
        <v>51</v>
      </c>
      <c r="S66" s="3" t="s">
        <v>35</v>
      </c>
      <c r="T66" s="3" t="s">
        <v>35</v>
      </c>
      <c r="U66" s="7" t="s">
        <v>44</v>
      </c>
    </row>
    <row r="67" spans="1:21">
      <c r="A67" s="6" t="s">
        <v>153</v>
      </c>
      <c r="B67" s="2" t="s">
        <v>22</v>
      </c>
      <c r="C67" s="3" t="s">
        <v>23</v>
      </c>
      <c r="D67" s="3" t="s">
        <v>37</v>
      </c>
      <c r="E67" s="3" t="s">
        <v>38</v>
      </c>
      <c r="F67" s="3" t="s">
        <v>26</v>
      </c>
      <c r="G67" s="3" t="s">
        <v>71</v>
      </c>
      <c r="H67" s="3" t="s">
        <v>172</v>
      </c>
      <c r="I67" s="3" t="s">
        <v>26</v>
      </c>
      <c r="J67" s="3" t="s">
        <v>41</v>
      </c>
      <c r="K67" s="3" t="s">
        <v>158</v>
      </c>
      <c r="L67" s="3" t="s">
        <v>30</v>
      </c>
      <c r="M67" s="3" t="s">
        <v>26</v>
      </c>
      <c r="N67" s="3" t="s">
        <v>31</v>
      </c>
      <c r="O67" s="3" t="s">
        <v>38</v>
      </c>
      <c r="P67" s="3" t="s">
        <v>158</v>
      </c>
      <c r="Q67" s="3" t="s">
        <v>51</v>
      </c>
      <c r="R67" s="3" t="s">
        <v>43</v>
      </c>
      <c r="S67" s="3" t="s">
        <v>26</v>
      </c>
      <c r="T67" s="3" t="s">
        <v>35</v>
      </c>
      <c r="U67" s="7" t="s">
        <v>44</v>
      </c>
    </row>
    <row r="68" spans="1:21">
      <c r="A68" s="6" t="s">
        <v>153</v>
      </c>
      <c r="B68" s="2" t="s">
        <v>70</v>
      </c>
      <c r="C68" s="3" t="s">
        <v>60</v>
      </c>
      <c r="D68" s="3" t="s">
        <v>24</v>
      </c>
      <c r="E68" s="3" t="s">
        <v>25</v>
      </c>
      <c r="F68" s="3" t="s">
        <v>83</v>
      </c>
      <c r="G68" s="3" t="s">
        <v>38</v>
      </c>
      <c r="H68" s="3" t="s">
        <v>173</v>
      </c>
      <c r="I68" s="3" t="s">
        <v>26</v>
      </c>
      <c r="J68" s="3" t="s">
        <v>41</v>
      </c>
      <c r="K68" s="3" t="s">
        <v>114</v>
      </c>
      <c r="L68" s="3" t="s">
        <v>30</v>
      </c>
      <c r="M68" s="3" t="s">
        <v>26</v>
      </c>
      <c r="N68" s="3" t="s">
        <v>41</v>
      </c>
      <c r="O68" s="3" t="s">
        <v>48</v>
      </c>
      <c r="P68" s="3" t="s">
        <v>164</v>
      </c>
      <c r="Q68" s="3" t="s">
        <v>59</v>
      </c>
      <c r="R68" s="3" t="s">
        <v>43</v>
      </c>
      <c r="S68" s="3" t="s">
        <v>35</v>
      </c>
      <c r="T68" s="3" t="s">
        <v>35</v>
      </c>
      <c r="U68" s="7" t="s">
        <v>36</v>
      </c>
    </row>
    <row r="69" spans="1:21">
      <c r="A69" s="6" t="s">
        <v>153</v>
      </c>
      <c r="B69" s="2" t="s">
        <v>22</v>
      </c>
      <c r="C69" s="3" t="s">
        <v>60</v>
      </c>
      <c r="D69" s="3" t="s">
        <v>24</v>
      </c>
      <c r="E69" s="3" t="s">
        <v>38</v>
      </c>
      <c r="F69" s="3" t="s">
        <v>26</v>
      </c>
      <c r="G69" s="3" t="s">
        <v>115</v>
      </c>
      <c r="H69" s="3" t="s">
        <v>174</v>
      </c>
      <c r="I69" s="3" t="s">
        <v>26</v>
      </c>
      <c r="J69" s="3" t="s">
        <v>26</v>
      </c>
      <c r="K69" s="3" t="s">
        <v>163</v>
      </c>
      <c r="L69" s="3" t="s">
        <v>47</v>
      </c>
      <c r="M69" s="3" t="s">
        <v>26</v>
      </c>
      <c r="N69" s="3" t="s">
        <v>89</v>
      </c>
      <c r="O69" s="3" t="s">
        <v>63</v>
      </c>
      <c r="P69" s="3" t="s">
        <v>114</v>
      </c>
      <c r="Q69" s="3" t="s">
        <v>59</v>
      </c>
      <c r="R69" s="3" t="s">
        <v>51</v>
      </c>
      <c r="S69" s="3" t="s">
        <v>35</v>
      </c>
      <c r="T69" s="3" t="s">
        <v>26</v>
      </c>
      <c r="U69" s="7" t="s">
        <v>36</v>
      </c>
    </row>
    <row r="70" spans="1:21">
      <c r="A70" s="6" t="s">
        <v>153</v>
      </c>
      <c r="B70" s="2" t="s">
        <v>70</v>
      </c>
      <c r="C70" s="3" t="s">
        <v>23</v>
      </c>
      <c r="D70" s="3" t="s">
        <v>24</v>
      </c>
      <c r="E70" s="3" t="s">
        <v>38</v>
      </c>
      <c r="F70" s="3" t="s">
        <v>26</v>
      </c>
      <c r="G70" s="3" t="s">
        <v>93</v>
      </c>
      <c r="H70" s="3" t="s">
        <v>175</v>
      </c>
      <c r="I70" s="3" t="s">
        <v>26</v>
      </c>
      <c r="J70" s="3" t="s">
        <v>41</v>
      </c>
      <c r="K70" s="3" t="s">
        <v>158</v>
      </c>
      <c r="L70" s="3" t="s">
        <v>30</v>
      </c>
      <c r="M70" s="3" t="s">
        <v>26</v>
      </c>
      <c r="N70" s="3" t="s">
        <v>55</v>
      </c>
      <c r="O70" s="3" t="s">
        <v>32</v>
      </c>
      <c r="P70" s="3" t="s">
        <v>164</v>
      </c>
      <c r="Q70" s="3" t="s">
        <v>50</v>
      </c>
      <c r="R70" s="3" t="s">
        <v>51</v>
      </c>
      <c r="S70" s="3" t="s">
        <v>35</v>
      </c>
      <c r="T70" s="3" t="s">
        <v>35</v>
      </c>
      <c r="U70" s="7" t="s">
        <v>36</v>
      </c>
    </row>
    <row r="71" spans="1:21">
      <c r="A71" s="6" t="s">
        <v>153</v>
      </c>
      <c r="B71" s="2" t="s">
        <v>70</v>
      </c>
      <c r="C71" s="3" t="s">
        <v>60</v>
      </c>
      <c r="D71" s="3" t="s">
        <v>37</v>
      </c>
      <c r="E71" s="3" t="s">
        <v>25</v>
      </c>
      <c r="F71" s="3" t="s">
        <v>26</v>
      </c>
      <c r="G71" s="3" t="s">
        <v>79</v>
      </c>
      <c r="H71" s="3" t="s">
        <v>176</v>
      </c>
      <c r="I71" s="3" t="s">
        <v>26</v>
      </c>
      <c r="J71" s="3" t="s">
        <v>26</v>
      </c>
      <c r="K71" s="3" t="s">
        <v>114</v>
      </c>
      <c r="L71" s="3" t="s">
        <v>97</v>
      </c>
      <c r="M71" s="3" t="s">
        <v>26</v>
      </c>
      <c r="N71" s="3" t="s">
        <v>42</v>
      </c>
      <c r="O71" s="3" t="s">
        <v>63</v>
      </c>
      <c r="P71" s="3" t="s">
        <v>164</v>
      </c>
      <c r="Q71" s="3" t="s">
        <v>50</v>
      </c>
      <c r="R71" s="3" t="s">
        <v>51</v>
      </c>
      <c r="S71" s="3" t="s">
        <v>35</v>
      </c>
      <c r="T71" s="3" t="s">
        <v>35</v>
      </c>
      <c r="U71" s="7" t="s">
        <v>44</v>
      </c>
    </row>
    <row r="72" spans="1:21">
      <c r="A72" s="6" t="s">
        <v>153</v>
      </c>
      <c r="B72" s="2" t="s">
        <v>70</v>
      </c>
      <c r="C72" s="3" t="s">
        <v>60</v>
      </c>
      <c r="D72" s="3" t="s">
        <v>37</v>
      </c>
      <c r="E72" s="3" t="s">
        <v>38</v>
      </c>
      <c r="F72" s="3" t="s">
        <v>26</v>
      </c>
      <c r="G72" s="3" t="s">
        <v>115</v>
      </c>
      <c r="H72" s="3" t="s">
        <v>148</v>
      </c>
      <c r="I72" s="3" t="s">
        <v>26</v>
      </c>
      <c r="J72" s="3" t="s">
        <v>41</v>
      </c>
      <c r="K72" s="3" t="s">
        <v>158</v>
      </c>
      <c r="L72" s="3" t="s">
        <v>47</v>
      </c>
      <c r="M72" s="3" t="s">
        <v>26</v>
      </c>
      <c r="N72" s="3" t="s">
        <v>41</v>
      </c>
      <c r="O72" s="3" t="s">
        <v>48</v>
      </c>
      <c r="P72" s="3" t="s">
        <v>158</v>
      </c>
      <c r="Q72" s="3" t="s">
        <v>43</v>
      </c>
      <c r="R72" s="3" t="s">
        <v>51</v>
      </c>
      <c r="S72" s="3" t="s">
        <v>35</v>
      </c>
      <c r="T72" s="3" t="s">
        <v>26</v>
      </c>
      <c r="U72" s="7" t="s">
        <v>36</v>
      </c>
    </row>
    <row r="73" spans="1:21">
      <c r="A73" s="6" t="s">
        <v>153</v>
      </c>
      <c r="B73" s="2" t="s">
        <v>22</v>
      </c>
      <c r="C73" s="3" t="s">
        <v>60</v>
      </c>
      <c r="D73" s="3" t="s">
        <v>24</v>
      </c>
      <c r="E73" s="3" t="s">
        <v>38</v>
      </c>
      <c r="F73" s="3" t="s">
        <v>83</v>
      </c>
      <c r="G73" s="3" t="s">
        <v>79</v>
      </c>
      <c r="H73" s="3" t="s">
        <v>166</v>
      </c>
      <c r="I73" s="3" t="s">
        <v>26</v>
      </c>
      <c r="J73" s="3" t="s">
        <v>26</v>
      </c>
      <c r="K73" s="3" t="s">
        <v>155</v>
      </c>
      <c r="L73" s="3" t="s">
        <v>30</v>
      </c>
      <c r="M73" s="3" t="s">
        <v>26</v>
      </c>
      <c r="N73" s="3" t="s">
        <v>42</v>
      </c>
      <c r="O73" s="3" t="s">
        <v>63</v>
      </c>
      <c r="P73" s="3" t="s">
        <v>164</v>
      </c>
      <c r="Q73" s="3" t="s">
        <v>43</v>
      </c>
      <c r="R73" s="3" t="s">
        <v>59</v>
      </c>
      <c r="S73" s="3" t="s">
        <v>26</v>
      </c>
      <c r="T73" s="3" t="s">
        <v>26</v>
      </c>
      <c r="U73" s="7" t="s">
        <v>36</v>
      </c>
    </row>
    <row r="74" spans="1:21">
      <c r="A74" s="12" t="s">
        <v>153</v>
      </c>
      <c r="B74" s="13" t="s">
        <v>70</v>
      </c>
      <c r="C74" s="14" t="s">
        <v>60</v>
      </c>
      <c r="D74" s="14" t="s">
        <v>24</v>
      </c>
      <c r="E74" s="14" t="s">
        <v>25</v>
      </c>
      <c r="F74" s="14" t="s">
        <v>26</v>
      </c>
      <c r="G74" s="14" t="s">
        <v>57</v>
      </c>
      <c r="H74" s="14" t="s">
        <v>177</v>
      </c>
      <c r="I74" s="14" t="s">
        <v>26</v>
      </c>
      <c r="J74" s="14" t="s">
        <v>26</v>
      </c>
      <c r="K74" s="14" t="s">
        <v>158</v>
      </c>
      <c r="L74" s="14" t="s">
        <v>30</v>
      </c>
      <c r="M74" s="14" t="s">
        <v>26</v>
      </c>
      <c r="N74" s="14" t="s">
        <v>42</v>
      </c>
      <c r="O74" s="14" t="s">
        <v>48</v>
      </c>
      <c r="P74" s="14" t="s">
        <v>178</v>
      </c>
      <c r="Q74" s="14" t="s">
        <v>50</v>
      </c>
      <c r="R74" s="14" t="s">
        <v>43</v>
      </c>
      <c r="S74" s="14" t="s">
        <v>35</v>
      </c>
      <c r="T74" s="14" t="s">
        <v>26</v>
      </c>
      <c r="U74" s="15" t="s">
        <v>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9443-41D1-4F0C-8102-2188CCD3CCA1}">
  <dimension ref="A1:A10"/>
  <sheetViews>
    <sheetView workbookViewId="0">
      <selection activeCell="A12" sqref="A12"/>
    </sheetView>
  </sheetViews>
  <sheetFormatPr defaultRowHeight="15"/>
  <cols>
    <col min="1" max="1" width="71" bestFit="1" customWidth="1"/>
  </cols>
  <sheetData>
    <row r="1" spans="1:1">
      <c r="A1" s="33" t="s">
        <v>202</v>
      </c>
    </row>
    <row r="2" spans="1:1">
      <c r="A2" s="34" t="s">
        <v>211</v>
      </c>
    </row>
    <row r="3" spans="1:1">
      <c r="A3" s="34" t="s">
        <v>203</v>
      </c>
    </row>
    <row r="4" spans="1:1">
      <c r="A4" s="34" t="s">
        <v>204</v>
      </c>
    </row>
    <row r="5" spans="1:1">
      <c r="A5" s="34" t="s">
        <v>205</v>
      </c>
    </row>
    <row r="6" spans="1:1">
      <c r="A6" s="34" t="s">
        <v>209</v>
      </c>
    </row>
    <row r="7" spans="1:1">
      <c r="A7" s="34" t="s">
        <v>206</v>
      </c>
    </row>
    <row r="8" spans="1:1">
      <c r="A8" s="34" t="s">
        <v>210</v>
      </c>
    </row>
    <row r="9" spans="1:1">
      <c r="A9" s="34" t="s">
        <v>207</v>
      </c>
    </row>
    <row r="10" spans="1:1">
      <c r="A10" s="34" t="s">
        <v>208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338D-5D5B-47CD-BE06-A10F34A27B3E}">
  <dimension ref="A3:K13"/>
  <sheetViews>
    <sheetView workbookViewId="0">
      <selection activeCell="E23" sqref="E23"/>
    </sheetView>
  </sheetViews>
  <sheetFormatPr defaultRowHeight="15"/>
  <cols>
    <col min="1" max="1" width="24.42578125" customWidth="1"/>
    <col min="2" max="2" width="16.28515625" customWidth="1"/>
    <col min="3" max="3" width="5.5703125" customWidth="1"/>
    <col min="4" max="4" width="11.28515625" customWidth="1"/>
  </cols>
  <sheetData>
    <row r="3" spans="1:11">
      <c r="A3" s="16" t="s">
        <v>182</v>
      </c>
      <c r="B3" s="16" t="s">
        <v>181</v>
      </c>
    </row>
    <row r="4" spans="1:11">
      <c r="A4" s="16" t="s">
        <v>179</v>
      </c>
      <c r="B4" t="s">
        <v>23</v>
      </c>
      <c r="C4" t="s">
        <v>60</v>
      </c>
      <c r="D4" t="s">
        <v>180</v>
      </c>
    </row>
    <row r="5" spans="1:11">
      <c r="A5" s="17" t="s">
        <v>21</v>
      </c>
      <c r="B5" s="18">
        <v>22</v>
      </c>
      <c r="C5" s="18">
        <v>7</v>
      </c>
      <c r="D5" s="18">
        <v>29</v>
      </c>
    </row>
    <row r="6" spans="1:11">
      <c r="A6" s="17" t="s">
        <v>111</v>
      </c>
      <c r="B6" s="18">
        <v>4</v>
      </c>
      <c r="C6" s="18">
        <v>9</v>
      </c>
      <c r="D6" s="18">
        <v>13</v>
      </c>
    </row>
    <row r="7" spans="1:11">
      <c r="A7" s="17" t="s">
        <v>134</v>
      </c>
      <c r="B7" s="18"/>
      <c r="C7" s="18">
        <v>4</v>
      </c>
      <c r="D7" s="18">
        <v>4</v>
      </c>
    </row>
    <row r="8" spans="1:11">
      <c r="A8" s="17" t="s">
        <v>142</v>
      </c>
      <c r="B8" s="18">
        <v>1</v>
      </c>
      <c r="C8" s="18">
        <v>6</v>
      </c>
      <c r="D8" s="18">
        <v>7</v>
      </c>
    </row>
    <row r="9" spans="1:11">
      <c r="A9" s="17" t="s">
        <v>153</v>
      </c>
      <c r="B9" s="18">
        <v>5</v>
      </c>
      <c r="C9" s="18">
        <v>15</v>
      </c>
      <c r="D9" s="18">
        <v>20</v>
      </c>
    </row>
    <row r="10" spans="1:11">
      <c r="A10" s="17" t="s">
        <v>180</v>
      </c>
      <c r="B10" s="18">
        <v>32</v>
      </c>
      <c r="C10" s="18">
        <v>41</v>
      </c>
      <c r="D10" s="18">
        <v>73</v>
      </c>
    </row>
    <row r="13" spans="1:11">
      <c r="K13" t="s">
        <v>184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CD73-3390-4B98-ACE9-023A162BEA4C}">
  <dimension ref="A3:F9"/>
  <sheetViews>
    <sheetView workbookViewId="0">
      <selection activeCell="E23" sqref="E23"/>
    </sheetView>
  </sheetViews>
  <sheetFormatPr defaultRowHeight="15"/>
  <cols>
    <col min="1" max="1" width="16.140625" bestFit="1" customWidth="1"/>
    <col min="2" max="2" width="16.28515625" bestFit="1" customWidth="1"/>
    <col min="3" max="3" width="6.140625" customWidth="1"/>
    <col min="4" max="4" width="31.140625" bestFit="1" customWidth="1"/>
    <col min="5" max="5" width="23" bestFit="1" customWidth="1"/>
    <col min="6" max="6" width="11.28515625" bestFit="1" customWidth="1"/>
  </cols>
  <sheetData>
    <row r="3" spans="1:6">
      <c r="A3" s="16" t="s">
        <v>183</v>
      </c>
      <c r="B3" s="16" t="s">
        <v>181</v>
      </c>
    </row>
    <row r="4" spans="1:6">
      <c r="A4" s="16" t="s">
        <v>179</v>
      </c>
      <c r="B4" t="s">
        <v>83</v>
      </c>
      <c r="C4" t="s">
        <v>38</v>
      </c>
      <c r="D4" t="s">
        <v>36</v>
      </c>
      <c r="E4" t="s">
        <v>44</v>
      </c>
      <c r="F4" t="s">
        <v>180</v>
      </c>
    </row>
    <row r="5" spans="1:6">
      <c r="A5" s="17" t="s">
        <v>52</v>
      </c>
      <c r="B5" s="18"/>
      <c r="C5" s="18">
        <v>1</v>
      </c>
      <c r="D5" s="18">
        <v>5</v>
      </c>
      <c r="E5" s="18">
        <v>3</v>
      </c>
      <c r="F5" s="18">
        <v>9</v>
      </c>
    </row>
    <row r="6" spans="1:6">
      <c r="A6" s="17" t="s">
        <v>126</v>
      </c>
      <c r="B6" s="18"/>
      <c r="C6" s="18"/>
      <c r="D6" s="18">
        <v>5</v>
      </c>
      <c r="E6" s="18"/>
      <c r="F6" s="18">
        <v>5</v>
      </c>
    </row>
    <row r="7" spans="1:6">
      <c r="A7" s="17" t="s">
        <v>22</v>
      </c>
      <c r="B7" s="18">
        <v>1</v>
      </c>
      <c r="C7" s="18">
        <v>1</v>
      </c>
      <c r="D7" s="18">
        <v>18</v>
      </c>
      <c r="E7" s="18">
        <v>11</v>
      </c>
      <c r="F7" s="18">
        <v>31</v>
      </c>
    </row>
    <row r="8" spans="1:6">
      <c r="A8" s="17" t="s">
        <v>70</v>
      </c>
      <c r="B8" s="18">
        <v>2</v>
      </c>
      <c r="C8" s="18"/>
      <c r="D8" s="18">
        <v>12</v>
      </c>
      <c r="E8" s="18">
        <v>14</v>
      </c>
      <c r="F8" s="18">
        <v>28</v>
      </c>
    </row>
    <row r="9" spans="1:6">
      <c r="A9" s="17" t="s">
        <v>180</v>
      </c>
      <c r="B9" s="18">
        <v>3</v>
      </c>
      <c r="C9" s="18">
        <v>2</v>
      </c>
      <c r="D9" s="18">
        <v>40</v>
      </c>
      <c r="E9" s="18">
        <v>28</v>
      </c>
      <c r="F9" s="18">
        <v>73</v>
      </c>
    </row>
  </sheetData>
  <pageMargins left="0.7" right="0.7" top="0.75" bottom="0.75" header="0.3" footer="0.3"/>
  <pageSetup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0D984-8C38-47D4-BBC5-7AD68D070958}">
  <dimension ref="A3:D9"/>
  <sheetViews>
    <sheetView workbookViewId="0">
      <selection activeCell="E23" sqref="E23"/>
    </sheetView>
  </sheetViews>
  <sheetFormatPr defaultRowHeight="15"/>
  <cols>
    <col min="1" max="1" width="31.140625" bestFit="1" customWidth="1"/>
    <col min="2" max="2" width="16.28515625" bestFit="1" customWidth="1"/>
    <col min="3" max="3" width="5.5703125" bestFit="1" customWidth="1"/>
    <col min="4" max="4" width="11.28515625" bestFit="1" customWidth="1"/>
    <col min="5" max="5" width="8" customWidth="1"/>
    <col min="6" max="6" width="11" bestFit="1" customWidth="1"/>
    <col min="7" max="7" width="33" bestFit="1" customWidth="1"/>
    <col min="8" max="8" width="5.5703125" bestFit="1" customWidth="1"/>
    <col min="9" max="9" width="36.140625" bestFit="1" customWidth="1"/>
    <col min="10" max="10" width="24.85546875" bestFit="1" customWidth="1"/>
    <col min="11" max="11" width="5.5703125" bestFit="1" customWidth="1"/>
    <col min="12" max="12" width="28" bestFit="1" customWidth="1"/>
    <col min="13" max="13" width="11.28515625" bestFit="1" customWidth="1"/>
  </cols>
  <sheetData>
    <row r="3" spans="1:4">
      <c r="A3" s="16" t="s">
        <v>183</v>
      </c>
      <c r="B3" s="16" t="s">
        <v>181</v>
      </c>
    </row>
    <row r="4" spans="1:4">
      <c r="A4" s="16" t="s">
        <v>179</v>
      </c>
      <c r="B4" t="s">
        <v>23</v>
      </c>
      <c r="C4" t="s">
        <v>60</v>
      </c>
      <c r="D4" t="s">
        <v>180</v>
      </c>
    </row>
    <row r="5" spans="1:4">
      <c r="A5" s="17" t="s">
        <v>83</v>
      </c>
      <c r="B5" s="18">
        <v>1</v>
      </c>
      <c r="C5" s="18">
        <v>2</v>
      </c>
      <c r="D5" s="18">
        <v>3</v>
      </c>
    </row>
    <row r="6" spans="1:4">
      <c r="A6" s="17" t="s">
        <v>38</v>
      </c>
      <c r="B6" s="18">
        <v>2</v>
      </c>
      <c r="C6" s="18"/>
      <c r="D6" s="18">
        <v>2</v>
      </c>
    </row>
    <row r="7" spans="1:4">
      <c r="A7" s="17" t="s">
        <v>36</v>
      </c>
      <c r="B7" s="18">
        <v>17</v>
      </c>
      <c r="C7" s="18">
        <v>23</v>
      </c>
      <c r="D7" s="18">
        <v>40</v>
      </c>
    </row>
    <row r="8" spans="1:4">
      <c r="A8" s="17" t="s">
        <v>44</v>
      </c>
      <c r="B8" s="18">
        <v>12</v>
      </c>
      <c r="C8" s="18">
        <v>16</v>
      </c>
      <c r="D8" s="18">
        <v>28</v>
      </c>
    </row>
    <row r="9" spans="1:4">
      <c r="A9" s="17" t="s">
        <v>180</v>
      </c>
      <c r="B9" s="18">
        <v>32</v>
      </c>
      <c r="C9" s="18">
        <v>41</v>
      </c>
      <c r="D9" s="18">
        <v>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FF4CB-5E64-4FB0-9E4B-D30285F2BEC4}">
  <dimension ref="A3:C6"/>
  <sheetViews>
    <sheetView workbookViewId="0">
      <selection activeCell="E23" sqref="E23"/>
    </sheetView>
  </sheetViews>
  <sheetFormatPr defaultRowHeight="15"/>
  <cols>
    <col min="1" max="1" width="11.28515625" bestFit="1" customWidth="1"/>
    <col min="2" max="2" width="16.140625" bestFit="1" customWidth="1"/>
    <col min="3" max="3" width="8.140625" customWidth="1"/>
    <col min="4" max="4" width="11.28515625" customWidth="1"/>
  </cols>
  <sheetData>
    <row r="3" spans="1:3">
      <c r="A3" s="16" t="s">
        <v>184</v>
      </c>
      <c r="B3" t="s">
        <v>183</v>
      </c>
      <c r="C3" t="s">
        <v>185</v>
      </c>
    </row>
    <row r="4" spans="1:3">
      <c r="A4" s="17" t="s">
        <v>23</v>
      </c>
      <c r="B4" s="18">
        <v>32</v>
      </c>
      <c r="C4" s="19">
        <v>0.43835616438356162</v>
      </c>
    </row>
    <row r="5" spans="1:3">
      <c r="A5" s="17" t="s">
        <v>60</v>
      </c>
      <c r="B5" s="18">
        <v>41</v>
      </c>
      <c r="C5" s="19">
        <v>0.56164383561643838</v>
      </c>
    </row>
    <row r="6" spans="1:3">
      <c r="A6" s="17" t="s">
        <v>180</v>
      </c>
      <c r="B6" s="18">
        <v>73</v>
      </c>
      <c r="C6" s="19">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E8EA-55FF-453B-A855-C23A8D33589A}">
  <dimension ref="A3:D7"/>
  <sheetViews>
    <sheetView workbookViewId="0">
      <selection activeCell="E23" sqref="E23"/>
    </sheetView>
  </sheetViews>
  <sheetFormatPr defaultRowHeight="15"/>
  <cols>
    <col min="1" max="1" width="18.7109375" bestFit="1" customWidth="1"/>
    <col min="2" max="2" width="16.28515625" bestFit="1" customWidth="1"/>
    <col min="3" max="3" width="5.5703125" bestFit="1" customWidth="1"/>
    <col min="4" max="4" width="11.28515625" bestFit="1" customWidth="1"/>
    <col min="5" max="5" width="20.5703125" customWidth="1"/>
    <col min="6" max="6" width="6.28515625" customWidth="1"/>
    <col min="7" max="7" width="27" customWidth="1"/>
    <col min="8" max="8" width="12.85546875" customWidth="1"/>
  </cols>
  <sheetData>
    <row r="3" spans="1:4">
      <c r="A3" s="16" t="s">
        <v>183</v>
      </c>
      <c r="B3" s="16" t="s">
        <v>181</v>
      </c>
    </row>
    <row r="4" spans="1:4">
      <c r="A4" s="16" t="s">
        <v>179</v>
      </c>
      <c r="B4" t="s">
        <v>23</v>
      </c>
      <c r="C4" t="s">
        <v>60</v>
      </c>
      <c r="D4" t="s">
        <v>180</v>
      </c>
    </row>
    <row r="5" spans="1:4">
      <c r="A5" s="17" t="s">
        <v>24</v>
      </c>
      <c r="B5" s="18">
        <v>13</v>
      </c>
      <c r="C5" s="18">
        <v>25</v>
      </c>
      <c r="D5" s="18">
        <v>38</v>
      </c>
    </row>
    <row r="6" spans="1:4">
      <c r="A6" s="17" t="s">
        <v>37</v>
      </c>
      <c r="B6" s="18">
        <v>19</v>
      </c>
      <c r="C6" s="18">
        <v>16</v>
      </c>
      <c r="D6" s="18">
        <v>35</v>
      </c>
    </row>
    <row r="7" spans="1:4">
      <c r="A7" s="17" t="s">
        <v>180</v>
      </c>
      <c r="B7" s="18">
        <v>32</v>
      </c>
      <c r="C7" s="18">
        <v>41</v>
      </c>
      <c r="D7" s="18">
        <v>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C6D00-0A04-4BEF-BA81-700C509B6B8F}">
  <dimension ref="A3:D10"/>
  <sheetViews>
    <sheetView workbookViewId="0">
      <selection activeCell="E23" sqref="E23"/>
    </sheetView>
  </sheetViews>
  <sheetFormatPr defaultRowHeight="15"/>
  <cols>
    <col min="1" max="1" width="24.42578125" bestFit="1" customWidth="1"/>
    <col min="2" max="2" width="16.28515625" bestFit="1" customWidth="1"/>
    <col min="3" max="3" width="5.5703125" bestFit="1" customWidth="1"/>
    <col min="4" max="4" width="11.28515625" bestFit="1" customWidth="1"/>
  </cols>
  <sheetData>
    <row r="3" spans="1:4">
      <c r="A3" s="16" t="s">
        <v>186</v>
      </c>
      <c r="B3" s="16" t="s">
        <v>181</v>
      </c>
    </row>
    <row r="4" spans="1:4">
      <c r="A4" s="16" t="s">
        <v>179</v>
      </c>
      <c r="B4" t="s">
        <v>23</v>
      </c>
      <c r="C4" t="s">
        <v>60</v>
      </c>
      <c r="D4" t="s">
        <v>180</v>
      </c>
    </row>
    <row r="5" spans="1:4">
      <c r="A5" s="17" t="s">
        <v>21</v>
      </c>
      <c r="B5" s="18">
        <v>22</v>
      </c>
      <c r="C5" s="18">
        <v>7</v>
      </c>
      <c r="D5" s="18">
        <v>29</v>
      </c>
    </row>
    <row r="6" spans="1:4">
      <c r="A6" s="17" t="s">
        <v>111</v>
      </c>
      <c r="B6" s="18">
        <v>4</v>
      </c>
      <c r="C6" s="18">
        <v>9</v>
      </c>
      <c r="D6" s="18">
        <v>13</v>
      </c>
    </row>
    <row r="7" spans="1:4">
      <c r="A7" s="17" t="s">
        <v>134</v>
      </c>
      <c r="B7" s="18"/>
      <c r="C7" s="18">
        <v>4</v>
      </c>
      <c r="D7" s="18">
        <v>4</v>
      </c>
    </row>
    <row r="8" spans="1:4">
      <c r="A8" s="17" t="s">
        <v>142</v>
      </c>
      <c r="B8" s="18">
        <v>1</v>
      </c>
      <c r="C8" s="18">
        <v>6</v>
      </c>
      <c r="D8" s="18">
        <v>7</v>
      </c>
    </row>
    <row r="9" spans="1:4">
      <c r="A9" s="17" t="s">
        <v>153</v>
      </c>
      <c r="B9" s="18">
        <v>5</v>
      </c>
      <c r="C9" s="18">
        <v>15</v>
      </c>
      <c r="D9" s="18">
        <v>20</v>
      </c>
    </row>
    <row r="10" spans="1:4">
      <c r="A10" s="17" t="s">
        <v>180</v>
      </c>
      <c r="B10" s="18">
        <v>32</v>
      </c>
      <c r="C10" s="18">
        <v>41</v>
      </c>
      <c r="D10" s="18">
        <v>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9118-C2AC-43F5-A608-A370A533B7F3}">
  <dimension ref="A3:D7"/>
  <sheetViews>
    <sheetView workbookViewId="0">
      <selection activeCell="E23" sqref="E23"/>
    </sheetView>
  </sheetViews>
  <sheetFormatPr defaultRowHeight="15"/>
  <cols>
    <col min="1" max="1" width="30.7109375" bestFit="1" customWidth="1"/>
    <col min="2" max="2" width="16.28515625" bestFit="1" customWidth="1"/>
    <col min="3" max="3" width="5.5703125" bestFit="1" customWidth="1"/>
    <col min="4" max="4" width="11.28515625" bestFit="1" customWidth="1"/>
    <col min="5" max="5" width="7.42578125" customWidth="1"/>
    <col min="6" max="6" width="35" customWidth="1"/>
    <col min="7" max="7" width="11.85546875" customWidth="1"/>
    <col min="8" max="8" width="12.85546875" customWidth="1"/>
  </cols>
  <sheetData>
    <row r="3" spans="1:4">
      <c r="A3" s="16" t="s">
        <v>183</v>
      </c>
      <c r="B3" s="16" t="s">
        <v>181</v>
      </c>
    </row>
    <row r="4" spans="1:4">
      <c r="A4" s="16" t="s">
        <v>179</v>
      </c>
      <c r="B4" t="s">
        <v>23</v>
      </c>
      <c r="C4" t="s">
        <v>60</v>
      </c>
      <c r="D4" t="s">
        <v>180</v>
      </c>
    </row>
    <row r="5" spans="1:4">
      <c r="A5" s="17" t="s">
        <v>38</v>
      </c>
      <c r="B5" s="18">
        <v>15</v>
      </c>
      <c r="C5" s="18">
        <v>17</v>
      </c>
      <c r="D5" s="18">
        <v>32</v>
      </c>
    </row>
    <row r="6" spans="1:4">
      <c r="A6" s="17" t="s">
        <v>25</v>
      </c>
      <c r="B6" s="18">
        <v>17</v>
      </c>
      <c r="C6" s="18">
        <v>24</v>
      </c>
      <c r="D6" s="18">
        <v>41</v>
      </c>
    </row>
    <row r="7" spans="1:4">
      <c r="A7" s="17" t="s">
        <v>180</v>
      </c>
      <c r="B7" s="18">
        <v>32</v>
      </c>
      <c r="C7" s="18">
        <v>41</v>
      </c>
      <c r="D7" s="18">
        <v>73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Research Questions</vt:lpstr>
      <vt:lpstr>1st Total Survey Pivot</vt:lpstr>
      <vt:lpstr>AgeGovtCovid_Pivot</vt:lpstr>
      <vt:lpstr>Gender_Govt_Covid Pivot</vt:lpstr>
      <vt:lpstr>Pie Pivot</vt:lpstr>
      <vt:lpstr>Employ Country Pivot</vt:lpstr>
      <vt:lpstr>Than a job Pivot</vt:lpstr>
      <vt:lpstr>Jobtype Pivot</vt:lpstr>
      <vt:lpstr>JobLoss per Country Pivot</vt:lpstr>
      <vt:lpstr>JobReGain per Country Pivot</vt:lpstr>
      <vt:lpstr>JobReGain by Gender Pivot</vt:lpstr>
      <vt:lpstr>Aid per country</vt:lpstr>
      <vt:lpstr>CovidLoan</vt:lpstr>
      <vt:lpstr>Dataful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Popoola</dc:creator>
  <cp:lastModifiedBy>Raphael Popoola</cp:lastModifiedBy>
  <dcterms:created xsi:type="dcterms:W3CDTF">2021-06-17T09:36:31Z</dcterms:created>
  <dcterms:modified xsi:type="dcterms:W3CDTF">2021-06-17T17:19:27Z</dcterms:modified>
</cp:coreProperties>
</file>