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Cases'!$I$7</definedName>
    <definedName name="verify_package_Design">'Test Cases'!$I$7</definedName>
  </definedNames>
  <calcPr/>
  <extLst>
    <ext uri="GoogleSheetsCustomDataVersion1">
      <go:sheetsCustomData xmlns:go="http://customooxmlschemas.google.com/" r:id="rId5" roundtripDataSignature="AMtx7mh0bLNHqhOi8bxtS/I+PWiHwTTAKA=="/>
    </ext>
  </extLst>
</workbook>
</file>

<file path=xl/sharedStrings.xml><?xml version="1.0" encoding="utf-8"?>
<sst xmlns="http://schemas.openxmlformats.org/spreadsheetml/2006/main" count="57" uniqueCount="47">
  <si>
    <t>Product Name</t>
  </si>
  <si>
    <t>bKash App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</si>
  <si>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</si>
  <si>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</si>
  <si>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</si>
  <si>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</si>
  <si>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</si>
  <si>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</si>
  <si>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</si>
  <si>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</si>
  <si>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 xml:space="preserve">Md.Rakibul Hasan 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</si>
  <si>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</si>
  <si>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</si>
  <si>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</si>
  <si>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</si>
  <si>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</si>
  <si>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</si>
  <si>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</si>
  <si>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</si>
  <si>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</si>
  <si>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Pre-requisite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</si>
  <si>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</si>
  <si>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</si>
  <si>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</si>
  <si>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</si>
  <si>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</si>
  <si>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</si>
  <si>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</si>
  <si>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</si>
  <si>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N/A</t>
  </si>
  <si>
    <t>UI/UX verify</t>
  </si>
  <si>
    <t>https://play.google.com/store/apps/details?id=com.bKash.customerapp&amp;hl=en&amp;gl=US</t>
  </si>
  <si>
    <t xml:space="preserve">Go to "bKash" app -&gt; Tap any option of those two </t>
  </si>
  <si>
    <t xml:space="preserve"> The "bKash PIN" dialouge box message should be changed after switching language</t>
  </si>
  <si>
    <t>After switching language there is no change in the dialouge box of "bKash PIN"</t>
  </si>
  <si>
    <t>Click here</t>
  </si>
  <si>
    <t>TC003</t>
  </si>
  <si>
    <t>Open an account</t>
  </si>
  <si>
    <r>
      <rPr>
        <rFont val="Arial"/>
        <color rgb="FF0563C1"/>
        <sz val="10.0"/>
      </rPr>
      <t xml:space="preserve">     </t>
    </r>
    <r>
      <rPr>
        <rFont val="Arial"/>
        <color rgb="FF000000"/>
        <sz val="10.0"/>
      </rPr>
      <t xml:space="preserve">    Password</t>
    </r>
  </si>
  <si>
    <t>Go to "bKash" app -&gt; Tap any option of those two -&gt; Take a look to the promotion box</t>
  </si>
  <si>
    <t>Banners containing languages should be in bangla.</t>
  </si>
  <si>
    <t>After switching language the banners containing languages are still in english.</t>
  </si>
  <si>
    <t>TC004</t>
  </si>
  <si>
    <r>
      <rPr>
        <rFont val="Arial"/>
        <color rgb="FF0563C1"/>
        <sz val="10.0"/>
      </rPr>
      <t xml:space="preserve">    </t>
    </r>
    <r>
      <rPr>
        <rFont val="Arial"/>
        <color rgb="FF000000"/>
        <sz val="10.0"/>
      </rPr>
      <t xml:space="preserve">     Password</t>
    </r>
  </si>
  <si>
    <t>Go to "bKash" app -&gt; Tap any option of those two -&gt; Tap on bKash icon -&gt; Tap "Discover bKash"</t>
  </si>
  <si>
    <t>Options containing languages should be in english.</t>
  </si>
  <si>
    <t>After switching language the options containing languages are still in bangla.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</si>
</sst>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0563C1"/>
      <name val="Arial"/>
    </font>
    <font>
      <u/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0" fontId="3" numFmtId="164" xfId="0" applyAlignment="1" applyBorder="1" applyFont="1" applyNumberFormat="1">
      <alignment shrinkToFit="0" vertical="center" wrapText="1"/>
    </xf>
    <xf borderId="4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vertical="center"/>
    </xf>
    <xf borderId="4" fillId="4" fontId="5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8" fontId="1" numFmtId="0" xfId="0" applyAlignment="1" applyBorder="1" applyFill="1" applyFont="1">
      <alignment shrinkToFit="0" vertical="center" wrapText="1"/>
    </xf>
    <xf borderId="3" fillId="8" fontId="1" numFmtId="0" xfId="0" applyAlignment="1" applyBorder="1" applyFont="1">
      <alignment readingOrder="0" shrinkToFit="0" vertical="center" wrapText="1"/>
    </xf>
    <xf borderId="6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vertical="center"/>
    </xf>
    <xf borderId="8" fillId="0" fontId="8" numFmtId="0" xfId="0" applyAlignment="1" applyBorder="1" applyFont="1">
      <alignment readingOrder="0" shrinkToFit="0" vertical="center" wrapText="1"/>
    </xf>
    <xf borderId="0" fillId="0" fontId="9" numFmtId="0" xfId="0" applyFont="1"/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7" fillId="0" fontId="5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2xXE-4-gPZKzQ93oE0Ga0YHoc49OTmS/view" TargetMode="External"/><Relationship Id="rId2" Type="http://schemas.openxmlformats.org/officeDocument/2006/relationships/hyperlink" Target="https://drive.google.com/file/d/1CQlvXdLF91H0yaCXNAX64Yzv-D-VW6eN/view" TargetMode="External"/><Relationship Id="rId3" Type="http://schemas.openxmlformats.org/officeDocument/2006/relationships/hyperlink" Target="https://drive.google.com/file/d/1C9nwJ3GlKyvDnG_ZLDOx9czoqN9w2F2h/view" TargetMode="External"/><Relationship Id="rId4" Type="http://schemas.openxmlformats.org/officeDocument/2006/relationships/hyperlink" Target="https://drive.google.com/file/d/1C04zAabiXAknXvqjCVuV-SqCyyWWUyId/view" TargetMode="External"/><Relationship Id="rId5" Type="http://schemas.openxmlformats.org/officeDocument/2006/relationships/hyperlink" Target="https://drive.google.com/file/d/1CfYqiXelQSnKp5-T73sL16WtFZB_q1s-/view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3" width="18.13"/>
    <col customWidth="1" min="4" max="4" width="25.88"/>
    <col customWidth="1" min="5" max="5" width="45.0"/>
    <col customWidth="1" min="6" max="6" width="37.88"/>
    <col customWidth="1" min="7" max="7" width="28.25"/>
    <col customWidth="1" min="8" max="8" width="21.75"/>
    <col customWidth="1" min="9" max="9" width="23.0"/>
    <col customWidth="1" min="10" max="10" width="25.0"/>
    <col customWidth="1" min="11" max="27" width="14.38"/>
  </cols>
  <sheetData>
    <row r="1" ht="18.0" customHeight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6"/>
      <c r="I1" s="8" t="s">
        <v>4</v>
      </c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5</v>
      </c>
      <c r="B2" s="2"/>
      <c r="C2" s="3"/>
      <c r="D2" s="11"/>
      <c r="E2" s="5" t="s">
        <v>6</v>
      </c>
      <c r="F2" s="6"/>
      <c r="G2" s="12" t="s">
        <v>7</v>
      </c>
      <c r="H2" s="6"/>
      <c r="I2" s="5" t="s">
        <v>8</v>
      </c>
      <c r="J2" s="13">
        <f>COUNTIF(H7:H47, "PASS")</f>
        <v>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8.0" customHeight="1">
      <c r="A3" s="10"/>
      <c r="B3" s="2"/>
      <c r="C3" s="3"/>
      <c r="D3" s="11"/>
      <c r="E3" s="14" t="s">
        <v>9</v>
      </c>
      <c r="F3" s="15" t="s">
        <v>10</v>
      </c>
      <c r="G3" s="4" t="s">
        <v>11</v>
      </c>
      <c r="H3" s="11"/>
      <c r="I3" s="16" t="s">
        <v>12</v>
      </c>
      <c r="J3" s="17">
        <f>COUNTIF(H7:H47, "Fail")</f>
        <v>3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8.0" customHeight="1">
      <c r="A4" s="10" t="s">
        <v>13</v>
      </c>
      <c r="B4" s="2"/>
      <c r="C4" s="3"/>
      <c r="D4" s="11"/>
      <c r="E4" s="14" t="s">
        <v>14</v>
      </c>
      <c r="F4" s="11"/>
      <c r="G4" s="4" t="s">
        <v>15</v>
      </c>
      <c r="H4" s="18"/>
      <c r="I4" s="5" t="s">
        <v>16</v>
      </c>
      <c r="J4" s="19">
        <f>COUNTIF(H7:H47, "WARNING")</f>
        <v>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8.0" customHeight="1">
      <c r="A5" s="20" t="s">
        <v>17</v>
      </c>
      <c r="B5" s="2"/>
      <c r="C5" s="3"/>
      <c r="D5" s="20"/>
      <c r="E5" s="2"/>
      <c r="F5" s="2"/>
      <c r="G5" s="2"/>
      <c r="H5" s="3"/>
      <c r="I5" s="21" t="s">
        <v>18</v>
      </c>
      <c r="J5" s="22">
        <f>SUM(J2:J3:J4)</f>
        <v>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8.0" customHeight="1">
      <c r="A6" s="23" t="s">
        <v>19</v>
      </c>
      <c r="B6" s="24" t="s">
        <v>20</v>
      </c>
      <c r="C6" s="25" t="s">
        <v>21</v>
      </c>
      <c r="D6" s="25" t="s">
        <v>22</v>
      </c>
      <c r="E6" s="25" t="s">
        <v>23</v>
      </c>
      <c r="F6" s="25" t="s">
        <v>24</v>
      </c>
      <c r="G6" s="25" t="s">
        <v>25</v>
      </c>
      <c r="H6" s="25" t="s">
        <v>26</v>
      </c>
      <c r="I6" s="25" t="s">
        <v>27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6" t="s">
        <v>28</v>
      </c>
      <c r="B7" s="27" t="s">
        <v>29</v>
      </c>
      <c r="C7" s="28" t="s">
        <v>30</v>
      </c>
      <c r="D7" s="29" t="s">
        <v>31</v>
      </c>
      <c r="E7" s="30" t="s">
        <v>32</v>
      </c>
      <c r="F7" s="28" t="s">
        <v>33</v>
      </c>
      <c r="G7" s="30" t="s">
        <v>34</v>
      </c>
      <c r="H7" s="31" t="s">
        <v>12</v>
      </c>
      <c r="I7" s="32" t="s">
        <v>35</v>
      </c>
      <c r="J7" s="32" t="s">
        <v>35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6" t="s">
        <v>36</v>
      </c>
      <c r="B8" s="27" t="s">
        <v>37</v>
      </c>
      <c r="C8" s="28" t="s">
        <v>30</v>
      </c>
      <c r="D8" s="33" t="s">
        <v>38</v>
      </c>
      <c r="E8" s="30" t="s">
        <v>39</v>
      </c>
      <c r="F8" s="28" t="s">
        <v>40</v>
      </c>
      <c r="G8" s="28" t="s">
        <v>41</v>
      </c>
      <c r="H8" s="31" t="s">
        <v>12</v>
      </c>
      <c r="I8" s="32" t="s">
        <v>35</v>
      </c>
      <c r="J8" s="3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6" t="s">
        <v>42</v>
      </c>
      <c r="B9" s="27" t="s">
        <v>37</v>
      </c>
      <c r="C9" s="28" t="s">
        <v>30</v>
      </c>
      <c r="D9" s="33" t="s">
        <v>43</v>
      </c>
      <c r="E9" s="30" t="s">
        <v>44</v>
      </c>
      <c r="F9" s="28" t="s">
        <v>45</v>
      </c>
      <c r="G9" s="30" t="s">
        <v>46</v>
      </c>
      <c r="H9" s="31" t="s">
        <v>12</v>
      </c>
      <c r="I9" s="34" t="s">
        <v>35</v>
      </c>
      <c r="J9" s="32" t="s">
        <v>35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5"/>
      <c r="B10" s="28"/>
      <c r="C10" s="28"/>
      <c r="D10" s="36"/>
      <c r="E10" s="28"/>
      <c r="F10" s="28"/>
      <c r="G10" s="30"/>
      <c r="H10" s="13"/>
      <c r="I10" s="37"/>
      <c r="J10" s="3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5"/>
      <c r="B11" s="28"/>
      <c r="C11" s="28"/>
      <c r="D11" s="36"/>
      <c r="E11" s="28"/>
      <c r="F11" s="28"/>
      <c r="G11" s="30"/>
      <c r="H11" s="13"/>
      <c r="I11" s="3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6"/>
      <c r="B12" s="28"/>
      <c r="C12" s="28"/>
      <c r="D12" s="36"/>
      <c r="E12" s="30"/>
      <c r="F12" s="28"/>
      <c r="G12" s="30"/>
      <c r="H12" s="13"/>
      <c r="I12" s="3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9"/>
      <c r="B13" s="30"/>
      <c r="C13" s="30"/>
      <c r="D13" s="39"/>
      <c r="E13" s="28"/>
      <c r="F13" s="30"/>
      <c r="G13" s="30"/>
      <c r="H13" s="13"/>
      <c r="I13" s="1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6"/>
      <c r="B14" s="40"/>
      <c r="C14" s="30"/>
      <c r="D14" s="36"/>
      <c r="E14" s="28"/>
      <c r="F14" s="30"/>
      <c r="G14" s="30"/>
      <c r="H14" s="13"/>
      <c r="I14" s="1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26"/>
      <c r="B15" s="28"/>
      <c r="C15" s="28"/>
      <c r="D15" s="9"/>
      <c r="E15" s="30"/>
      <c r="F15" s="28"/>
      <c r="G15" s="30"/>
      <c r="H15" s="13"/>
      <c r="I15" s="1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9"/>
      <c r="B16" s="30"/>
      <c r="C16" s="30"/>
      <c r="D16" s="39"/>
      <c r="E16" s="28"/>
      <c r="F16" s="30"/>
      <c r="G16" s="30"/>
      <c r="H16" s="13"/>
      <c r="I16" s="4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6"/>
      <c r="B17" s="40"/>
      <c r="C17" s="30"/>
      <c r="D17" s="39"/>
      <c r="E17" s="28"/>
      <c r="F17" s="30"/>
      <c r="G17" s="30"/>
      <c r="H17" s="30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6"/>
      <c r="B18" s="28"/>
      <c r="C18" s="28"/>
      <c r="D18" s="9"/>
      <c r="E18" s="30"/>
      <c r="F18" s="28"/>
      <c r="G18" s="30"/>
      <c r="H18" s="42"/>
      <c r="I18" s="4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9"/>
      <c r="B19" s="30"/>
      <c r="C19" s="30"/>
      <c r="D19" s="39"/>
      <c r="E19" s="28"/>
      <c r="F19" s="30"/>
      <c r="G19" s="30"/>
      <c r="H19" s="30"/>
      <c r="I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6"/>
      <c r="B20" s="28"/>
      <c r="C20" s="28"/>
      <c r="D20" s="39"/>
      <c r="E20" s="28"/>
      <c r="F20" s="28"/>
      <c r="G20" s="30"/>
      <c r="H20" s="30"/>
      <c r="I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26"/>
      <c r="B21" s="28"/>
      <c r="C21" s="28"/>
      <c r="D21" s="9"/>
      <c r="E21" s="30"/>
      <c r="F21" s="28"/>
      <c r="G21" s="30"/>
      <c r="H21" s="42"/>
      <c r="I21" s="4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39"/>
      <c r="B22" s="30"/>
      <c r="C22" s="30"/>
      <c r="D22" s="39"/>
      <c r="E22" s="28"/>
      <c r="F22" s="30"/>
      <c r="G22" s="30"/>
      <c r="H22" s="30"/>
      <c r="I22" s="1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26"/>
      <c r="B23" s="28"/>
      <c r="C23" s="28"/>
      <c r="D23" s="39"/>
      <c r="E23" s="28"/>
      <c r="F23" s="28"/>
      <c r="G23" s="30"/>
      <c r="H23" s="30"/>
      <c r="I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26"/>
      <c r="B24" s="28"/>
      <c r="C24" s="28"/>
      <c r="D24" s="43"/>
      <c r="E24" s="30"/>
      <c r="F24" s="28"/>
      <c r="G24" s="30"/>
      <c r="H24" s="42"/>
      <c r="I24" s="4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39"/>
      <c r="B25" s="30"/>
      <c r="C25" s="30"/>
      <c r="D25" s="39"/>
      <c r="E25" s="28"/>
      <c r="F25" s="30"/>
      <c r="G25" s="30"/>
      <c r="H25" s="30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26"/>
      <c r="B26" s="28"/>
      <c r="C26" s="28"/>
      <c r="D26" s="39"/>
      <c r="E26" s="28"/>
      <c r="F26" s="28"/>
      <c r="G26" s="30"/>
      <c r="H26" s="30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26"/>
      <c r="B27" s="28"/>
      <c r="C27" s="28"/>
      <c r="D27" s="43"/>
      <c r="E27" s="30"/>
      <c r="F27" s="28"/>
      <c r="G27" s="30"/>
      <c r="H27" s="42"/>
      <c r="I27" s="4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39"/>
      <c r="B28" s="30"/>
      <c r="C28" s="30"/>
      <c r="D28" s="39"/>
      <c r="E28" s="28"/>
      <c r="F28" s="30"/>
      <c r="G28" s="30"/>
      <c r="H28" s="30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26"/>
      <c r="B29" s="28"/>
      <c r="C29" s="28"/>
      <c r="D29" s="39"/>
      <c r="E29" s="28"/>
      <c r="F29" s="28"/>
      <c r="G29" s="30"/>
      <c r="H29" s="30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26"/>
      <c r="B30" s="28"/>
      <c r="C30" s="28"/>
      <c r="D30" s="43"/>
      <c r="E30" s="30"/>
      <c r="F30" s="28"/>
      <c r="G30" s="30"/>
      <c r="H30" s="42"/>
      <c r="I30" s="4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39"/>
      <c r="B31" s="30"/>
      <c r="C31" s="30"/>
      <c r="D31" s="39"/>
      <c r="E31" s="28"/>
      <c r="F31" s="30"/>
      <c r="G31" s="30"/>
      <c r="H31" s="30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26"/>
      <c r="B32" s="28"/>
      <c r="C32" s="28"/>
      <c r="D32" s="39"/>
      <c r="E32" s="28"/>
      <c r="F32" s="28"/>
      <c r="G32" s="30"/>
      <c r="H32" s="30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26"/>
      <c r="B33" s="28"/>
      <c r="C33" s="28"/>
      <c r="D33" s="43"/>
      <c r="E33" s="30"/>
      <c r="F33" s="28"/>
      <c r="G33" s="30"/>
      <c r="H33" s="42"/>
      <c r="I33" s="4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9"/>
      <c r="B34" s="30"/>
      <c r="C34" s="30"/>
      <c r="D34" s="39"/>
      <c r="E34" s="28"/>
      <c r="F34" s="30"/>
      <c r="G34" s="30"/>
      <c r="H34" s="30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30.75" customHeight="1">
      <c r="A35" s="26"/>
      <c r="B35" s="28"/>
      <c r="C35" s="28"/>
      <c r="D35" s="39"/>
      <c r="E35" s="28"/>
      <c r="F35" s="28"/>
      <c r="G35" s="30"/>
      <c r="H35" s="30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26"/>
      <c r="B36" s="28"/>
      <c r="C36" s="28"/>
      <c r="D36" s="43"/>
      <c r="E36" s="30"/>
      <c r="F36" s="28"/>
      <c r="G36" s="30"/>
      <c r="H36" s="42"/>
      <c r="I36" s="4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39"/>
      <c r="B37" s="30"/>
      <c r="C37" s="30"/>
      <c r="D37" s="39"/>
      <c r="E37" s="28"/>
      <c r="F37" s="30"/>
      <c r="G37" s="30"/>
      <c r="H37" s="30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30.75" customHeight="1">
      <c r="A38" s="26"/>
      <c r="B38" s="28"/>
      <c r="C38" s="28"/>
      <c r="D38" s="39"/>
      <c r="E38" s="28"/>
      <c r="F38" s="28"/>
      <c r="G38" s="30"/>
      <c r="H38" s="30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26"/>
      <c r="B39" s="28"/>
      <c r="C39" s="28"/>
      <c r="D39" s="43"/>
      <c r="E39" s="30"/>
      <c r="F39" s="28"/>
      <c r="G39" s="30"/>
      <c r="H39" s="42"/>
      <c r="I39" s="4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39"/>
      <c r="B40" s="30"/>
      <c r="C40" s="30"/>
      <c r="D40" s="30"/>
      <c r="E40" s="28"/>
      <c r="F40" s="30"/>
      <c r="G40" s="30"/>
      <c r="H40" s="30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31.5" customHeight="1">
      <c r="A41" s="26"/>
      <c r="B41" s="28"/>
      <c r="C41" s="28"/>
      <c r="D41" s="39"/>
      <c r="E41" s="28"/>
      <c r="F41" s="28"/>
      <c r="G41" s="30"/>
      <c r="H41" s="30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26"/>
      <c r="B42" s="28"/>
      <c r="C42" s="28"/>
      <c r="D42" s="43"/>
      <c r="E42" s="30"/>
      <c r="F42" s="28"/>
      <c r="G42" s="30"/>
      <c r="H42" s="42"/>
      <c r="I42" s="4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39"/>
      <c r="B43" s="30"/>
      <c r="C43" s="30"/>
      <c r="D43" s="39"/>
      <c r="E43" s="28"/>
      <c r="F43" s="30"/>
      <c r="G43" s="30"/>
      <c r="H43" s="30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37.5" customHeight="1">
      <c r="A44" s="26"/>
      <c r="B44" s="28"/>
      <c r="C44" s="28"/>
      <c r="D44" s="39"/>
      <c r="E44" s="28"/>
      <c r="F44" s="28"/>
      <c r="G44" s="30"/>
      <c r="H44" s="30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26"/>
      <c r="B45" s="28"/>
      <c r="C45" s="28"/>
      <c r="D45" s="43"/>
      <c r="E45" s="30"/>
      <c r="F45" s="28"/>
      <c r="G45" s="30"/>
      <c r="H45" s="42"/>
      <c r="I45" s="4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39"/>
      <c r="B46" s="30"/>
      <c r="C46" s="30"/>
      <c r="D46" s="39"/>
      <c r="E46" s="28"/>
      <c r="F46" s="30"/>
      <c r="G46" s="30"/>
      <c r="H46" s="30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38.25" customHeight="1">
      <c r="A47" s="26"/>
      <c r="B47" s="28"/>
      <c r="C47" s="28"/>
      <c r="D47" s="39"/>
      <c r="E47" s="28"/>
      <c r="F47" s="28"/>
      <c r="G47" s="30"/>
      <c r="H47" s="30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30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7">
    <mergeCell ref="I1:J1"/>
    <mergeCell ref="D5:H5"/>
    <mergeCell ref="A1:C1"/>
    <mergeCell ref="A2:C2"/>
    <mergeCell ref="A3:C3"/>
    <mergeCell ref="A4:C4"/>
    <mergeCell ref="A5:C5"/>
  </mergeCells>
  <conditionalFormatting sqref="H7:H16 H21">
    <cfRule type="cellIs" dxfId="0" priority="1" operator="equal">
      <formula>"FAIL"</formula>
    </cfRule>
  </conditionalFormatting>
  <conditionalFormatting sqref="H7:H16 H21">
    <cfRule type="cellIs" dxfId="1" priority="2" operator="equal">
      <formula>"PASS"</formula>
    </cfRule>
  </conditionalFormatting>
  <conditionalFormatting sqref="H7:H16 H21">
    <cfRule type="cellIs" dxfId="2" priority="3" operator="equal">
      <formula>"WARNING"</formula>
    </cfRule>
  </conditionalFormatting>
  <conditionalFormatting sqref="H7:H16 H21">
    <cfRule type="containsBlanks" dxfId="3" priority="4">
      <formula>LEN(TRIM(H7))=0</formula>
    </cfRule>
  </conditionalFormatting>
  <conditionalFormatting sqref="H24">
    <cfRule type="cellIs" dxfId="0" priority="5" operator="equal">
      <formula>"FAIL"</formula>
    </cfRule>
  </conditionalFormatting>
  <conditionalFormatting sqref="H24">
    <cfRule type="cellIs" dxfId="1" priority="6" operator="equal">
      <formula>"PASS"</formula>
    </cfRule>
  </conditionalFormatting>
  <conditionalFormatting sqref="H24">
    <cfRule type="cellIs" dxfId="2" priority="7" operator="equal">
      <formula>"WARNING"</formula>
    </cfRule>
  </conditionalFormatting>
  <conditionalFormatting sqref="H24">
    <cfRule type="containsBlanks" dxfId="3" priority="8">
      <formula>LEN(TRIM(H24))=0</formula>
    </cfRule>
  </conditionalFormatting>
  <conditionalFormatting sqref="H27">
    <cfRule type="cellIs" dxfId="0" priority="9" operator="equal">
      <formula>"FAIL"</formula>
    </cfRule>
  </conditionalFormatting>
  <conditionalFormatting sqref="H27">
    <cfRule type="cellIs" dxfId="1" priority="10" operator="equal">
      <formula>"PASS"</formula>
    </cfRule>
  </conditionalFormatting>
  <conditionalFormatting sqref="H27">
    <cfRule type="cellIs" dxfId="2" priority="11" operator="equal">
      <formula>"WARNING"</formula>
    </cfRule>
  </conditionalFormatting>
  <conditionalFormatting sqref="H27">
    <cfRule type="containsBlanks" dxfId="3" priority="12">
      <formula>LEN(TRIM(H27))=0</formula>
    </cfRule>
  </conditionalFormatting>
  <conditionalFormatting sqref="H33">
    <cfRule type="cellIs" dxfId="0" priority="13" operator="equal">
      <formula>"FAIL"</formula>
    </cfRule>
  </conditionalFormatting>
  <conditionalFormatting sqref="H33">
    <cfRule type="cellIs" dxfId="1" priority="14" operator="equal">
      <formula>"PASS"</formula>
    </cfRule>
  </conditionalFormatting>
  <conditionalFormatting sqref="H33">
    <cfRule type="cellIs" dxfId="2" priority="15" operator="equal">
      <formula>"WARNING"</formula>
    </cfRule>
  </conditionalFormatting>
  <conditionalFormatting sqref="H33">
    <cfRule type="containsBlanks" dxfId="3" priority="16">
      <formula>LEN(TRIM(H33))=0</formula>
    </cfRule>
  </conditionalFormatting>
  <conditionalFormatting sqref="H36">
    <cfRule type="cellIs" dxfId="0" priority="17" operator="equal">
      <formula>"FAIL"</formula>
    </cfRule>
  </conditionalFormatting>
  <conditionalFormatting sqref="H36">
    <cfRule type="cellIs" dxfId="1" priority="18" operator="equal">
      <formula>"PASS"</formula>
    </cfRule>
  </conditionalFormatting>
  <conditionalFormatting sqref="H36">
    <cfRule type="cellIs" dxfId="2" priority="19" operator="equal">
      <formula>"WARNING"</formula>
    </cfRule>
  </conditionalFormatting>
  <conditionalFormatting sqref="H36">
    <cfRule type="containsBlanks" dxfId="3" priority="20">
      <formula>LEN(TRIM(H36))=0</formula>
    </cfRule>
  </conditionalFormatting>
  <conditionalFormatting sqref="H39">
    <cfRule type="cellIs" dxfId="0" priority="21" operator="equal">
      <formula>"FAIL"</formula>
    </cfRule>
  </conditionalFormatting>
  <conditionalFormatting sqref="H39">
    <cfRule type="cellIs" dxfId="1" priority="22" operator="equal">
      <formula>"PASS"</formula>
    </cfRule>
  </conditionalFormatting>
  <conditionalFormatting sqref="H39">
    <cfRule type="cellIs" dxfId="2" priority="23" operator="equal">
      <formula>"WARNING"</formula>
    </cfRule>
  </conditionalFormatting>
  <conditionalFormatting sqref="H39">
    <cfRule type="containsBlanks" dxfId="3" priority="24">
      <formula>LEN(TRIM(H39))=0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18">
    <cfRule type="cellIs" dxfId="0" priority="33" operator="equal">
      <formula>"FAIL"</formula>
    </cfRule>
  </conditionalFormatting>
  <conditionalFormatting sqref="H18">
    <cfRule type="cellIs" dxfId="1" priority="34" operator="equal">
      <formula>"PASS"</formula>
    </cfRule>
  </conditionalFormatting>
  <conditionalFormatting sqref="H18">
    <cfRule type="cellIs" dxfId="2" priority="35" operator="equal">
      <formula>"WARNING"</formula>
    </cfRule>
  </conditionalFormatting>
  <conditionalFormatting sqref="H18">
    <cfRule type="containsBlanks" dxfId="3" priority="36">
      <formula>LEN(TRIM(H18))=0</formula>
    </cfRule>
  </conditionalFormatting>
  <conditionalFormatting sqref="H30">
    <cfRule type="cellIs" dxfId="0" priority="37" operator="equal">
      <formula>"FAIL"</formula>
    </cfRule>
  </conditionalFormatting>
  <conditionalFormatting sqref="H30">
    <cfRule type="cellIs" dxfId="1" priority="38" operator="equal">
      <formula>"PASS"</formula>
    </cfRule>
  </conditionalFormatting>
  <conditionalFormatting sqref="H30">
    <cfRule type="cellIs" dxfId="2" priority="39" operator="equal">
      <formula>"WARNING"</formula>
    </cfRule>
  </conditionalFormatting>
  <conditionalFormatting sqref="H30">
    <cfRule type="containsBlanks" dxfId="3" priority="40">
      <formula>LEN(TRIM(H30))=0</formula>
    </cfRule>
  </conditionalFormatting>
  <conditionalFormatting sqref="H42">
    <cfRule type="cellIs" dxfId="0" priority="41" operator="equal">
      <formula>"FAIL"</formula>
    </cfRule>
  </conditionalFormatting>
  <conditionalFormatting sqref="H42">
    <cfRule type="cellIs" dxfId="1" priority="42" operator="equal">
      <formula>"PASS"</formula>
    </cfRule>
  </conditionalFormatting>
  <conditionalFormatting sqref="H42">
    <cfRule type="cellIs" dxfId="2" priority="43" operator="equal">
      <formula>"WARNING"</formula>
    </cfRule>
  </conditionalFormatting>
  <conditionalFormatting sqref="H42">
    <cfRule type="containsBlanks" dxfId="3" priority="44">
      <formula>LEN(TRIM(H42))=0</formula>
    </cfRule>
  </conditionalFormatting>
  <conditionalFormatting sqref="H45">
    <cfRule type="cellIs" dxfId="0" priority="45" operator="equal">
      <formula>"FAIL"</formula>
    </cfRule>
  </conditionalFormatting>
  <conditionalFormatting sqref="H45">
    <cfRule type="cellIs" dxfId="1" priority="46" operator="equal">
      <formula>"PASS"</formula>
    </cfRule>
  </conditionalFormatting>
  <conditionalFormatting sqref="H45">
    <cfRule type="cellIs" dxfId="2" priority="47" operator="equal">
      <formula>"WARNING"</formula>
    </cfRule>
  </conditionalFormatting>
  <conditionalFormatting sqref="H45">
    <cfRule type="containsBlanks" dxfId="3" priority="48">
      <formula>LEN(TRIM(H45))=0</formula>
    </cfRule>
  </conditionalFormatting>
  <dataValidations>
    <dataValidation type="list" allowBlank="1" showInputMessage="1" showErrorMessage="1" prompt="Click and enter a value from the list of items" sqref="H7:H16 H18 H21 H24 H27 H30 H33 H36 H39 H42 H45">
      <formula1>"PASS,FAIL,WARNING"</formula1>
    </dataValidation>
  </dataValidations>
  <hyperlinks>
    <hyperlink r:id="rId1" ref="I7"/>
    <hyperlink r:id="rId2" ref="J7"/>
    <hyperlink r:id="rId3" ref="I8"/>
    <hyperlink r:id="rId4" ref="I9"/>
    <hyperlink r:id="rId5" ref="J9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USER</dc:creator>
</cp:coreProperties>
</file>