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raquel/Dropbox/Postdoc1/BCI_Gaps/Python_gaps_paper5/Gaps_meteorology/Excel/"/>
    </mc:Choice>
  </mc:AlternateContent>
  <bookViews>
    <workbookView xWindow="-1300" yWindow="-19540" windowWidth="28800" windowHeight="16640" tabRatio="500" activeTab="3"/>
  </bookViews>
  <sheets>
    <sheet name="rainfall15m_greaterequal_982" sheetId="1" r:id="rId1"/>
    <sheet name="pivottable - consecutive" sheetId="3" r:id="rId2"/>
    <sheet name="values" sheetId="4" r:id="rId3"/>
    <sheet name="formatted table to SI" sheetId="5" r:id="rId4"/>
  </sheets>
  <calcPr calcId="0" concurrentCalc="0"/>
  <pivotCaches>
    <pivotCache cacheId="15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3" i="1"/>
</calcChain>
</file>

<file path=xl/sharedStrings.xml><?xml version="1.0" encoding="utf-8"?>
<sst xmlns="http://schemas.openxmlformats.org/spreadsheetml/2006/main" count="17" uniqueCount="9">
  <si>
    <t>Time</t>
  </si>
  <si>
    <t>Rainfall</t>
  </si>
  <si>
    <t>Row Labels</t>
  </si>
  <si>
    <t>Grand Total</t>
  </si>
  <si>
    <t>date</t>
  </si>
  <si>
    <t>Count of Rainfall</t>
  </si>
  <si>
    <t>consecutive</t>
  </si>
  <si>
    <t>Sum of consecutive</t>
  </si>
  <si>
    <t>Rainfall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</si>
</sst>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\ hh:mm"/>
    <numFmt numFmtId="165" formatCode="yyyy\-mm\-dd"/>
    <numFmt numFmtId="166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Times New Roman"/>
    </font>
    <font>
      <b/>
      <sz val="10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theme="9" tint="-0.249977111117893"/>
      </patternFill>
    </fill>
  </fills>
  <borders count="6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/>
      <bottom style="thin">
        <color theme="9" tint="0.79998168889431442"/>
      </bottom>
      <diagonal/>
    </border>
    <border>
      <left/>
      <right/>
      <top/>
      <bottom style="thin">
        <color theme="9" tint="0.59999389629810485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pivotButton="1"/>
    <xf numFmtId="165" fontId="0" fillId="0" borderId="0" xfId="0" applyNumberFormat="1"/>
    <xf numFmtId="165" fontId="1" fillId="0" borderId="0" xfId="0" applyNumberFormat="1" applyFont="1"/>
    <xf numFmtId="165" fontId="0" fillId="0" borderId="0" xfId="0" applyNumberFormat="1" applyAlignment="1">
      <alignment horizontal="left"/>
    </xf>
    <xf numFmtId="165" fontId="0" fillId="0" borderId="1" xfId="0" applyNumberFormat="1" applyFont="1" applyBorder="1" applyAlignment="1">
      <alignment horizontal="left"/>
    </xf>
    <xf numFmtId="0" fontId="0" fillId="0" borderId="0" xfId="0" applyNumberFormat="1"/>
    <xf numFmtId="0" fontId="0" fillId="0" borderId="1" xfId="0" applyNumberFormat="1" applyFont="1" applyBorder="1"/>
    <xf numFmtId="0" fontId="2" fillId="2" borderId="2" xfId="0" applyFont="1" applyFill="1" applyBorder="1"/>
    <xf numFmtId="0" fontId="2" fillId="2" borderId="3" xfId="0" applyFont="1" applyFill="1" applyBorder="1"/>
    <xf numFmtId="164" fontId="3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166" fontId="3" fillId="0" borderId="4" xfId="0" applyNumberFormat="1" applyFont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quel Araujo" refreshedDate="44480.797314004631" createdVersion="4" refreshedVersion="4" minRefreshableVersion="3" recordCount="141">
  <cacheSource type="worksheet">
    <worksheetSource ref="A1:D142" sheet="rainfall15m_greaterequal_982"/>
  </cacheSource>
  <cacheFields count="5">
    <cacheField name="Time" numFmtId="164">
      <sharedItems containsSemiMixedTypes="0" containsNonDate="0" containsDate="1" containsString="0" minDate="2014-10-02T05:45:00" maxDate="2019-11-16T10:15:00"/>
    </cacheField>
    <cacheField name="Rainfall" numFmtId="0">
      <sharedItems containsSemiMixedTypes="0" containsString="0" containsNumber="1" minValue="12.446" maxValue="32.51"/>
    </cacheField>
    <cacheField name="date" numFmtId="165">
      <sharedItems containsSemiMixedTypes="0" containsNonDate="0" containsDate="1" containsString="0" minDate="2014-10-02T00:00:00" maxDate="2019-11-17T00:00:00" count="98">
        <d v="2014-10-02T00:00:00"/>
        <d v="2014-10-03T00:00:00"/>
        <d v="2014-10-17T00:00:00"/>
        <d v="2014-11-10T00:00:00"/>
        <d v="2014-11-18T00:00:00"/>
        <d v="2014-11-21T00:00:00"/>
        <d v="2014-12-05T00:00:00"/>
        <d v="2014-12-07T00:00:00"/>
        <d v="2014-12-14T00:00:00"/>
        <d v="2015-02-15T00:00:00"/>
        <d v="2015-05-20T00:00:00"/>
        <d v="2015-05-21T00:00:00"/>
        <d v="2015-05-22T00:00:00"/>
        <d v="2015-05-29T00:00:00"/>
        <d v="2015-08-15T00:00:00"/>
        <d v="2015-08-17T00:00:00"/>
        <d v="2015-09-07T00:00:00"/>
        <d v="2015-09-21T00:00:00"/>
        <d v="2015-10-01T00:00:00"/>
        <d v="2015-10-06T00:00:00"/>
        <d v="2015-10-13T00:00:00"/>
        <d v="2015-10-19T00:00:00"/>
        <d v="2015-10-31T00:00:00"/>
        <d v="2016-04-27T00:00:00"/>
        <d v="2016-05-26T00:00:00"/>
        <d v="2016-06-14T00:00:00"/>
        <d v="2016-06-17T00:00:00"/>
        <d v="2016-06-19T00:00:00"/>
        <d v="2016-06-23T00:00:00"/>
        <d v="2016-06-30T00:00:00"/>
        <d v="2016-07-04T00:00:00"/>
        <d v="2016-07-15T00:00:00"/>
        <d v="2016-07-27T00:00:00"/>
        <d v="2016-09-25T00:00:00"/>
        <d v="2016-10-03T00:00:00"/>
        <d v="2016-10-11T00:00:00"/>
        <d v="2016-10-30T00:00:00"/>
        <d v="2016-11-03T00:00:00"/>
        <d v="2016-11-21T00:00:00"/>
        <d v="2016-12-07T00:00:00"/>
        <d v="2016-12-13T00:00:00"/>
        <d v="2017-04-30T00:00:00"/>
        <d v="2017-05-03T00:00:00"/>
        <d v="2017-05-20T00:00:00"/>
        <d v="2017-05-31T00:00:00"/>
        <d v="2017-06-05T00:00:00"/>
        <d v="2017-07-21T00:00:00"/>
        <d v="2017-07-29T00:00:00"/>
        <d v="2017-09-20T00:00:00"/>
        <d v="2017-10-28T00:00:00"/>
        <d v="2017-11-14T00:00:00"/>
        <d v="2017-11-29T00:00:00"/>
        <d v="2017-12-09T00:00:00"/>
        <d v="2018-01-18T00:00:00"/>
        <d v="2018-03-23T00:00:00"/>
        <d v="2018-05-04T00:00:00"/>
        <d v="2018-05-13T00:00:00"/>
        <d v="2018-05-19T00:00:00"/>
        <d v="2018-05-24T00:00:00"/>
        <d v="2018-05-29T00:00:00"/>
        <d v="2018-06-09T00:00:00"/>
        <d v="2018-06-23T00:00:00"/>
        <d v="2018-06-24T00:00:00"/>
        <d v="2018-06-29T00:00:00"/>
        <d v="2018-07-02T00:00:00"/>
        <d v="2018-07-13T00:00:00"/>
        <d v="2018-07-22T00:00:00"/>
        <d v="2018-07-25T00:00:00"/>
        <d v="2018-08-04T00:00:00"/>
        <d v="2018-08-09T00:00:00"/>
        <d v="2018-09-24T00:00:00"/>
        <d v="2018-10-01T00:00:00"/>
        <d v="2018-10-10T00:00:00"/>
        <d v="2018-10-12T00:00:00"/>
        <d v="2018-10-21T00:00:00"/>
        <d v="2018-10-22T00:00:00"/>
        <d v="2018-11-01T00:00:00"/>
        <d v="2018-11-22T00:00:00"/>
        <d v="2019-05-19T00:00:00"/>
        <d v="2019-06-01T00:00:00"/>
        <d v="2019-06-04T00:00:00"/>
        <d v="2019-06-09T00:00:00"/>
        <d v="2019-07-01T00:00:00"/>
        <d v="2019-07-10T00:00:00"/>
        <d v="2019-07-14T00:00:00"/>
        <d v="2019-08-06T00:00:00"/>
        <d v="2019-08-14T00:00:00"/>
        <d v="2019-08-21T00:00:00"/>
        <d v="2019-08-28T00:00:00"/>
        <d v="2019-09-28T00:00:00"/>
        <d v="2019-09-30T00:00:00"/>
        <d v="2019-10-08T00:00:00"/>
        <d v="2019-10-10T00:00:00"/>
        <d v="2019-10-16T00:00:00"/>
        <d v="2019-10-26T00:00:00"/>
        <d v="2019-11-02T00:00:00"/>
        <d v="2019-11-03T00:00:00"/>
        <d v="2019-11-16T00:00:00"/>
      </sharedItems>
    </cacheField>
    <cacheField name="min" numFmtId="0">
      <sharedItems containsNonDate="0" containsDate="1" containsString="0" containsBlank="1" minDate="1899-12-30T00:15:00" maxDate="1899-12-30T23:00:00"/>
    </cacheField>
    <cacheField name="consecutive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1">
  <r>
    <d v="2014-10-02T05:45:00"/>
    <n v="18.29"/>
    <x v="0"/>
    <d v="1899-12-30T05:45:00"/>
    <x v="0"/>
  </r>
  <r>
    <d v="2014-10-03T07:45:00"/>
    <n v="14.731999999999999"/>
    <x v="1"/>
    <d v="1899-12-30T07:45:00"/>
    <x v="0"/>
  </r>
  <r>
    <d v="2014-10-17T06:45:00"/>
    <n v="16.260000000000002"/>
    <x v="2"/>
    <d v="1899-12-30T06:45:00"/>
    <x v="0"/>
  </r>
  <r>
    <d v="2014-11-10T02:15:00"/>
    <n v="12.954000000000001"/>
    <x v="3"/>
    <d v="1899-12-30T02:15:00"/>
    <x v="0"/>
  </r>
  <r>
    <d v="2014-11-18T20:00:00"/>
    <n v="14.478"/>
    <x v="4"/>
    <d v="1899-12-30T20:00:00"/>
    <x v="0"/>
  </r>
  <r>
    <d v="2014-11-21T16:45:00"/>
    <n v="27.178000000000001"/>
    <x v="5"/>
    <d v="1899-12-30T16:45:00"/>
    <x v="0"/>
  </r>
  <r>
    <d v="2014-12-05T05:15:00"/>
    <n v="20.065999999999999"/>
    <x v="6"/>
    <d v="1899-12-30T05:15:00"/>
    <x v="0"/>
  </r>
  <r>
    <d v="2014-12-07T10:45:00"/>
    <n v="12.446"/>
    <x v="7"/>
    <d v="1899-12-30T10:45:00"/>
    <x v="0"/>
  </r>
  <r>
    <d v="2014-12-14T17:30:00"/>
    <n v="21.081999999999901"/>
    <x v="8"/>
    <d v="1899-12-30T17:30:00"/>
    <x v="0"/>
  </r>
  <r>
    <d v="2015-02-15T02:15:00"/>
    <n v="14.478"/>
    <x v="9"/>
    <d v="1899-12-30T02:15:00"/>
    <x v="0"/>
  </r>
  <r>
    <d v="2015-05-20T14:00:00"/>
    <n v="14.731999999999999"/>
    <x v="10"/>
    <d v="1899-12-30T14:00:00"/>
    <x v="0"/>
  </r>
  <r>
    <d v="2015-05-21T15:00:00"/>
    <n v="22.094000000000001"/>
    <x v="11"/>
    <d v="1899-12-30T15:00:00"/>
    <x v="0"/>
  </r>
  <r>
    <d v="2015-05-22T15:00:00"/>
    <n v="19.815999999999999"/>
    <x v="12"/>
    <d v="1899-12-30T15:00:00"/>
    <x v="0"/>
  </r>
  <r>
    <d v="2015-05-29T22:45:00"/>
    <n v="16.256"/>
    <x v="13"/>
    <d v="1899-12-30T22:45:00"/>
    <x v="0"/>
  </r>
  <r>
    <d v="2015-08-15T14:30:00"/>
    <n v="16.763999999999999"/>
    <x v="14"/>
    <d v="1899-12-30T14:30:00"/>
    <x v="0"/>
  </r>
  <r>
    <d v="2015-08-17T08:30:00"/>
    <n v="16.256"/>
    <x v="15"/>
    <d v="1899-12-30T08:30:00"/>
    <x v="0"/>
  </r>
  <r>
    <d v="2015-09-07T13:45:00"/>
    <n v="25.905999999999999"/>
    <x v="16"/>
    <d v="1899-12-30T13:45:00"/>
    <x v="0"/>
  </r>
  <r>
    <d v="2015-09-21T11:15:00"/>
    <n v="14.731999999999999"/>
    <x v="17"/>
    <d v="1899-12-30T11:15:00"/>
    <x v="0"/>
  </r>
  <r>
    <d v="2015-09-21T11:30:00"/>
    <n v="16.513999999999999"/>
    <x v="17"/>
    <d v="1899-12-30T11:30:00"/>
    <x v="1"/>
  </r>
  <r>
    <d v="2015-10-01T15:30:00"/>
    <n v="17.777999999999999"/>
    <x v="18"/>
    <d v="1899-12-30T15:30:00"/>
    <x v="0"/>
  </r>
  <r>
    <d v="2015-10-06T16:30:00"/>
    <n v="23.878"/>
    <x v="19"/>
    <d v="1899-12-30T16:30:00"/>
    <x v="0"/>
  </r>
  <r>
    <d v="2015-10-06T16:45:00"/>
    <n v="19.559999999999999"/>
    <x v="19"/>
    <d v="1899-12-30T16:45:00"/>
    <x v="1"/>
  </r>
  <r>
    <d v="2015-10-06T17:00:00"/>
    <n v="20.064"/>
    <x v="19"/>
    <d v="1899-12-30T17:00:00"/>
    <x v="0"/>
  </r>
  <r>
    <d v="2015-10-13T00:00:00"/>
    <n v="12.7"/>
    <x v="20"/>
    <m/>
    <x v="0"/>
  </r>
  <r>
    <d v="2015-10-19T17:30:00"/>
    <n v="16.509999999999899"/>
    <x v="21"/>
    <d v="1899-12-30T17:30:00"/>
    <x v="0"/>
  </r>
  <r>
    <d v="2015-10-19T18:00:00"/>
    <n v="12.7"/>
    <x v="21"/>
    <d v="1899-12-30T18:00:00"/>
    <x v="0"/>
  </r>
  <r>
    <d v="2015-10-19T18:15:00"/>
    <n v="14.731999999999999"/>
    <x v="21"/>
    <d v="1899-12-30T18:15:00"/>
    <x v="1"/>
  </r>
  <r>
    <d v="2015-10-31T14:00:00"/>
    <n v="22.864000000000001"/>
    <x v="22"/>
    <d v="1899-12-30T14:00:00"/>
    <x v="0"/>
  </r>
  <r>
    <d v="2016-04-27T14:00:00"/>
    <n v="15.242000000000001"/>
    <x v="23"/>
    <d v="1899-12-30T14:00:00"/>
    <x v="0"/>
  </r>
  <r>
    <d v="2016-04-27T14:15:00"/>
    <n v="12.7"/>
    <x v="23"/>
    <d v="1899-12-30T14:15:00"/>
    <x v="1"/>
  </r>
  <r>
    <d v="2016-04-27T14:30:00"/>
    <n v="21.588000000000001"/>
    <x v="23"/>
    <d v="1899-12-30T14:30:00"/>
    <x v="1"/>
  </r>
  <r>
    <d v="2016-05-26T16:45:00"/>
    <n v="12.954000000000001"/>
    <x v="24"/>
    <d v="1899-12-30T16:45:00"/>
    <x v="0"/>
  </r>
  <r>
    <d v="2016-06-14T14:30:00"/>
    <n v="12.446"/>
    <x v="25"/>
    <d v="1899-12-30T14:30:00"/>
    <x v="0"/>
  </r>
  <r>
    <d v="2016-06-17T06:30:00"/>
    <n v="22.853999999999999"/>
    <x v="26"/>
    <d v="1899-12-30T06:30:00"/>
    <x v="0"/>
  </r>
  <r>
    <d v="2016-06-17T06:45:00"/>
    <n v="18.795999999999999"/>
    <x v="26"/>
    <d v="1899-12-30T06:45:00"/>
    <x v="1"/>
  </r>
  <r>
    <d v="2016-06-19T10:45:00"/>
    <n v="19.815999999999999"/>
    <x v="27"/>
    <d v="1899-12-30T10:45:00"/>
    <x v="0"/>
  </r>
  <r>
    <d v="2016-06-23T01:30:00"/>
    <n v="32.51"/>
    <x v="28"/>
    <d v="1899-12-30T01:30:00"/>
    <x v="0"/>
  </r>
  <r>
    <d v="2016-06-30T14:30:00"/>
    <n v="23.88"/>
    <x v="29"/>
    <d v="1899-12-30T14:30:00"/>
    <x v="0"/>
  </r>
  <r>
    <d v="2016-06-30T14:45:00"/>
    <n v="18.04"/>
    <x v="29"/>
    <d v="1899-12-30T14:45:00"/>
    <x v="0"/>
  </r>
  <r>
    <d v="2016-06-30T18:15:00"/>
    <n v="18.292000000000002"/>
    <x v="29"/>
    <d v="1899-12-30T18:15:00"/>
    <x v="0"/>
  </r>
  <r>
    <d v="2016-07-04T10:15:00"/>
    <n v="18.54"/>
    <x v="30"/>
    <d v="1899-12-30T10:15:00"/>
    <x v="0"/>
  </r>
  <r>
    <d v="2016-07-04T14:45:00"/>
    <n v="17.524000000000001"/>
    <x v="30"/>
    <d v="1899-12-30T14:45:00"/>
    <x v="0"/>
  </r>
  <r>
    <d v="2016-07-04T15:00:00"/>
    <n v="16.763999999999999"/>
    <x v="30"/>
    <d v="1899-12-30T15:00:00"/>
    <x v="1"/>
  </r>
  <r>
    <d v="2016-07-15T20:00:00"/>
    <n v="22.35"/>
    <x v="31"/>
    <d v="1899-12-30T20:00:00"/>
    <x v="0"/>
  </r>
  <r>
    <d v="2016-07-15T20:15:00"/>
    <n v="14.224"/>
    <x v="31"/>
    <d v="1899-12-30T20:15:00"/>
    <x v="1"/>
  </r>
  <r>
    <d v="2016-07-27T12:30:00"/>
    <n v="23.623999999999999"/>
    <x v="32"/>
    <d v="1899-12-30T12:30:00"/>
    <x v="0"/>
  </r>
  <r>
    <d v="2016-09-25T15:30:00"/>
    <n v="13.97"/>
    <x v="33"/>
    <d v="1899-12-30T15:30:00"/>
    <x v="0"/>
  </r>
  <r>
    <d v="2016-10-03T15:15:00"/>
    <n v="18.538"/>
    <x v="34"/>
    <d v="1899-12-30T15:15:00"/>
    <x v="0"/>
  </r>
  <r>
    <d v="2016-10-11T17:00:00"/>
    <n v="12.7"/>
    <x v="35"/>
    <d v="1899-12-30T17:00:00"/>
    <x v="0"/>
  </r>
  <r>
    <d v="2016-10-11T17:15:00"/>
    <n v="21.081999999999901"/>
    <x v="35"/>
    <d v="1899-12-30T17:15:00"/>
    <x v="1"/>
  </r>
  <r>
    <d v="2016-10-11T17:30:00"/>
    <n v="16.256"/>
    <x v="35"/>
    <d v="1899-12-30T17:30:00"/>
    <x v="1"/>
  </r>
  <r>
    <d v="2016-10-11T17:45:00"/>
    <n v="28.96"/>
    <x v="35"/>
    <d v="1899-12-30T17:45:00"/>
    <x v="0"/>
  </r>
  <r>
    <d v="2016-10-11T18:00:00"/>
    <n v="13.208"/>
    <x v="35"/>
    <d v="1899-12-30T18:00:00"/>
    <x v="1"/>
  </r>
  <r>
    <d v="2016-10-30T18:00:00"/>
    <n v="22.605999999999899"/>
    <x v="36"/>
    <d v="1899-12-30T18:00:00"/>
    <x v="0"/>
  </r>
  <r>
    <d v="2016-10-30T18:15:00"/>
    <n v="26.417999999999999"/>
    <x v="36"/>
    <d v="1899-12-30T18:15:00"/>
    <x v="1"/>
  </r>
  <r>
    <d v="2016-10-30T18:45:00"/>
    <n v="13.208"/>
    <x v="36"/>
    <d v="1899-12-30T18:45:00"/>
    <x v="0"/>
  </r>
  <r>
    <d v="2016-11-03T18:45:00"/>
    <n v="15.24"/>
    <x v="37"/>
    <d v="1899-12-30T18:45:00"/>
    <x v="0"/>
  </r>
  <r>
    <d v="2016-11-03T19:00:00"/>
    <n v="19.05"/>
    <x v="37"/>
    <d v="1899-12-30T19:00:00"/>
    <x v="1"/>
  </r>
  <r>
    <d v="2016-11-21T21:30:00"/>
    <n v="15.24"/>
    <x v="38"/>
    <d v="1899-12-30T21:30:00"/>
    <x v="0"/>
  </r>
  <r>
    <d v="2016-12-07T04:30:00"/>
    <n v="15.747999999999999"/>
    <x v="39"/>
    <d v="1899-12-30T04:30:00"/>
    <x v="0"/>
  </r>
  <r>
    <d v="2016-12-13T08:15:00"/>
    <n v="12.446"/>
    <x v="40"/>
    <d v="1899-12-30T08:15:00"/>
    <x v="0"/>
  </r>
  <r>
    <d v="2017-04-30T11:30:00"/>
    <n v="15.747999999999999"/>
    <x v="41"/>
    <d v="1899-12-30T11:30:00"/>
    <x v="0"/>
  </r>
  <r>
    <d v="2017-05-03T14:15:00"/>
    <n v="25.15"/>
    <x v="42"/>
    <d v="1899-12-30T14:15:00"/>
    <x v="0"/>
  </r>
  <r>
    <d v="2017-05-03T14:30:00"/>
    <n v="22.097999999999999"/>
    <x v="42"/>
    <d v="1899-12-30T14:30:00"/>
    <x v="1"/>
  </r>
  <r>
    <d v="2017-05-20T13:00:00"/>
    <n v="14.224"/>
    <x v="43"/>
    <d v="1899-12-30T13:00:00"/>
    <x v="0"/>
  </r>
  <r>
    <d v="2017-05-31T21:30:00"/>
    <n v="19.052"/>
    <x v="44"/>
    <d v="1899-12-30T21:30:00"/>
    <x v="0"/>
  </r>
  <r>
    <d v="2017-05-31T21:45:00"/>
    <n v="24.39"/>
    <x v="44"/>
    <d v="1899-12-30T21:45:00"/>
    <x v="1"/>
  </r>
  <r>
    <d v="2017-06-05T12:45:00"/>
    <n v="16.760000000000002"/>
    <x v="45"/>
    <d v="1899-12-30T12:45:00"/>
    <x v="0"/>
  </r>
  <r>
    <d v="2017-06-05T13:00:00"/>
    <n v="17.2759999999999"/>
    <x v="45"/>
    <d v="1899-12-30T13:00:00"/>
    <x v="1"/>
  </r>
  <r>
    <d v="2017-07-21T03:30:00"/>
    <n v="16.510000000000002"/>
    <x v="46"/>
    <d v="1899-12-30T03:30:00"/>
    <x v="0"/>
  </r>
  <r>
    <d v="2017-07-29T03:15:00"/>
    <n v="12.7"/>
    <x v="47"/>
    <d v="1899-12-30T03:15:00"/>
    <x v="0"/>
  </r>
  <r>
    <d v="2017-09-20T13:45:00"/>
    <n v="26.917999999999999"/>
    <x v="48"/>
    <d v="1899-12-30T13:45:00"/>
    <x v="0"/>
  </r>
  <r>
    <d v="2017-09-20T14:00:00"/>
    <n v="21.588000000000001"/>
    <x v="48"/>
    <d v="1899-12-30T14:00:00"/>
    <x v="0"/>
  </r>
  <r>
    <d v="2017-10-28T06:00:00"/>
    <n v="19.812000000000001"/>
    <x v="49"/>
    <d v="1899-12-30T06:00:00"/>
    <x v="0"/>
  </r>
  <r>
    <d v="2017-11-14T13:45:00"/>
    <n v="13.715999999999999"/>
    <x v="50"/>
    <d v="1899-12-30T13:45:00"/>
    <x v="0"/>
  </r>
  <r>
    <d v="2017-11-29T16:15:00"/>
    <n v="18.033999999999999"/>
    <x v="51"/>
    <d v="1899-12-30T16:15:00"/>
    <x v="0"/>
  </r>
  <r>
    <d v="2017-12-09T15:30:00"/>
    <n v="12.954000000000001"/>
    <x v="52"/>
    <d v="1899-12-30T15:30:00"/>
    <x v="0"/>
  </r>
  <r>
    <d v="2017-12-09T16:00:00"/>
    <n v="14.731999999999999"/>
    <x v="52"/>
    <d v="1899-12-30T16:00:00"/>
    <x v="0"/>
  </r>
  <r>
    <d v="2018-01-18T10:00:00"/>
    <n v="12.446"/>
    <x v="53"/>
    <d v="1899-12-30T10:00:00"/>
    <x v="0"/>
  </r>
  <r>
    <d v="2018-03-23T12:30:00"/>
    <n v="12.446"/>
    <x v="54"/>
    <d v="1899-12-30T12:30:00"/>
    <x v="0"/>
  </r>
  <r>
    <d v="2018-03-23T13:00:00"/>
    <n v="17.524000000000001"/>
    <x v="54"/>
    <d v="1899-12-30T13:00:00"/>
    <x v="0"/>
  </r>
  <r>
    <d v="2018-03-23T13:15:00"/>
    <n v="13.462"/>
    <x v="54"/>
    <d v="1899-12-30T13:15:00"/>
    <x v="0"/>
  </r>
  <r>
    <d v="2018-05-04T22:45:00"/>
    <n v="23.117999999999999"/>
    <x v="55"/>
    <d v="1899-12-30T22:45:00"/>
    <x v="0"/>
  </r>
  <r>
    <d v="2018-05-04T23:00:00"/>
    <n v="18.283999999999999"/>
    <x v="55"/>
    <d v="1899-12-30T23:00:00"/>
    <x v="0"/>
  </r>
  <r>
    <d v="2018-05-13T03:45:00"/>
    <n v="12.7"/>
    <x v="56"/>
    <d v="1899-12-30T03:45:00"/>
    <x v="0"/>
  </r>
  <r>
    <d v="2018-05-13T05:15:00"/>
    <n v="12.954000000000001"/>
    <x v="56"/>
    <d v="1899-12-30T05:15:00"/>
    <x v="0"/>
  </r>
  <r>
    <d v="2018-05-13T05:30:00"/>
    <n v="13.208"/>
    <x v="56"/>
    <d v="1899-12-30T05:30:00"/>
    <x v="1"/>
  </r>
  <r>
    <d v="2018-05-19T14:30:00"/>
    <n v="14.481999999999999"/>
    <x v="57"/>
    <d v="1899-12-30T14:30:00"/>
    <x v="0"/>
  </r>
  <r>
    <d v="2018-05-19T14:45:00"/>
    <n v="15.747999999999999"/>
    <x v="57"/>
    <d v="1899-12-30T14:45:00"/>
    <x v="0"/>
  </r>
  <r>
    <d v="2018-05-24T12:15:00"/>
    <n v="12.954000000000001"/>
    <x v="58"/>
    <d v="1899-12-30T12:15:00"/>
    <x v="0"/>
  </r>
  <r>
    <d v="2018-05-29T14:15:00"/>
    <n v="17.268000000000001"/>
    <x v="59"/>
    <d v="1899-12-30T14:15:00"/>
    <x v="0"/>
  </r>
  <r>
    <d v="2018-05-29T14:30:00"/>
    <n v="21.59"/>
    <x v="59"/>
    <d v="1899-12-30T14:30:00"/>
    <x v="1"/>
  </r>
  <r>
    <d v="2018-05-29T16:15:00"/>
    <n v="16.256"/>
    <x v="59"/>
    <d v="1899-12-30T16:15:00"/>
    <x v="0"/>
  </r>
  <r>
    <d v="2018-06-09T15:30:00"/>
    <n v="16.257999999999999"/>
    <x v="60"/>
    <d v="1899-12-30T15:30:00"/>
    <x v="0"/>
  </r>
  <r>
    <d v="2018-06-09T15:45:00"/>
    <n v="15.492000000000001"/>
    <x v="60"/>
    <d v="1899-12-30T15:45:00"/>
    <x v="1"/>
  </r>
  <r>
    <d v="2018-06-23T15:30:00"/>
    <n v="20.07"/>
    <x v="61"/>
    <d v="1899-12-30T15:30:00"/>
    <x v="0"/>
  </r>
  <r>
    <d v="2018-06-24T16:45:00"/>
    <n v="16.001999999999999"/>
    <x v="62"/>
    <d v="1899-12-30T16:45:00"/>
    <x v="0"/>
  </r>
  <r>
    <d v="2018-06-24T17:00:00"/>
    <n v="17.78"/>
    <x v="62"/>
    <d v="1899-12-30T17:00:00"/>
    <x v="0"/>
  </r>
  <r>
    <d v="2018-06-29T13:45:00"/>
    <n v="14.985999999999899"/>
    <x v="63"/>
    <d v="1899-12-30T13:45:00"/>
    <x v="0"/>
  </r>
  <r>
    <d v="2018-07-02T10:15:00"/>
    <n v="13.715999999999999"/>
    <x v="64"/>
    <d v="1899-12-30T10:15:00"/>
    <x v="0"/>
  </r>
  <r>
    <d v="2018-07-13T14:30:00"/>
    <n v="17.271999999999998"/>
    <x v="65"/>
    <d v="1899-12-30T14:30:00"/>
    <x v="0"/>
  </r>
  <r>
    <d v="2018-07-22T17:00:00"/>
    <n v="14.731999999999999"/>
    <x v="66"/>
    <d v="1899-12-30T17:00:00"/>
    <x v="0"/>
  </r>
  <r>
    <d v="2018-07-25T14:15:00"/>
    <n v="28.19"/>
    <x v="67"/>
    <d v="1899-12-30T14:15:00"/>
    <x v="0"/>
  </r>
  <r>
    <d v="2018-08-04T05:00:00"/>
    <n v="13.462"/>
    <x v="68"/>
    <d v="1899-12-30T05:00:00"/>
    <x v="0"/>
  </r>
  <r>
    <d v="2018-08-04T05:15:00"/>
    <n v="12.446"/>
    <x v="68"/>
    <d v="1899-12-30T05:15:00"/>
    <x v="1"/>
  </r>
  <r>
    <d v="2018-08-09T14:00:00"/>
    <n v="18.8"/>
    <x v="69"/>
    <d v="1899-12-30T14:00:00"/>
    <x v="0"/>
  </r>
  <r>
    <d v="2018-08-09T14:15:00"/>
    <n v="23.116"/>
    <x v="69"/>
    <d v="1899-12-30T14:15:00"/>
    <x v="1"/>
  </r>
  <r>
    <d v="2018-09-24T12:15:00"/>
    <n v="12.446"/>
    <x v="70"/>
    <d v="1899-12-30T12:15:00"/>
    <x v="0"/>
  </r>
  <r>
    <d v="2018-10-01T22:30:00"/>
    <n v="16.256"/>
    <x v="71"/>
    <d v="1899-12-30T22:30:00"/>
    <x v="0"/>
  </r>
  <r>
    <d v="2018-10-01T22:45:00"/>
    <n v="21.335999999999999"/>
    <x v="71"/>
    <d v="1899-12-30T22:45:00"/>
    <x v="1"/>
  </r>
  <r>
    <d v="2018-10-10T15:00:00"/>
    <n v="14.731999999999999"/>
    <x v="72"/>
    <d v="1899-12-30T15:00:00"/>
    <x v="0"/>
  </r>
  <r>
    <d v="2018-10-12T14:15:00"/>
    <n v="17.526"/>
    <x v="73"/>
    <d v="1899-12-30T14:15:00"/>
    <x v="0"/>
  </r>
  <r>
    <d v="2018-10-12T14:30:00"/>
    <n v="23.88"/>
    <x v="73"/>
    <d v="1899-12-30T14:30:00"/>
    <x v="1"/>
  </r>
  <r>
    <d v="2018-10-21T15:30:00"/>
    <n v="18.03"/>
    <x v="74"/>
    <d v="1899-12-30T15:30:00"/>
    <x v="0"/>
  </r>
  <r>
    <d v="2018-10-22T22:30:00"/>
    <n v="12.954000000000001"/>
    <x v="75"/>
    <d v="1899-12-30T22:30:00"/>
    <x v="0"/>
  </r>
  <r>
    <d v="2018-11-01T00:30:00"/>
    <n v="16.001999999999999"/>
    <x v="76"/>
    <d v="1899-12-30T00:30:00"/>
    <x v="0"/>
  </r>
  <r>
    <d v="2018-11-22T13:30:00"/>
    <n v="14.224"/>
    <x v="77"/>
    <d v="1899-12-30T13:30:00"/>
    <x v="0"/>
  </r>
  <r>
    <d v="2019-05-19T13:15:00"/>
    <n v="19.564"/>
    <x v="78"/>
    <d v="1899-12-30T13:15:00"/>
    <x v="0"/>
  </r>
  <r>
    <d v="2019-05-19T13:30:00"/>
    <n v="18.542000000000002"/>
    <x v="78"/>
    <d v="1899-12-30T13:30:00"/>
    <x v="1"/>
  </r>
  <r>
    <d v="2019-06-01T12:45:00"/>
    <n v="12.954000000000001"/>
    <x v="79"/>
    <d v="1899-12-30T12:45:00"/>
    <x v="0"/>
  </r>
  <r>
    <d v="2019-06-04T13:30:00"/>
    <n v="13.97"/>
    <x v="80"/>
    <d v="1899-12-30T13:30:00"/>
    <x v="0"/>
  </r>
  <r>
    <d v="2019-06-09T21:45:00"/>
    <n v="17.526"/>
    <x v="81"/>
    <d v="1899-12-30T21:45:00"/>
    <x v="0"/>
  </r>
  <r>
    <d v="2019-07-01T14:00:00"/>
    <n v="18.288"/>
    <x v="82"/>
    <d v="1899-12-30T14:00:00"/>
    <x v="0"/>
  </r>
  <r>
    <d v="2019-07-10T13:15:00"/>
    <n v="15.494"/>
    <x v="83"/>
    <d v="1899-12-30T13:15:00"/>
    <x v="0"/>
  </r>
  <r>
    <d v="2019-07-14T00:15:00"/>
    <n v="23.622"/>
    <x v="84"/>
    <d v="1899-12-30T00:15:00"/>
    <x v="0"/>
  </r>
  <r>
    <d v="2019-07-14T13:30:00"/>
    <n v="17.271999999999998"/>
    <x v="84"/>
    <d v="1899-12-30T13:30:00"/>
    <x v="0"/>
  </r>
  <r>
    <d v="2019-08-06T11:15:00"/>
    <n v="17.274000000000001"/>
    <x v="85"/>
    <d v="1899-12-30T11:15:00"/>
    <x v="0"/>
  </r>
  <r>
    <d v="2019-08-14T01:30:00"/>
    <n v="12.954000000000001"/>
    <x v="86"/>
    <d v="1899-12-30T01:30:00"/>
    <x v="0"/>
  </r>
  <r>
    <d v="2019-08-21T14:45:00"/>
    <n v="21.335999999999999"/>
    <x v="87"/>
    <d v="1899-12-30T14:45:00"/>
    <x v="0"/>
  </r>
  <r>
    <d v="2019-08-28T13:30:00"/>
    <n v="16.763999999999999"/>
    <x v="88"/>
    <d v="1899-12-30T13:30:00"/>
    <x v="0"/>
  </r>
  <r>
    <d v="2019-08-28T13:45:00"/>
    <n v="14.224"/>
    <x v="88"/>
    <d v="1899-12-30T13:45:00"/>
    <x v="1"/>
  </r>
  <r>
    <d v="2019-09-28T14:45:00"/>
    <n v="13.207999999999901"/>
    <x v="89"/>
    <d v="1899-12-30T14:45:00"/>
    <x v="0"/>
  </r>
  <r>
    <d v="2019-09-30T07:30:00"/>
    <n v="22.1"/>
    <x v="90"/>
    <d v="1899-12-30T07:30:00"/>
    <x v="0"/>
  </r>
  <r>
    <d v="2019-09-30T07:45:00"/>
    <n v="16.510000000000002"/>
    <x v="90"/>
    <d v="1899-12-30T07:45:00"/>
    <x v="1"/>
  </r>
  <r>
    <d v="2019-10-08T14:30:00"/>
    <n v="17.018000000000001"/>
    <x v="91"/>
    <d v="1899-12-30T14:30:00"/>
    <x v="0"/>
  </r>
  <r>
    <d v="2019-10-10T13:45:00"/>
    <n v="25.15"/>
    <x v="92"/>
    <d v="1899-12-30T13:45:00"/>
    <x v="0"/>
  </r>
  <r>
    <d v="2019-10-16T10:15:00"/>
    <n v="15.745999999999899"/>
    <x v="93"/>
    <d v="1899-12-30T10:15:00"/>
    <x v="0"/>
  </r>
  <r>
    <d v="2019-10-26T15:00:00"/>
    <n v="21.847999999999999"/>
    <x v="94"/>
    <d v="1899-12-30T15:00:00"/>
    <x v="0"/>
  </r>
  <r>
    <d v="2019-11-02T03:15:00"/>
    <n v="13.208"/>
    <x v="95"/>
    <d v="1899-12-30T03:15:00"/>
    <x v="0"/>
  </r>
  <r>
    <d v="2019-11-03T10:45:00"/>
    <n v="17.78"/>
    <x v="96"/>
    <d v="1899-12-30T10:45:00"/>
    <x v="0"/>
  </r>
  <r>
    <d v="2019-11-16T10:15:00"/>
    <n v="16.256"/>
    <x v="97"/>
    <d v="1899-12-30T10:15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102" firstHeaderRow="0" firstDataRow="1" firstDataCol="1"/>
  <pivotFields count="5">
    <pivotField numFmtId="164" showAll="0"/>
    <pivotField dataField="1" showAll="0"/>
    <pivotField axis="axisRow" numFmtId="165" showAll="0">
      <items count="99">
        <item x="2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showAll="0" defaultSubtotal="0"/>
    <pivotField dataField="1" multipleItemSelectionAllowed="1" showAll="0" defaultSubtotal="0">
      <items count="2">
        <item h="1" x="0"/>
        <item x="1"/>
      </items>
    </pivotField>
  </pivotFields>
  <rowFields count="1">
    <field x="2"/>
  </rowFields>
  <rowItems count="9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Rainfall" fld="1" subtotal="count" baseField="0" baseItem="0"/>
    <dataField name="Sum of consecutive" fld="4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2"/>
  <sheetViews>
    <sheetView zoomScale="160" zoomScaleNormal="160" zoomScalePageLayoutView="160" workbookViewId="0">
      <selection activeCell="F14" sqref="F14"/>
    </sheetView>
  </sheetViews>
  <sheetFormatPr baseColWidth="10" defaultRowHeight="16" x14ac:dyDescent="0.2"/>
  <cols>
    <col min="1" max="1" width="15.5" style="1" bestFit="1" customWidth="1"/>
    <col min="3" max="3" width="10" style="5" customWidth="1"/>
  </cols>
  <sheetData>
    <row r="1" spans="1:8" x14ac:dyDescent="0.2">
      <c r="A1" s="1" t="s">
        <v>0</v>
      </c>
      <c r="B1" t="s">
        <v>1</v>
      </c>
      <c r="C1" s="5" t="s">
        <v>4</v>
      </c>
      <c r="D1" t="s">
        <v>6</v>
      </c>
      <c r="H1">
        <v>1.0416666664241347E-2</v>
      </c>
    </row>
    <row r="2" spans="1:8" x14ac:dyDescent="0.2">
      <c r="A2" s="1">
        <v>41914.239583333336</v>
      </c>
      <c r="B2">
        <v>18.29</v>
      </c>
      <c r="C2" s="5">
        <v>41914</v>
      </c>
      <c r="D2">
        <v>0</v>
      </c>
    </row>
    <row r="3" spans="1:8" x14ac:dyDescent="0.2">
      <c r="A3" s="1">
        <v>41915.322916666664</v>
      </c>
      <c r="B3">
        <v>14.731999999999999</v>
      </c>
      <c r="C3" s="5">
        <v>41915</v>
      </c>
      <c r="D3">
        <v>0</v>
      </c>
      <c r="G3">
        <f>A3-A2</f>
        <v>1.0833333333284827</v>
      </c>
      <c r="H3">
        <f>IF(G3=$H$1,1,0)</f>
        <v>0</v>
      </c>
    </row>
    <row r="4" spans="1:8" x14ac:dyDescent="0.2">
      <c r="A4" s="1">
        <v>41929.28125</v>
      </c>
      <c r="B4">
        <v>16.260000000000002</v>
      </c>
      <c r="C4" s="5">
        <v>41929</v>
      </c>
      <c r="D4">
        <v>0</v>
      </c>
      <c r="G4">
        <f t="shared" ref="G4:G67" si="0">A4-A3</f>
        <v>13.958333333335759</v>
      </c>
      <c r="H4">
        <f t="shared" ref="H4:H67" si="1">IF(G4=$H$1,1,0)</f>
        <v>0</v>
      </c>
    </row>
    <row r="5" spans="1:8" x14ac:dyDescent="0.2">
      <c r="A5" s="1">
        <v>41953.09375</v>
      </c>
      <c r="B5">
        <v>12.954000000000001</v>
      </c>
      <c r="C5" s="5">
        <v>41953</v>
      </c>
      <c r="D5">
        <v>0</v>
      </c>
      <c r="G5">
        <f t="shared" si="0"/>
        <v>23.8125</v>
      </c>
      <c r="H5">
        <f t="shared" si="1"/>
        <v>0</v>
      </c>
    </row>
    <row r="6" spans="1:8" x14ac:dyDescent="0.2">
      <c r="A6" s="1">
        <v>41961.833333333336</v>
      </c>
      <c r="B6">
        <v>14.478</v>
      </c>
      <c r="C6" s="5">
        <v>41961</v>
      </c>
      <c r="D6">
        <v>0</v>
      </c>
      <c r="G6">
        <f t="shared" si="0"/>
        <v>8.7395833333357587</v>
      </c>
      <c r="H6">
        <f t="shared" si="1"/>
        <v>0</v>
      </c>
    </row>
    <row r="7" spans="1:8" x14ac:dyDescent="0.2">
      <c r="A7" s="1">
        <v>41964.697916666664</v>
      </c>
      <c r="B7">
        <v>27.178000000000001</v>
      </c>
      <c r="C7" s="5">
        <v>41964</v>
      </c>
      <c r="D7">
        <v>0</v>
      </c>
      <c r="G7">
        <f t="shared" si="0"/>
        <v>2.8645833333284827</v>
      </c>
      <c r="H7">
        <f t="shared" si="1"/>
        <v>0</v>
      </c>
    </row>
    <row r="8" spans="1:8" x14ac:dyDescent="0.2">
      <c r="A8" s="1">
        <v>41978.21875</v>
      </c>
      <c r="B8">
        <v>20.065999999999999</v>
      </c>
      <c r="C8" s="5">
        <v>41978</v>
      </c>
      <c r="D8">
        <v>0</v>
      </c>
      <c r="G8">
        <f t="shared" si="0"/>
        <v>13.520833333335759</v>
      </c>
      <c r="H8">
        <f t="shared" si="1"/>
        <v>0</v>
      </c>
    </row>
    <row r="9" spans="1:8" x14ac:dyDescent="0.2">
      <c r="A9" s="1">
        <v>41980.447916666664</v>
      </c>
      <c r="B9">
        <v>12.446</v>
      </c>
      <c r="C9" s="5">
        <v>41980</v>
      </c>
      <c r="D9">
        <v>0</v>
      </c>
      <c r="G9">
        <f t="shared" si="0"/>
        <v>2.2291666666642413</v>
      </c>
      <c r="H9">
        <f t="shared" si="1"/>
        <v>0</v>
      </c>
    </row>
    <row r="10" spans="1:8" x14ac:dyDescent="0.2">
      <c r="A10" s="1">
        <v>41987.729166666664</v>
      </c>
      <c r="B10">
        <v>21.081999999999901</v>
      </c>
      <c r="C10" s="5">
        <v>41987</v>
      </c>
      <c r="D10">
        <v>0</v>
      </c>
      <c r="G10">
        <f t="shared" si="0"/>
        <v>7.28125</v>
      </c>
      <c r="H10">
        <f t="shared" si="1"/>
        <v>0</v>
      </c>
    </row>
    <row r="11" spans="1:8" x14ac:dyDescent="0.2">
      <c r="A11" s="1">
        <v>42050.09375</v>
      </c>
      <c r="B11">
        <v>14.478</v>
      </c>
      <c r="C11" s="5">
        <v>42050</v>
      </c>
      <c r="D11">
        <v>0</v>
      </c>
      <c r="G11">
        <f t="shared" si="0"/>
        <v>62.364583333335759</v>
      </c>
      <c r="H11">
        <f t="shared" si="1"/>
        <v>0</v>
      </c>
    </row>
    <row r="12" spans="1:8" x14ac:dyDescent="0.2">
      <c r="A12" s="1">
        <v>42144.583333333336</v>
      </c>
      <c r="B12">
        <v>14.731999999999999</v>
      </c>
      <c r="C12" s="5">
        <v>42144</v>
      </c>
      <c r="D12">
        <v>0</v>
      </c>
      <c r="G12">
        <f t="shared" si="0"/>
        <v>94.489583333335759</v>
      </c>
      <c r="H12">
        <f t="shared" si="1"/>
        <v>0</v>
      </c>
    </row>
    <row r="13" spans="1:8" x14ac:dyDescent="0.2">
      <c r="A13" s="1">
        <v>42145.625</v>
      </c>
      <c r="B13">
        <v>22.094000000000001</v>
      </c>
      <c r="C13" s="5">
        <v>42145</v>
      </c>
      <c r="D13">
        <v>0</v>
      </c>
      <c r="G13">
        <f t="shared" si="0"/>
        <v>1.0416666666642413</v>
      </c>
      <c r="H13">
        <f t="shared" si="1"/>
        <v>0</v>
      </c>
    </row>
    <row r="14" spans="1:8" x14ac:dyDescent="0.2">
      <c r="A14" s="1">
        <v>42146.625</v>
      </c>
      <c r="B14">
        <v>19.815999999999999</v>
      </c>
      <c r="C14" s="5">
        <v>42146</v>
      </c>
      <c r="D14">
        <v>0</v>
      </c>
      <c r="G14">
        <f t="shared" si="0"/>
        <v>1</v>
      </c>
      <c r="H14">
        <f t="shared" si="1"/>
        <v>0</v>
      </c>
    </row>
    <row r="15" spans="1:8" x14ac:dyDescent="0.2">
      <c r="A15" s="1">
        <v>42153.947916666664</v>
      </c>
      <c r="B15">
        <v>16.256</v>
      </c>
      <c r="C15" s="5">
        <v>42153</v>
      </c>
      <c r="D15">
        <v>0</v>
      </c>
      <c r="G15">
        <f t="shared" si="0"/>
        <v>7.3229166666642413</v>
      </c>
      <c r="H15">
        <f t="shared" si="1"/>
        <v>0</v>
      </c>
    </row>
    <row r="16" spans="1:8" x14ac:dyDescent="0.2">
      <c r="A16" s="1">
        <v>42231.604166666664</v>
      </c>
      <c r="B16">
        <v>16.763999999999999</v>
      </c>
      <c r="C16" s="5">
        <v>42231</v>
      </c>
      <c r="D16">
        <v>0</v>
      </c>
      <c r="G16">
        <f t="shared" si="0"/>
        <v>77.65625</v>
      </c>
      <c r="H16">
        <f t="shared" si="1"/>
        <v>0</v>
      </c>
    </row>
    <row r="17" spans="1:8" x14ac:dyDescent="0.2">
      <c r="A17" s="1">
        <v>42233.354166666664</v>
      </c>
      <c r="B17">
        <v>16.256</v>
      </c>
      <c r="C17" s="5">
        <v>42233</v>
      </c>
      <c r="D17">
        <v>0</v>
      </c>
      <c r="G17">
        <f t="shared" si="0"/>
        <v>1.75</v>
      </c>
      <c r="H17">
        <f t="shared" si="1"/>
        <v>0</v>
      </c>
    </row>
    <row r="18" spans="1:8" x14ac:dyDescent="0.2">
      <c r="A18" s="1">
        <v>42254.572916666664</v>
      </c>
      <c r="B18">
        <v>25.905999999999999</v>
      </c>
      <c r="C18" s="5">
        <v>42254</v>
      </c>
      <c r="D18">
        <v>0</v>
      </c>
      <c r="G18">
        <f t="shared" si="0"/>
        <v>21.21875</v>
      </c>
      <c r="H18">
        <f t="shared" si="1"/>
        <v>0</v>
      </c>
    </row>
    <row r="19" spans="1:8" x14ac:dyDescent="0.2">
      <c r="A19" s="1">
        <v>42268.46875</v>
      </c>
      <c r="B19">
        <v>14.731999999999999</v>
      </c>
      <c r="C19" s="5">
        <v>42268</v>
      </c>
      <c r="D19">
        <v>0</v>
      </c>
      <c r="G19">
        <f t="shared" si="0"/>
        <v>13.895833333335759</v>
      </c>
      <c r="H19">
        <f t="shared" si="1"/>
        <v>0</v>
      </c>
    </row>
    <row r="20" spans="1:8" x14ac:dyDescent="0.2">
      <c r="A20" s="1">
        <v>42268.479166666664</v>
      </c>
      <c r="B20">
        <v>16.513999999999999</v>
      </c>
      <c r="C20" s="5">
        <v>42268</v>
      </c>
      <c r="D20">
        <v>1</v>
      </c>
      <c r="G20">
        <f t="shared" si="0"/>
        <v>1.0416666664241347E-2</v>
      </c>
      <c r="H20">
        <f t="shared" si="1"/>
        <v>1</v>
      </c>
    </row>
    <row r="21" spans="1:8" x14ac:dyDescent="0.2">
      <c r="A21" s="1">
        <v>42278.645833333336</v>
      </c>
      <c r="B21">
        <v>17.777999999999999</v>
      </c>
      <c r="C21" s="5">
        <v>42278</v>
      </c>
      <c r="D21">
        <v>0</v>
      </c>
      <c r="G21">
        <f t="shared" si="0"/>
        <v>10.166666666671517</v>
      </c>
      <c r="H21">
        <f t="shared" si="1"/>
        <v>0</v>
      </c>
    </row>
    <row r="22" spans="1:8" x14ac:dyDescent="0.2">
      <c r="A22" s="1">
        <v>42283.6875</v>
      </c>
      <c r="B22">
        <v>23.878</v>
      </c>
      <c r="C22" s="5">
        <v>42283</v>
      </c>
      <c r="D22">
        <v>0</v>
      </c>
      <c r="G22">
        <f t="shared" si="0"/>
        <v>5.0416666666642413</v>
      </c>
      <c r="H22">
        <f t="shared" si="1"/>
        <v>0</v>
      </c>
    </row>
    <row r="23" spans="1:8" x14ac:dyDescent="0.2">
      <c r="A23" s="1">
        <v>42283.697916666664</v>
      </c>
      <c r="B23">
        <v>19.559999999999999</v>
      </c>
      <c r="C23" s="5">
        <v>42283</v>
      </c>
      <c r="D23">
        <v>1</v>
      </c>
      <c r="G23">
        <f t="shared" si="0"/>
        <v>1.0416666664241347E-2</v>
      </c>
      <c r="H23">
        <f t="shared" si="1"/>
        <v>1</v>
      </c>
    </row>
    <row r="24" spans="1:8" x14ac:dyDescent="0.2">
      <c r="A24" s="1">
        <v>42283.708333333336</v>
      </c>
      <c r="B24">
        <v>20.064</v>
      </c>
      <c r="C24" s="5">
        <v>42283</v>
      </c>
      <c r="D24">
        <v>0</v>
      </c>
      <c r="G24">
        <f t="shared" si="0"/>
        <v>1.0416666671517305E-2</v>
      </c>
      <c r="H24">
        <f t="shared" si="1"/>
        <v>0</v>
      </c>
    </row>
    <row r="25" spans="1:8" x14ac:dyDescent="0.2">
      <c r="A25" s="1">
        <v>42290</v>
      </c>
      <c r="B25">
        <v>12.7</v>
      </c>
      <c r="C25" s="5">
        <v>42290</v>
      </c>
      <c r="D25">
        <v>0</v>
      </c>
      <c r="G25">
        <f>A25-A24</f>
        <v>6.2916666666642413</v>
      </c>
      <c r="H25">
        <f t="shared" si="1"/>
        <v>0</v>
      </c>
    </row>
    <row r="26" spans="1:8" x14ac:dyDescent="0.2">
      <c r="A26" s="1">
        <v>42296.729166666664</v>
      </c>
      <c r="B26">
        <v>16.509999999999899</v>
      </c>
      <c r="C26" s="5">
        <v>42296</v>
      </c>
      <c r="D26">
        <v>0</v>
      </c>
      <c r="G26">
        <f t="shared" si="0"/>
        <v>6.7291666666642413</v>
      </c>
      <c r="H26">
        <f t="shared" si="1"/>
        <v>0</v>
      </c>
    </row>
    <row r="27" spans="1:8" x14ac:dyDescent="0.2">
      <c r="A27" s="1">
        <v>42296.75</v>
      </c>
      <c r="B27">
        <v>12.7</v>
      </c>
      <c r="C27" s="5">
        <v>42296</v>
      </c>
      <c r="D27">
        <v>0</v>
      </c>
      <c r="G27">
        <f t="shared" si="0"/>
        <v>2.0833333335758653E-2</v>
      </c>
      <c r="H27">
        <f t="shared" si="1"/>
        <v>0</v>
      </c>
    </row>
    <row r="28" spans="1:8" x14ac:dyDescent="0.2">
      <c r="A28" s="1">
        <v>42296.760416666664</v>
      </c>
      <c r="B28">
        <v>14.731999999999999</v>
      </c>
      <c r="C28" s="5">
        <v>42296</v>
      </c>
      <c r="D28">
        <v>1</v>
      </c>
      <c r="G28">
        <f t="shared" si="0"/>
        <v>1.0416666664241347E-2</v>
      </c>
      <c r="H28">
        <f t="shared" si="1"/>
        <v>1</v>
      </c>
    </row>
    <row r="29" spans="1:8" x14ac:dyDescent="0.2">
      <c r="A29" s="1">
        <v>42308.583333333336</v>
      </c>
      <c r="B29">
        <v>22.864000000000001</v>
      </c>
      <c r="C29" s="5">
        <v>42308</v>
      </c>
      <c r="D29">
        <v>0</v>
      </c>
      <c r="G29">
        <f t="shared" si="0"/>
        <v>11.822916666671517</v>
      </c>
      <c r="H29">
        <f t="shared" si="1"/>
        <v>0</v>
      </c>
    </row>
    <row r="30" spans="1:8" x14ac:dyDescent="0.2">
      <c r="A30" s="1">
        <v>42487.583333333336</v>
      </c>
      <c r="B30">
        <v>15.242000000000001</v>
      </c>
      <c r="C30" s="5">
        <v>42487</v>
      </c>
      <c r="D30">
        <v>0</v>
      </c>
      <c r="G30">
        <f t="shared" si="0"/>
        <v>179</v>
      </c>
      <c r="H30">
        <f t="shared" si="1"/>
        <v>0</v>
      </c>
    </row>
    <row r="31" spans="1:8" x14ac:dyDescent="0.2">
      <c r="A31" s="1">
        <v>42487.59375</v>
      </c>
      <c r="B31">
        <v>12.7</v>
      </c>
      <c r="C31" s="5">
        <v>42487</v>
      </c>
      <c r="D31">
        <v>1</v>
      </c>
      <c r="G31">
        <f t="shared" si="0"/>
        <v>1.0416666664241347E-2</v>
      </c>
      <c r="H31">
        <f t="shared" si="1"/>
        <v>1</v>
      </c>
    </row>
    <row r="32" spans="1:8" x14ac:dyDescent="0.2">
      <c r="A32" s="1">
        <v>42487.604166666664</v>
      </c>
      <c r="B32">
        <v>21.588000000000001</v>
      </c>
      <c r="C32" s="5">
        <v>42487</v>
      </c>
      <c r="D32">
        <v>1</v>
      </c>
      <c r="G32">
        <f t="shared" si="0"/>
        <v>1.0416666664241347E-2</v>
      </c>
      <c r="H32">
        <f t="shared" si="1"/>
        <v>1</v>
      </c>
    </row>
    <row r="33" spans="1:8" x14ac:dyDescent="0.2">
      <c r="A33" s="1">
        <v>42516.697916666664</v>
      </c>
      <c r="B33">
        <v>12.954000000000001</v>
      </c>
      <c r="C33" s="5">
        <v>42516</v>
      </c>
      <c r="D33">
        <v>0</v>
      </c>
      <c r="G33">
        <f t="shared" si="0"/>
        <v>29.09375</v>
      </c>
      <c r="H33">
        <f t="shared" si="1"/>
        <v>0</v>
      </c>
    </row>
    <row r="34" spans="1:8" x14ac:dyDescent="0.2">
      <c r="A34" s="2">
        <v>42535.604166666664</v>
      </c>
      <c r="B34" s="3">
        <v>12.446</v>
      </c>
      <c r="C34" s="6">
        <v>42535</v>
      </c>
      <c r="D34">
        <v>0</v>
      </c>
      <c r="G34">
        <f t="shared" si="0"/>
        <v>18.90625</v>
      </c>
      <c r="H34">
        <f t="shared" si="1"/>
        <v>0</v>
      </c>
    </row>
    <row r="35" spans="1:8" x14ac:dyDescent="0.2">
      <c r="A35" s="2">
        <v>42538.270833333336</v>
      </c>
      <c r="B35" s="3">
        <v>22.853999999999999</v>
      </c>
      <c r="C35" s="6">
        <v>42538</v>
      </c>
      <c r="D35">
        <v>0</v>
      </c>
      <c r="G35">
        <f t="shared" si="0"/>
        <v>2.6666666666715173</v>
      </c>
      <c r="H35">
        <f t="shared" si="1"/>
        <v>0</v>
      </c>
    </row>
    <row r="36" spans="1:8" x14ac:dyDescent="0.2">
      <c r="A36" s="2">
        <v>42538.28125</v>
      </c>
      <c r="B36" s="3">
        <v>18.795999999999999</v>
      </c>
      <c r="C36" s="6">
        <v>42538</v>
      </c>
      <c r="D36">
        <v>1</v>
      </c>
      <c r="G36">
        <f t="shared" si="0"/>
        <v>1.0416666664241347E-2</v>
      </c>
      <c r="H36">
        <f t="shared" si="1"/>
        <v>1</v>
      </c>
    </row>
    <row r="37" spans="1:8" x14ac:dyDescent="0.2">
      <c r="A37" s="2">
        <v>42540.447916666664</v>
      </c>
      <c r="B37" s="3">
        <v>19.815999999999999</v>
      </c>
      <c r="C37" s="6">
        <v>42540</v>
      </c>
      <c r="D37">
        <v>0</v>
      </c>
      <c r="G37">
        <f t="shared" si="0"/>
        <v>2.1666666666642413</v>
      </c>
      <c r="H37">
        <f t="shared" si="1"/>
        <v>0</v>
      </c>
    </row>
    <row r="38" spans="1:8" x14ac:dyDescent="0.2">
      <c r="A38" s="2">
        <v>42544.0625</v>
      </c>
      <c r="B38" s="3">
        <v>32.51</v>
      </c>
      <c r="C38" s="6">
        <v>42544</v>
      </c>
      <c r="D38">
        <v>0</v>
      </c>
      <c r="G38">
        <f t="shared" si="0"/>
        <v>3.6145833333357587</v>
      </c>
      <c r="H38">
        <f t="shared" si="1"/>
        <v>0</v>
      </c>
    </row>
    <row r="39" spans="1:8" x14ac:dyDescent="0.2">
      <c r="A39" s="2">
        <v>42551.604166666664</v>
      </c>
      <c r="B39" s="3">
        <v>23.88</v>
      </c>
      <c r="C39" s="6">
        <v>42551</v>
      </c>
      <c r="D39">
        <v>0</v>
      </c>
      <c r="G39">
        <f t="shared" si="0"/>
        <v>7.5416666666642413</v>
      </c>
      <c r="H39">
        <f t="shared" si="1"/>
        <v>0</v>
      </c>
    </row>
    <row r="40" spans="1:8" x14ac:dyDescent="0.2">
      <c r="A40" s="2">
        <v>42551.614583333336</v>
      </c>
      <c r="B40" s="3">
        <v>18.04</v>
      </c>
      <c r="C40" s="6">
        <v>42551</v>
      </c>
      <c r="D40">
        <v>0</v>
      </c>
      <c r="G40">
        <f t="shared" si="0"/>
        <v>1.0416666671517305E-2</v>
      </c>
      <c r="H40">
        <f t="shared" si="1"/>
        <v>0</v>
      </c>
    </row>
    <row r="41" spans="1:8" x14ac:dyDescent="0.2">
      <c r="A41" s="2">
        <v>42551.760416666664</v>
      </c>
      <c r="B41" s="3">
        <v>18.292000000000002</v>
      </c>
      <c r="C41" s="6">
        <v>42551</v>
      </c>
      <c r="D41">
        <v>0</v>
      </c>
      <c r="G41">
        <f t="shared" si="0"/>
        <v>0.14583333332848269</v>
      </c>
      <c r="H41">
        <f t="shared" si="1"/>
        <v>0</v>
      </c>
    </row>
    <row r="42" spans="1:8" x14ac:dyDescent="0.2">
      <c r="A42" s="2">
        <v>42555.427083333336</v>
      </c>
      <c r="B42" s="3">
        <v>18.54</v>
      </c>
      <c r="C42" s="6">
        <v>42555</v>
      </c>
      <c r="D42">
        <v>0</v>
      </c>
      <c r="G42">
        <f t="shared" si="0"/>
        <v>3.6666666666715173</v>
      </c>
      <c r="H42">
        <f t="shared" si="1"/>
        <v>0</v>
      </c>
    </row>
    <row r="43" spans="1:8" x14ac:dyDescent="0.2">
      <c r="A43" s="2">
        <v>42555.614583333336</v>
      </c>
      <c r="B43" s="3">
        <v>17.524000000000001</v>
      </c>
      <c r="C43" s="6">
        <v>42555</v>
      </c>
      <c r="D43">
        <v>0</v>
      </c>
      <c r="G43">
        <f t="shared" si="0"/>
        <v>0.1875</v>
      </c>
      <c r="H43">
        <f t="shared" si="1"/>
        <v>0</v>
      </c>
    </row>
    <row r="44" spans="1:8" x14ac:dyDescent="0.2">
      <c r="A44" s="2">
        <v>42555.625</v>
      </c>
      <c r="B44" s="3">
        <v>16.763999999999999</v>
      </c>
      <c r="C44" s="6">
        <v>42555</v>
      </c>
      <c r="D44">
        <v>1</v>
      </c>
      <c r="G44">
        <f t="shared" si="0"/>
        <v>1.0416666664241347E-2</v>
      </c>
      <c r="H44">
        <f t="shared" si="1"/>
        <v>1</v>
      </c>
    </row>
    <row r="45" spans="1:8" x14ac:dyDescent="0.2">
      <c r="A45" s="1">
        <v>42566.833333333336</v>
      </c>
      <c r="B45">
        <v>22.35</v>
      </c>
      <c r="C45" s="5">
        <v>42566</v>
      </c>
      <c r="D45">
        <v>0</v>
      </c>
      <c r="G45">
        <f t="shared" si="0"/>
        <v>11.208333333335759</v>
      </c>
      <c r="H45">
        <f t="shared" si="1"/>
        <v>0</v>
      </c>
    </row>
    <row r="46" spans="1:8" x14ac:dyDescent="0.2">
      <c r="A46" s="1">
        <v>42566.84375</v>
      </c>
      <c r="B46">
        <v>14.224</v>
      </c>
      <c r="C46" s="5">
        <v>42566</v>
      </c>
      <c r="D46">
        <v>1</v>
      </c>
      <c r="G46">
        <f t="shared" si="0"/>
        <v>1.0416666664241347E-2</v>
      </c>
      <c r="H46">
        <f t="shared" si="1"/>
        <v>1</v>
      </c>
    </row>
    <row r="47" spans="1:8" x14ac:dyDescent="0.2">
      <c r="A47" s="1">
        <v>42578.520833333336</v>
      </c>
      <c r="B47">
        <v>23.623999999999999</v>
      </c>
      <c r="C47" s="5">
        <v>42578</v>
      </c>
      <c r="D47">
        <v>0</v>
      </c>
      <c r="G47">
        <f t="shared" si="0"/>
        <v>11.677083333335759</v>
      </c>
      <c r="H47">
        <f t="shared" si="1"/>
        <v>0</v>
      </c>
    </row>
    <row r="48" spans="1:8" x14ac:dyDescent="0.2">
      <c r="A48" s="1">
        <v>42638.645833333336</v>
      </c>
      <c r="B48">
        <v>13.97</v>
      </c>
      <c r="C48" s="5">
        <v>42638</v>
      </c>
      <c r="D48">
        <v>0</v>
      </c>
      <c r="G48">
        <f t="shared" si="0"/>
        <v>60.125</v>
      </c>
      <c r="H48">
        <f t="shared" si="1"/>
        <v>0</v>
      </c>
    </row>
    <row r="49" spans="1:8" x14ac:dyDescent="0.2">
      <c r="A49" s="1">
        <v>42646.635416666664</v>
      </c>
      <c r="B49">
        <v>18.538</v>
      </c>
      <c r="C49" s="5">
        <v>42646</v>
      </c>
      <c r="D49">
        <v>0</v>
      </c>
      <c r="G49">
        <f t="shared" si="0"/>
        <v>7.9895833333284827</v>
      </c>
      <c r="H49">
        <f t="shared" si="1"/>
        <v>0</v>
      </c>
    </row>
    <row r="50" spans="1:8" x14ac:dyDescent="0.2">
      <c r="A50" s="1">
        <v>42654.708333333336</v>
      </c>
      <c r="B50">
        <v>12.7</v>
      </c>
      <c r="C50" s="5">
        <v>42654</v>
      </c>
      <c r="D50">
        <v>0</v>
      </c>
      <c r="G50">
        <f t="shared" si="0"/>
        <v>8.0729166666715173</v>
      </c>
      <c r="H50">
        <f t="shared" si="1"/>
        <v>0</v>
      </c>
    </row>
    <row r="51" spans="1:8" x14ac:dyDescent="0.2">
      <c r="A51" s="1">
        <v>42654.71875</v>
      </c>
      <c r="B51">
        <v>21.081999999999901</v>
      </c>
      <c r="C51" s="5">
        <v>42654</v>
      </c>
      <c r="D51">
        <v>1</v>
      </c>
      <c r="G51">
        <f t="shared" si="0"/>
        <v>1.0416666664241347E-2</v>
      </c>
      <c r="H51">
        <f t="shared" si="1"/>
        <v>1</v>
      </c>
    </row>
    <row r="52" spans="1:8" x14ac:dyDescent="0.2">
      <c r="A52" s="1">
        <v>42654.729166666664</v>
      </c>
      <c r="B52">
        <v>16.256</v>
      </c>
      <c r="C52" s="5">
        <v>42654</v>
      </c>
      <c r="D52">
        <v>1</v>
      </c>
      <c r="G52">
        <f t="shared" si="0"/>
        <v>1.0416666664241347E-2</v>
      </c>
      <c r="H52">
        <f t="shared" si="1"/>
        <v>1</v>
      </c>
    </row>
    <row r="53" spans="1:8" x14ac:dyDescent="0.2">
      <c r="A53" s="1">
        <v>42654.739583333336</v>
      </c>
      <c r="B53">
        <v>28.96</v>
      </c>
      <c r="C53" s="5">
        <v>42654</v>
      </c>
      <c r="D53">
        <v>0</v>
      </c>
      <c r="G53">
        <f t="shared" si="0"/>
        <v>1.0416666671517305E-2</v>
      </c>
      <c r="H53">
        <f t="shared" si="1"/>
        <v>0</v>
      </c>
    </row>
    <row r="54" spans="1:8" x14ac:dyDescent="0.2">
      <c r="A54" s="1">
        <v>42654.75</v>
      </c>
      <c r="B54">
        <v>13.208</v>
      </c>
      <c r="C54" s="5">
        <v>42654</v>
      </c>
      <c r="D54">
        <v>1</v>
      </c>
      <c r="G54">
        <f t="shared" si="0"/>
        <v>1.0416666664241347E-2</v>
      </c>
      <c r="H54">
        <f t="shared" si="1"/>
        <v>1</v>
      </c>
    </row>
    <row r="55" spans="1:8" x14ac:dyDescent="0.2">
      <c r="A55" s="1">
        <v>42673.75</v>
      </c>
      <c r="B55">
        <v>22.605999999999899</v>
      </c>
      <c r="C55" s="5">
        <v>42673</v>
      </c>
      <c r="D55">
        <v>0</v>
      </c>
      <c r="G55">
        <f t="shared" si="0"/>
        <v>19</v>
      </c>
      <c r="H55">
        <f t="shared" si="1"/>
        <v>0</v>
      </c>
    </row>
    <row r="56" spans="1:8" x14ac:dyDescent="0.2">
      <c r="A56" s="1">
        <v>42673.760416666664</v>
      </c>
      <c r="B56">
        <v>26.417999999999999</v>
      </c>
      <c r="C56" s="5">
        <v>42673</v>
      </c>
      <c r="D56">
        <v>1</v>
      </c>
      <c r="G56">
        <f t="shared" si="0"/>
        <v>1.0416666664241347E-2</v>
      </c>
      <c r="H56">
        <f t="shared" si="1"/>
        <v>1</v>
      </c>
    </row>
    <row r="57" spans="1:8" x14ac:dyDescent="0.2">
      <c r="A57" s="1">
        <v>42673.78125</v>
      </c>
      <c r="B57">
        <v>13.208</v>
      </c>
      <c r="C57" s="5">
        <v>42673</v>
      </c>
      <c r="D57">
        <v>0</v>
      </c>
      <c r="G57">
        <f t="shared" si="0"/>
        <v>2.0833333335758653E-2</v>
      </c>
      <c r="H57">
        <f t="shared" si="1"/>
        <v>0</v>
      </c>
    </row>
    <row r="58" spans="1:8" x14ac:dyDescent="0.2">
      <c r="A58" s="1">
        <v>42677.78125</v>
      </c>
      <c r="B58">
        <v>15.24</v>
      </c>
      <c r="C58" s="5">
        <v>42677</v>
      </c>
      <c r="D58">
        <v>0</v>
      </c>
      <c r="G58">
        <f t="shared" si="0"/>
        <v>4</v>
      </c>
      <c r="H58">
        <f t="shared" si="1"/>
        <v>0</v>
      </c>
    </row>
    <row r="59" spans="1:8" x14ac:dyDescent="0.2">
      <c r="A59" s="1">
        <v>42677.791666666664</v>
      </c>
      <c r="B59">
        <v>19.05</v>
      </c>
      <c r="C59" s="5">
        <v>42677</v>
      </c>
      <c r="D59">
        <v>1</v>
      </c>
      <c r="G59">
        <f t="shared" si="0"/>
        <v>1.0416666664241347E-2</v>
      </c>
      <c r="H59">
        <f t="shared" si="1"/>
        <v>1</v>
      </c>
    </row>
    <row r="60" spans="1:8" x14ac:dyDescent="0.2">
      <c r="A60" s="1">
        <v>42695.895833333336</v>
      </c>
      <c r="B60">
        <v>15.24</v>
      </c>
      <c r="C60" s="5">
        <v>42695</v>
      </c>
      <c r="D60">
        <v>0</v>
      </c>
      <c r="G60">
        <f t="shared" si="0"/>
        <v>18.104166666671517</v>
      </c>
      <c r="H60">
        <f t="shared" si="1"/>
        <v>0</v>
      </c>
    </row>
    <row r="61" spans="1:8" x14ac:dyDescent="0.2">
      <c r="A61" s="1">
        <v>42711.1875</v>
      </c>
      <c r="B61">
        <v>15.747999999999999</v>
      </c>
      <c r="C61" s="5">
        <v>42711</v>
      </c>
      <c r="D61">
        <v>0</v>
      </c>
      <c r="G61">
        <f t="shared" si="0"/>
        <v>15.291666666664241</v>
      </c>
      <c r="H61">
        <f t="shared" si="1"/>
        <v>0</v>
      </c>
    </row>
    <row r="62" spans="1:8" x14ac:dyDescent="0.2">
      <c r="A62" s="1">
        <v>42717.34375</v>
      </c>
      <c r="B62">
        <v>12.446</v>
      </c>
      <c r="C62" s="5">
        <v>42717</v>
      </c>
      <c r="D62">
        <v>0</v>
      </c>
      <c r="G62">
        <f t="shared" si="0"/>
        <v>6.15625</v>
      </c>
      <c r="H62">
        <f t="shared" si="1"/>
        <v>0</v>
      </c>
    </row>
    <row r="63" spans="1:8" x14ac:dyDescent="0.2">
      <c r="A63" s="1">
        <v>42855.479166666664</v>
      </c>
      <c r="B63">
        <v>15.747999999999999</v>
      </c>
      <c r="C63" s="5">
        <v>42855</v>
      </c>
      <c r="D63">
        <v>0</v>
      </c>
      <c r="G63">
        <f t="shared" si="0"/>
        <v>138.13541666666424</v>
      </c>
      <c r="H63">
        <f t="shared" si="1"/>
        <v>0</v>
      </c>
    </row>
    <row r="64" spans="1:8" x14ac:dyDescent="0.2">
      <c r="A64" s="1">
        <v>42858.59375</v>
      </c>
      <c r="B64">
        <v>25.15</v>
      </c>
      <c r="C64" s="5">
        <v>42858</v>
      </c>
      <c r="D64">
        <v>0</v>
      </c>
      <c r="G64">
        <f t="shared" si="0"/>
        <v>3.1145833333357587</v>
      </c>
      <c r="H64">
        <f t="shared" si="1"/>
        <v>0</v>
      </c>
    </row>
    <row r="65" spans="1:8" x14ac:dyDescent="0.2">
      <c r="A65" s="1">
        <v>42858.604166666664</v>
      </c>
      <c r="B65">
        <v>22.097999999999999</v>
      </c>
      <c r="C65" s="5">
        <v>42858</v>
      </c>
      <c r="D65">
        <v>1</v>
      </c>
      <c r="G65">
        <f t="shared" si="0"/>
        <v>1.0416666664241347E-2</v>
      </c>
      <c r="H65">
        <f t="shared" si="1"/>
        <v>1</v>
      </c>
    </row>
    <row r="66" spans="1:8" x14ac:dyDescent="0.2">
      <c r="A66" s="1">
        <v>42875.541666666664</v>
      </c>
      <c r="B66">
        <v>14.224</v>
      </c>
      <c r="C66" s="5">
        <v>42875</v>
      </c>
      <c r="D66">
        <v>0</v>
      </c>
      <c r="G66">
        <f t="shared" si="0"/>
        <v>16.9375</v>
      </c>
      <c r="H66">
        <f t="shared" si="1"/>
        <v>0</v>
      </c>
    </row>
    <row r="67" spans="1:8" x14ac:dyDescent="0.2">
      <c r="A67" s="1">
        <v>42886.895833333336</v>
      </c>
      <c r="B67">
        <v>19.052</v>
      </c>
      <c r="C67" s="5">
        <v>42886</v>
      </c>
      <c r="D67">
        <v>0</v>
      </c>
      <c r="G67">
        <f t="shared" si="0"/>
        <v>11.354166666671517</v>
      </c>
      <c r="H67">
        <f t="shared" si="1"/>
        <v>0</v>
      </c>
    </row>
    <row r="68" spans="1:8" x14ac:dyDescent="0.2">
      <c r="A68" s="1">
        <v>42886.90625</v>
      </c>
      <c r="B68">
        <v>24.39</v>
      </c>
      <c r="C68" s="5">
        <v>42886</v>
      </c>
      <c r="D68">
        <v>1</v>
      </c>
      <c r="G68">
        <f>A68-A67</f>
        <v>1.0416666664241347E-2</v>
      </c>
      <c r="H68">
        <f t="shared" ref="H68:H131" si="2">IF(G68=$H$1,1,0)</f>
        <v>1</v>
      </c>
    </row>
    <row r="69" spans="1:8" x14ac:dyDescent="0.2">
      <c r="A69" s="1">
        <v>42891.53125</v>
      </c>
      <c r="B69">
        <v>16.760000000000002</v>
      </c>
      <c r="C69" s="5">
        <v>42891</v>
      </c>
      <c r="D69">
        <v>0</v>
      </c>
      <c r="G69">
        <f>A69-A68</f>
        <v>4.625</v>
      </c>
      <c r="H69">
        <f t="shared" si="2"/>
        <v>0</v>
      </c>
    </row>
    <row r="70" spans="1:8" x14ac:dyDescent="0.2">
      <c r="A70" s="1">
        <v>42891.541666666664</v>
      </c>
      <c r="B70">
        <v>17.2759999999999</v>
      </c>
      <c r="C70" s="5">
        <v>42891</v>
      </c>
      <c r="D70">
        <v>1</v>
      </c>
      <c r="G70">
        <f>A70-A69</f>
        <v>1.0416666664241347E-2</v>
      </c>
      <c r="H70">
        <f t="shared" si="2"/>
        <v>1</v>
      </c>
    </row>
    <row r="71" spans="1:8" x14ac:dyDescent="0.2">
      <c r="A71" s="1">
        <v>42937.145833333336</v>
      </c>
      <c r="B71">
        <v>16.510000000000002</v>
      </c>
      <c r="C71" s="5">
        <v>42937</v>
      </c>
      <c r="D71">
        <v>0</v>
      </c>
      <c r="G71">
        <f>A71-A70</f>
        <v>45.604166666671517</v>
      </c>
      <c r="H71">
        <f t="shared" si="2"/>
        <v>0</v>
      </c>
    </row>
    <row r="72" spans="1:8" x14ac:dyDescent="0.2">
      <c r="A72" s="1">
        <v>42945.135416666664</v>
      </c>
      <c r="B72">
        <v>12.7</v>
      </c>
      <c r="C72" s="5">
        <v>42945</v>
      </c>
      <c r="D72">
        <v>0</v>
      </c>
      <c r="G72">
        <f>A72-A71</f>
        <v>7.9895833333284827</v>
      </c>
      <c r="H72">
        <f t="shared" si="2"/>
        <v>0</v>
      </c>
    </row>
    <row r="73" spans="1:8" x14ac:dyDescent="0.2">
      <c r="A73" s="1">
        <v>42998.572916666664</v>
      </c>
      <c r="B73">
        <v>26.917999999999999</v>
      </c>
      <c r="C73" s="5">
        <v>42998</v>
      </c>
      <c r="D73">
        <v>0</v>
      </c>
      <c r="G73">
        <f>A73-A72</f>
        <v>53.4375</v>
      </c>
      <c r="H73">
        <f t="shared" si="2"/>
        <v>0</v>
      </c>
    </row>
    <row r="74" spans="1:8" x14ac:dyDescent="0.2">
      <c r="A74" s="1">
        <v>42998.583333333336</v>
      </c>
      <c r="B74">
        <v>21.588000000000001</v>
      </c>
      <c r="C74" s="5">
        <v>42998</v>
      </c>
      <c r="D74">
        <v>0</v>
      </c>
      <c r="G74">
        <f>A74-A73</f>
        <v>1.0416666671517305E-2</v>
      </c>
      <c r="H74">
        <f t="shared" si="2"/>
        <v>0</v>
      </c>
    </row>
    <row r="75" spans="1:8" x14ac:dyDescent="0.2">
      <c r="A75" s="1">
        <v>43036.25</v>
      </c>
      <c r="B75">
        <v>19.812000000000001</v>
      </c>
      <c r="C75" s="5">
        <v>43036</v>
      </c>
      <c r="D75">
        <v>0</v>
      </c>
      <c r="G75">
        <f>A75-A74</f>
        <v>37.666666666664241</v>
      </c>
      <c r="H75">
        <f t="shared" si="2"/>
        <v>0</v>
      </c>
    </row>
    <row r="76" spans="1:8" x14ac:dyDescent="0.2">
      <c r="A76" s="1">
        <v>43053.572916666664</v>
      </c>
      <c r="B76">
        <v>13.715999999999999</v>
      </c>
      <c r="C76" s="5">
        <v>43053</v>
      </c>
      <c r="D76">
        <v>0</v>
      </c>
      <c r="G76">
        <f>A76-A75</f>
        <v>17.322916666664241</v>
      </c>
      <c r="H76">
        <f t="shared" si="2"/>
        <v>0</v>
      </c>
    </row>
    <row r="77" spans="1:8" x14ac:dyDescent="0.2">
      <c r="A77" s="1">
        <v>43068.677083333336</v>
      </c>
      <c r="B77">
        <v>18.033999999999999</v>
      </c>
      <c r="C77" s="5">
        <v>43068</v>
      </c>
      <c r="D77">
        <v>0</v>
      </c>
      <c r="G77">
        <f>A77-A76</f>
        <v>15.104166666671517</v>
      </c>
      <c r="H77">
        <f t="shared" si="2"/>
        <v>0</v>
      </c>
    </row>
    <row r="78" spans="1:8" x14ac:dyDescent="0.2">
      <c r="A78" s="1">
        <v>43078.645833333336</v>
      </c>
      <c r="B78">
        <v>12.954000000000001</v>
      </c>
      <c r="C78" s="5">
        <v>43078</v>
      </c>
      <c r="D78">
        <v>0</v>
      </c>
      <c r="G78">
        <f>A78-A77</f>
        <v>9.96875</v>
      </c>
      <c r="H78">
        <f t="shared" si="2"/>
        <v>0</v>
      </c>
    </row>
    <row r="79" spans="1:8" x14ac:dyDescent="0.2">
      <c r="A79" s="1">
        <v>43078.666666666664</v>
      </c>
      <c r="B79">
        <v>14.731999999999999</v>
      </c>
      <c r="C79" s="5">
        <v>43078</v>
      </c>
      <c r="D79">
        <v>0</v>
      </c>
      <c r="G79">
        <f>A79-A78</f>
        <v>2.0833333328482695E-2</v>
      </c>
      <c r="H79">
        <f t="shared" si="2"/>
        <v>0</v>
      </c>
    </row>
    <row r="80" spans="1:8" x14ac:dyDescent="0.2">
      <c r="A80" s="1">
        <v>43118.416666666664</v>
      </c>
      <c r="B80">
        <v>12.446</v>
      </c>
      <c r="C80" s="5">
        <v>43118</v>
      </c>
      <c r="D80">
        <v>0</v>
      </c>
      <c r="G80">
        <f>A80-A79</f>
        <v>39.75</v>
      </c>
      <c r="H80">
        <f t="shared" si="2"/>
        <v>0</v>
      </c>
    </row>
    <row r="81" spans="1:8" x14ac:dyDescent="0.2">
      <c r="A81" s="1">
        <v>43182.520833333336</v>
      </c>
      <c r="B81">
        <v>12.446</v>
      </c>
      <c r="C81" s="5">
        <v>43182</v>
      </c>
      <c r="D81">
        <v>0</v>
      </c>
      <c r="G81">
        <f>A81-A80</f>
        <v>64.104166666671517</v>
      </c>
      <c r="H81">
        <f t="shared" si="2"/>
        <v>0</v>
      </c>
    </row>
    <row r="82" spans="1:8" x14ac:dyDescent="0.2">
      <c r="A82" s="1">
        <v>43182.541666666664</v>
      </c>
      <c r="B82">
        <v>17.524000000000001</v>
      </c>
      <c r="C82" s="5">
        <v>43182</v>
      </c>
      <c r="D82">
        <v>0</v>
      </c>
      <c r="G82">
        <f>A82-A81</f>
        <v>2.0833333328482695E-2</v>
      </c>
      <c r="H82">
        <f t="shared" si="2"/>
        <v>0</v>
      </c>
    </row>
    <row r="83" spans="1:8" x14ac:dyDescent="0.2">
      <c r="A83" s="1">
        <v>43182.552083333336</v>
      </c>
      <c r="B83">
        <v>13.462</v>
      </c>
      <c r="C83" s="5">
        <v>43182</v>
      </c>
      <c r="D83">
        <v>0</v>
      </c>
      <c r="G83">
        <f>A83-A82</f>
        <v>1.0416666671517305E-2</v>
      </c>
      <c r="H83">
        <f t="shared" si="2"/>
        <v>0</v>
      </c>
    </row>
    <row r="84" spans="1:8" x14ac:dyDescent="0.2">
      <c r="A84" s="1">
        <v>43224.947916666664</v>
      </c>
      <c r="B84">
        <v>23.117999999999999</v>
      </c>
      <c r="C84" s="5">
        <v>43224</v>
      </c>
      <c r="D84">
        <v>0</v>
      </c>
      <c r="G84">
        <f>A84-A83</f>
        <v>42.395833333328483</v>
      </c>
      <c r="H84">
        <f t="shared" si="2"/>
        <v>0</v>
      </c>
    </row>
    <row r="85" spans="1:8" x14ac:dyDescent="0.2">
      <c r="A85" s="1">
        <v>43224.958333333336</v>
      </c>
      <c r="B85">
        <v>18.283999999999999</v>
      </c>
      <c r="C85" s="5">
        <v>43224</v>
      </c>
      <c r="D85">
        <v>0</v>
      </c>
      <c r="G85">
        <f>A85-A84</f>
        <v>1.0416666671517305E-2</v>
      </c>
      <c r="H85">
        <f t="shared" si="2"/>
        <v>0</v>
      </c>
    </row>
    <row r="86" spans="1:8" x14ac:dyDescent="0.2">
      <c r="A86" s="1">
        <v>43233.15625</v>
      </c>
      <c r="B86">
        <v>12.7</v>
      </c>
      <c r="C86" s="5">
        <v>43233</v>
      </c>
      <c r="D86">
        <v>0</v>
      </c>
      <c r="G86">
        <f>A86-A85</f>
        <v>8.1979166666642413</v>
      </c>
      <c r="H86">
        <f t="shared" si="2"/>
        <v>0</v>
      </c>
    </row>
    <row r="87" spans="1:8" x14ac:dyDescent="0.2">
      <c r="A87" s="1">
        <v>43233.21875</v>
      </c>
      <c r="B87">
        <v>12.954000000000001</v>
      </c>
      <c r="C87" s="5">
        <v>43233</v>
      </c>
      <c r="D87">
        <v>0</v>
      </c>
      <c r="G87">
        <f>A87-A86</f>
        <v>6.25E-2</v>
      </c>
      <c r="H87">
        <f t="shared" si="2"/>
        <v>0</v>
      </c>
    </row>
    <row r="88" spans="1:8" x14ac:dyDescent="0.2">
      <c r="A88" s="1">
        <v>43233.229166666664</v>
      </c>
      <c r="B88">
        <v>13.208</v>
      </c>
      <c r="C88" s="5">
        <v>43233</v>
      </c>
      <c r="D88">
        <v>1</v>
      </c>
      <c r="G88">
        <f>A88-A87</f>
        <v>1.0416666664241347E-2</v>
      </c>
      <c r="H88">
        <f t="shared" si="2"/>
        <v>1</v>
      </c>
    </row>
    <row r="89" spans="1:8" x14ac:dyDescent="0.2">
      <c r="A89" s="1">
        <v>43239.604166666664</v>
      </c>
      <c r="B89">
        <v>14.481999999999999</v>
      </c>
      <c r="C89" s="5">
        <v>43239</v>
      </c>
      <c r="D89">
        <v>0</v>
      </c>
      <c r="G89">
        <f>A89-A88</f>
        <v>6.375</v>
      </c>
      <c r="H89">
        <f t="shared" si="2"/>
        <v>0</v>
      </c>
    </row>
    <row r="90" spans="1:8" x14ac:dyDescent="0.2">
      <c r="A90" s="1">
        <v>43239.614583333336</v>
      </c>
      <c r="B90">
        <v>15.747999999999999</v>
      </c>
      <c r="C90" s="5">
        <v>43239</v>
      </c>
      <c r="D90">
        <v>0</v>
      </c>
      <c r="G90">
        <f>A90-A89</f>
        <v>1.0416666671517305E-2</v>
      </c>
      <c r="H90">
        <f t="shared" si="2"/>
        <v>0</v>
      </c>
    </row>
    <row r="91" spans="1:8" x14ac:dyDescent="0.2">
      <c r="A91" s="1">
        <v>43244.510416666664</v>
      </c>
      <c r="B91">
        <v>12.954000000000001</v>
      </c>
      <c r="C91" s="5">
        <v>43244</v>
      </c>
      <c r="D91">
        <v>0</v>
      </c>
      <c r="G91">
        <f>A91-A90</f>
        <v>4.8958333333284827</v>
      </c>
      <c r="H91">
        <f t="shared" si="2"/>
        <v>0</v>
      </c>
    </row>
    <row r="92" spans="1:8" x14ac:dyDescent="0.2">
      <c r="A92" s="1">
        <v>43249.59375</v>
      </c>
      <c r="B92">
        <v>17.268000000000001</v>
      </c>
      <c r="C92" s="5">
        <v>43249</v>
      </c>
      <c r="D92">
        <v>0</v>
      </c>
      <c r="G92">
        <f>A92-A91</f>
        <v>5.0833333333357587</v>
      </c>
      <c r="H92">
        <f t="shared" si="2"/>
        <v>0</v>
      </c>
    </row>
    <row r="93" spans="1:8" x14ac:dyDescent="0.2">
      <c r="A93" s="1">
        <v>43249.604166666664</v>
      </c>
      <c r="B93">
        <v>21.59</v>
      </c>
      <c r="C93" s="5">
        <v>43249</v>
      </c>
      <c r="D93">
        <v>1</v>
      </c>
      <c r="G93">
        <f>A93-A92</f>
        <v>1.0416666664241347E-2</v>
      </c>
      <c r="H93">
        <f t="shared" si="2"/>
        <v>1</v>
      </c>
    </row>
    <row r="94" spans="1:8" x14ac:dyDescent="0.2">
      <c r="A94" s="1">
        <v>43249.677083333336</v>
      </c>
      <c r="B94">
        <v>16.256</v>
      </c>
      <c r="C94" s="5">
        <v>43249</v>
      </c>
      <c r="D94">
        <v>0</v>
      </c>
      <c r="G94">
        <f>A94-A93</f>
        <v>7.2916666671517305E-2</v>
      </c>
      <c r="H94">
        <f t="shared" si="2"/>
        <v>0</v>
      </c>
    </row>
    <row r="95" spans="1:8" x14ac:dyDescent="0.2">
      <c r="A95" s="1">
        <v>43260.645833333336</v>
      </c>
      <c r="B95">
        <v>16.257999999999999</v>
      </c>
      <c r="C95" s="5">
        <v>43260</v>
      </c>
      <c r="D95">
        <v>0</v>
      </c>
      <c r="G95">
        <f>A95-A94</f>
        <v>10.96875</v>
      </c>
      <c r="H95">
        <f t="shared" si="2"/>
        <v>0</v>
      </c>
    </row>
    <row r="96" spans="1:8" x14ac:dyDescent="0.2">
      <c r="A96" s="1">
        <v>43260.65625</v>
      </c>
      <c r="B96">
        <v>15.492000000000001</v>
      </c>
      <c r="C96" s="5">
        <v>43260</v>
      </c>
      <c r="D96">
        <v>1</v>
      </c>
      <c r="G96">
        <f>A96-A95</f>
        <v>1.0416666664241347E-2</v>
      </c>
      <c r="H96">
        <f t="shared" si="2"/>
        <v>1</v>
      </c>
    </row>
    <row r="97" spans="1:8" x14ac:dyDescent="0.2">
      <c r="A97" s="1">
        <v>43274.645833333336</v>
      </c>
      <c r="B97">
        <v>20.07</v>
      </c>
      <c r="C97" s="5">
        <v>43274</v>
      </c>
      <c r="D97">
        <v>0</v>
      </c>
      <c r="G97">
        <f>A97-A96</f>
        <v>13.989583333335759</v>
      </c>
      <c r="H97">
        <f t="shared" si="2"/>
        <v>0</v>
      </c>
    </row>
    <row r="98" spans="1:8" x14ac:dyDescent="0.2">
      <c r="A98" s="1">
        <v>43275.697916666664</v>
      </c>
      <c r="B98">
        <v>16.001999999999999</v>
      </c>
      <c r="C98" s="5">
        <v>43275</v>
      </c>
      <c r="D98">
        <v>0</v>
      </c>
      <c r="G98">
        <f>A98-A97</f>
        <v>1.0520833333284827</v>
      </c>
      <c r="H98">
        <f t="shared" si="2"/>
        <v>0</v>
      </c>
    </row>
    <row r="99" spans="1:8" x14ac:dyDescent="0.2">
      <c r="A99" s="1">
        <v>43275.708333333336</v>
      </c>
      <c r="B99">
        <v>17.78</v>
      </c>
      <c r="C99" s="5">
        <v>43275</v>
      </c>
      <c r="D99">
        <v>0</v>
      </c>
      <c r="G99">
        <f>A99-A98</f>
        <v>1.0416666671517305E-2</v>
      </c>
      <c r="H99">
        <f t="shared" si="2"/>
        <v>0</v>
      </c>
    </row>
    <row r="100" spans="1:8" x14ac:dyDescent="0.2">
      <c r="A100" s="1">
        <v>43280.572916666664</v>
      </c>
      <c r="B100">
        <v>14.985999999999899</v>
      </c>
      <c r="C100" s="5">
        <v>43280</v>
      </c>
      <c r="D100">
        <v>0</v>
      </c>
      <c r="G100">
        <f>A100-A99</f>
        <v>4.8645833333284827</v>
      </c>
      <c r="H100">
        <f t="shared" si="2"/>
        <v>0</v>
      </c>
    </row>
    <row r="101" spans="1:8" x14ac:dyDescent="0.2">
      <c r="A101" s="1">
        <v>43283.427083333336</v>
      </c>
      <c r="B101">
        <v>13.715999999999999</v>
      </c>
      <c r="C101" s="5">
        <v>43283</v>
      </c>
      <c r="D101">
        <v>0</v>
      </c>
      <c r="G101">
        <f>A101-A100</f>
        <v>2.8541666666715173</v>
      </c>
      <c r="H101">
        <f t="shared" si="2"/>
        <v>0</v>
      </c>
    </row>
    <row r="102" spans="1:8" x14ac:dyDescent="0.2">
      <c r="A102" s="1">
        <v>43294.604166666664</v>
      </c>
      <c r="B102">
        <v>17.271999999999998</v>
      </c>
      <c r="C102" s="5">
        <v>43294</v>
      </c>
      <c r="D102">
        <v>0</v>
      </c>
      <c r="G102">
        <f>A102-A101</f>
        <v>11.177083333328483</v>
      </c>
      <c r="H102">
        <f t="shared" si="2"/>
        <v>0</v>
      </c>
    </row>
    <row r="103" spans="1:8" x14ac:dyDescent="0.2">
      <c r="A103" s="1">
        <v>43303.708333333336</v>
      </c>
      <c r="B103">
        <v>14.731999999999999</v>
      </c>
      <c r="C103" s="5">
        <v>43303</v>
      </c>
      <c r="D103">
        <v>0</v>
      </c>
      <c r="G103">
        <f>A103-A102</f>
        <v>9.1041666666715173</v>
      </c>
      <c r="H103">
        <f t="shared" si="2"/>
        <v>0</v>
      </c>
    </row>
    <row r="104" spans="1:8" x14ac:dyDescent="0.2">
      <c r="A104" s="1">
        <v>43306.59375</v>
      </c>
      <c r="B104">
        <v>28.19</v>
      </c>
      <c r="C104" s="5">
        <v>43306</v>
      </c>
      <c r="D104">
        <v>0</v>
      </c>
      <c r="G104">
        <f>A104-A103</f>
        <v>2.8854166666642413</v>
      </c>
      <c r="H104">
        <f t="shared" si="2"/>
        <v>0</v>
      </c>
    </row>
    <row r="105" spans="1:8" x14ac:dyDescent="0.2">
      <c r="A105" s="1">
        <v>43316.208333333336</v>
      </c>
      <c r="B105">
        <v>13.462</v>
      </c>
      <c r="C105" s="5">
        <v>43316</v>
      </c>
      <c r="D105">
        <v>0</v>
      </c>
      <c r="G105">
        <f>A105-A104</f>
        <v>9.6145833333357587</v>
      </c>
      <c r="H105">
        <f t="shared" si="2"/>
        <v>0</v>
      </c>
    </row>
    <row r="106" spans="1:8" x14ac:dyDescent="0.2">
      <c r="A106" s="1">
        <v>43316.21875</v>
      </c>
      <c r="B106">
        <v>12.446</v>
      </c>
      <c r="C106" s="5">
        <v>43316</v>
      </c>
      <c r="D106">
        <v>1</v>
      </c>
      <c r="G106">
        <f>A106-A105</f>
        <v>1.0416666664241347E-2</v>
      </c>
      <c r="H106">
        <f t="shared" si="2"/>
        <v>1</v>
      </c>
    </row>
    <row r="107" spans="1:8" x14ac:dyDescent="0.2">
      <c r="A107" s="1">
        <v>43321.583333333336</v>
      </c>
      <c r="B107">
        <v>18.8</v>
      </c>
      <c r="C107" s="5">
        <v>43321</v>
      </c>
      <c r="D107">
        <v>0</v>
      </c>
      <c r="G107">
        <f>A107-A106</f>
        <v>5.3645833333357587</v>
      </c>
      <c r="H107">
        <f t="shared" si="2"/>
        <v>0</v>
      </c>
    </row>
    <row r="108" spans="1:8" x14ac:dyDescent="0.2">
      <c r="A108" s="1">
        <v>43321.59375</v>
      </c>
      <c r="B108">
        <v>23.116</v>
      </c>
      <c r="C108" s="5">
        <v>43321</v>
      </c>
      <c r="D108">
        <v>1</v>
      </c>
      <c r="G108">
        <f>A108-A107</f>
        <v>1.0416666664241347E-2</v>
      </c>
      <c r="H108">
        <f t="shared" si="2"/>
        <v>1</v>
      </c>
    </row>
    <row r="109" spans="1:8" x14ac:dyDescent="0.2">
      <c r="A109" s="1">
        <v>43367.510416666664</v>
      </c>
      <c r="B109">
        <v>12.446</v>
      </c>
      <c r="C109" s="5">
        <v>43367</v>
      </c>
      <c r="D109">
        <v>0</v>
      </c>
      <c r="G109">
        <f>A109-A108</f>
        <v>45.916666666664241</v>
      </c>
      <c r="H109">
        <f t="shared" si="2"/>
        <v>0</v>
      </c>
    </row>
    <row r="110" spans="1:8" x14ac:dyDescent="0.2">
      <c r="A110" s="1">
        <v>43374.9375</v>
      </c>
      <c r="B110">
        <v>16.256</v>
      </c>
      <c r="C110" s="5">
        <v>43374</v>
      </c>
      <c r="D110">
        <v>0</v>
      </c>
      <c r="G110">
        <f>A110-A109</f>
        <v>7.4270833333357587</v>
      </c>
      <c r="H110">
        <f t="shared" si="2"/>
        <v>0</v>
      </c>
    </row>
    <row r="111" spans="1:8" x14ac:dyDescent="0.2">
      <c r="A111" s="1">
        <v>43374.947916666664</v>
      </c>
      <c r="B111">
        <v>21.335999999999999</v>
      </c>
      <c r="C111" s="5">
        <v>43374</v>
      </c>
      <c r="D111">
        <v>1</v>
      </c>
      <c r="G111">
        <f>A111-A110</f>
        <v>1.0416666664241347E-2</v>
      </c>
      <c r="H111">
        <f t="shared" si="2"/>
        <v>1</v>
      </c>
    </row>
    <row r="112" spans="1:8" x14ac:dyDescent="0.2">
      <c r="A112" s="1">
        <v>43383.625</v>
      </c>
      <c r="B112">
        <v>14.731999999999999</v>
      </c>
      <c r="C112" s="5">
        <v>43383</v>
      </c>
      <c r="D112">
        <v>0</v>
      </c>
      <c r="G112">
        <f>A112-A111</f>
        <v>8.6770833333357587</v>
      </c>
      <c r="H112">
        <f t="shared" si="2"/>
        <v>0</v>
      </c>
    </row>
    <row r="113" spans="1:8" x14ac:dyDescent="0.2">
      <c r="A113" s="1">
        <v>43385.59375</v>
      </c>
      <c r="B113">
        <v>17.526</v>
      </c>
      <c r="C113" s="5">
        <v>43385</v>
      </c>
      <c r="D113">
        <v>0</v>
      </c>
      <c r="G113">
        <f>A113-A112</f>
        <v>1.96875</v>
      </c>
      <c r="H113">
        <f t="shared" si="2"/>
        <v>0</v>
      </c>
    </row>
    <row r="114" spans="1:8" x14ac:dyDescent="0.2">
      <c r="A114" s="1">
        <v>43385.604166666664</v>
      </c>
      <c r="B114">
        <v>23.88</v>
      </c>
      <c r="C114" s="5">
        <v>43385</v>
      </c>
      <c r="D114">
        <v>1</v>
      </c>
      <c r="G114">
        <f>A114-A113</f>
        <v>1.0416666664241347E-2</v>
      </c>
      <c r="H114">
        <f t="shared" si="2"/>
        <v>1</v>
      </c>
    </row>
    <row r="115" spans="1:8" x14ac:dyDescent="0.2">
      <c r="A115" s="1">
        <v>43394.645833333336</v>
      </c>
      <c r="B115">
        <v>18.03</v>
      </c>
      <c r="C115" s="5">
        <v>43394</v>
      </c>
      <c r="D115">
        <v>0</v>
      </c>
      <c r="G115">
        <f>A115-A114</f>
        <v>9.0416666666715173</v>
      </c>
      <c r="H115">
        <f t="shared" si="2"/>
        <v>0</v>
      </c>
    </row>
    <row r="116" spans="1:8" x14ac:dyDescent="0.2">
      <c r="A116" s="1">
        <v>43395.9375</v>
      </c>
      <c r="B116">
        <v>12.954000000000001</v>
      </c>
      <c r="C116" s="5">
        <v>43395</v>
      </c>
      <c r="D116">
        <v>0</v>
      </c>
      <c r="G116">
        <f>A116-A115</f>
        <v>1.2916666666642413</v>
      </c>
      <c r="H116">
        <f t="shared" si="2"/>
        <v>0</v>
      </c>
    </row>
    <row r="117" spans="1:8" x14ac:dyDescent="0.2">
      <c r="A117" s="1">
        <v>43405.020833333336</v>
      </c>
      <c r="B117">
        <v>16.001999999999999</v>
      </c>
      <c r="C117" s="5">
        <v>43405</v>
      </c>
      <c r="D117">
        <v>0</v>
      </c>
      <c r="G117">
        <f>A117-A116</f>
        <v>9.0833333333357587</v>
      </c>
      <c r="H117">
        <f t="shared" si="2"/>
        <v>0</v>
      </c>
    </row>
    <row r="118" spans="1:8" x14ac:dyDescent="0.2">
      <c r="A118" s="1">
        <v>43426.5625</v>
      </c>
      <c r="B118">
        <v>14.224</v>
      </c>
      <c r="C118" s="5">
        <v>43426</v>
      </c>
      <c r="D118">
        <v>0</v>
      </c>
      <c r="G118">
        <f>A118-A117</f>
        <v>21.541666666664241</v>
      </c>
      <c r="H118">
        <f t="shared" si="2"/>
        <v>0</v>
      </c>
    </row>
    <row r="119" spans="1:8" x14ac:dyDescent="0.2">
      <c r="A119" s="1">
        <v>43604.552083333336</v>
      </c>
      <c r="B119">
        <v>19.564</v>
      </c>
      <c r="C119" s="5">
        <v>43604</v>
      </c>
      <c r="D119">
        <v>0</v>
      </c>
      <c r="G119">
        <f>A119-A118</f>
        <v>177.98958333333576</v>
      </c>
      <c r="H119">
        <f t="shared" si="2"/>
        <v>0</v>
      </c>
    </row>
    <row r="120" spans="1:8" x14ac:dyDescent="0.2">
      <c r="A120" s="1">
        <v>43604.5625</v>
      </c>
      <c r="B120">
        <v>18.542000000000002</v>
      </c>
      <c r="C120" s="5">
        <v>43604</v>
      </c>
      <c r="D120">
        <v>1</v>
      </c>
      <c r="G120">
        <f>A120-A119</f>
        <v>1.0416666664241347E-2</v>
      </c>
      <c r="H120">
        <f t="shared" si="2"/>
        <v>1</v>
      </c>
    </row>
    <row r="121" spans="1:8" x14ac:dyDescent="0.2">
      <c r="A121" s="1">
        <v>43617.53125</v>
      </c>
      <c r="B121">
        <v>12.954000000000001</v>
      </c>
      <c r="C121" s="5">
        <v>43617</v>
      </c>
      <c r="D121">
        <v>0</v>
      </c>
      <c r="G121">
        <f>A121-A120</f>
        <v>12.96875</v>
      </c>
      <c r="H121">
        <f t="shared" si="2"/>
        <v>0</v>
      </c>
    </row>
    <row r="122" spans="1:8" x14ac:dyDescent="0.2">
      <c r="A122" s="1">
        <v>43620.5625</v>
      </c>
      <c r="B122">
        <v>13.97</v>
      </c>
      <c r="C122" s="5">
        <v>43620</v>
      </c>
      <c r="D122">
        <v>0</v>
      </c>
      <c r="G122">
        <f>A122-A121</f>
        <v>3.03125</v>
      </c>
      <c r="H122">
        <f t="shared" si="2"/>
        <v>0</v>
      </c>
    </row>
    <row r="123" spans="1:8" x14ac:dyDescent="0.2">
      <c r="A123" s="1">
        <v>43625.90625</v>
      </c>
      <c r="B123">
        <v>17.526</v>
      </c>
      <c r="C123" s="5">
        <v>43625</v>
      </c>
      <c r="D123">
        <v>0</v>
      </c>
      <c r="G123">
        <f>A123-A122</f>
        <v>5.34375</v>
      </c>
      <c r="H123">
        <f t="shared" si="2"/>
        <v>0</v>
      </c>
    </row>
    <row r="124" spans="1:8" x14ac:dyDescent="0.2">
      <c r="A124" s="1">
        <v>43647.583333333336</v>
      </c>
      <c r="B124">
        <v>18.288</v>
      </c>
      <c r="C124" s="5">
        <v>43647</v>
      </c>
      <c r="D124">
        <v>0</v>
      </c>
      <c r="G124">
        <f>A124-A123</f>
        <v>21.677083333335759</v>
      </c>
      <c r="H124">
        <f t="shared" si="2"/>
        <v>0</v>
      </c>
    </row>
    <row r="125" spans="1:8" x14ac:dyDescent="0.2">
      <c r="A125" s="1">
        <v>43656.552083333336</v>
      </c>
      <c r="B125">
        <v>15.494</v>
      </c>
      <c r="C125" s="5">
        <v>43656</v>
      </c>
      <c r="D125">
        <v>0</v>
      </c>
      <c r="G125">
        <f>A125-A124</f>
        <v>8.96875</v>
      </c>
      <c r="H125">
        <f t="shared" si="2"/>
        <v>0</v>
      </c>
    </row>
    <row r="126" spans="1:8" x14ac:dyDescent="0.2">
      <c r="A126" s="1">
        <v>43660.010416666664</v>
      </c>
      <c r="B126">
        <v>23.622</v>
      </c>
      <c r="C126" s="5">
        <v>43660</v>
      </c>
      <c r="D126">
        <v>0</v>
      </c>
      <c r="G126">
        <f>A126-A125</f>
        <v>3.4583333333284827</v>
      </c>
      <c r="H126">
        <f t="shared" si="2"/>
        <v>0</v>
      </c>
    </row>
    <row r="127" spans="1:8" x14ac:dyDescent="0.2">
      <c r="A127" s="1">
        <v>43660.5625</v>
      </c>
      <c r="B127">
        <v>17.271999999999998</v>
      </c>
      <c r="C127" s="5">
        <v>43660</v>
      </c>
      <c r="D127">
        <v>0</v>
      </c>
      <c r="G127">
        <f>A127-A126</f>
        <v>0.55208333333575865</v>
      </c>
      <c r="H127">
        <f t="shared" si="2"/>
        <v>0</v>
      </c>
    </row>
    <row r="128" spans="1:8" x14ac:dyDescent="0.2">
      <c r="A128" s="1">
        <v>43683.46875</v>
      </c>
      <c r="B128">
        <v>17.274000000000001</v>
      </c>
      <c r="C128" s="5">
        <v>43683</v>
      </c>
      <c r="D128">
        <v>0</v>
      </c>
      <c r="G128">
        <f>A128-A127</f>
        <v>22.90625</v>
      </c>
      <c r="H128">
        <f t="shared" si="2"/>
        <v>0</v>
      </c>
    </row>
    <row r="129" spans="1:8" x14ac:dyDescent="0.2">
      <c r="A129" s="1">
        <v>43691.0625</v>
      </c>
      <c r="B129">
        <v>12.954000000000001</v>
      </c>
      <c r="C129" s="5">
        <v>43691</v>
      </c>
      <c r="D129">
        <v>0</v>
      </c>
      <c r="G129">
        <f>A129-A128</f>
        <v>7.59375</v>
      </c>
      <c r="H129">
        <f t="shared" si="2"/>
        <v>0</v>
      </c>
    </row>
    <row r="130" spans="1:8" x14ac:dyDescent="0.2">
      <c r="A130" s="1">
        <v>43698.614583333336</v>
      </c>
      <c r="B130">
        <v>21.335999999999999</v>
      </c>
      <c r="C130" s="5">
        <v>43698</v>
      </c>
      <c r="D130">
        <v>0</v>
      </c>
      <c r="G130">
        <f>A130-A129</f>
        <v>7.5520833333357587</v>
      </c>
      <c r="H130">
        <f t="shared" si="2"/>
        <v>0</v>
      </c>
    </row>
    <row r="131" spans="1:8" x14ac:dyDescent="0.2">
      <c r="A131" s="1">
        <v>43705.5625</v>
      </c>
      <c r="B131">
        <v>16.763999999999999</v>
      </c>
      <c r="C131" s="5">
        <v>43705</v>
      </c>
      <c r="D131">
        <v>0</v>
      </c>
      <c r="G131">
        <f>A131-A130</f>
        <v>6.9479166666642413</v>
      </c>
      <c r="H131">
        <f t="shared" si="2"/>
        <v>0</v>
      </c>
    </row>
    <row r="132" spans="1:8" x14ac:dyDescent="0.2">
      <c r="A132" s="1">
        <v>43705.572916666664</v>
      </c>
      <c r="B132">
        <v>14.224</v>
      </c>
      <c r="C132" s="5">
        <v>43705</v>
      </c>
      <c r="D132">
        <v>1</v>
      </c>
      <c r="G132">
        <f t="shared" ref="G132:G142" si="3">A132-A131</f>
        <v>1.0416666664241347E-2</v>
      </c>
      <c r="H132">
        <f t="shared" ref="H132:H142" si="4">IF(G132=$H$1,1,0)</f>
        <v>1</v>
      </c>
    </row>
    <row r="133" spans="1:8" x14ac:dyDescent="0.2">
      <c r="A133" s="1">
        <v>43736.614583333336</v>
      </c>
      <c r="B133">
        <v>13.207999999999901</v>
      </c>
      <c r="C133" s="5">
        <v>43736</v>
      </c>
      <c r="D133">
        <v>0</v>
      </c>
      <c r="G133">
        <f t="shared" si="3"/>
        <v>31.041666666671517</v>
      </c>
      <c r="H133">
        <f t="shared" si="4"/>
        <v>0</v>
      </c>
    </row>
    <row r="134" spans="1:8" x14ac:dyDescent="0.2">
      <c r="A134" s="1">
        <v>43738.3125</v>
      </c>
      <c r="B134">
        <v>22.1</v>
      </c>
      <c r="C134" s="5">
        <v>43738</v>
      </c>
      <c r="D134">
        <v>0</v>
      </c>
      <c r="G134">
        <f t="shared" si="3"/>
        <v>1.6979166666642413</v>
      </c>
      <c r="H134">
        <f t="shared" si="4"/>
        <v>0</v>
      </c>
    </row>
    <row r="135" spans="1:8" x14ac:dyDescent="0.2">
      <c r="A135" s="1">
        <v>43738.322916666664</v>
      </c>
      <c r="B135">
        <v>16.510000000000002</v>
      </c>
      <c r="C135" s="5">
        <v>43738</v>
      </c>
      <c r="D135">
        <v>1</v>
      </c>
      <c r="G135">
        <f t="shared" si="3"/>
        <v>1.0416666664241347E-2</v>
      </c>
      <c r="H135">
        <f t="shared" si="4"/>
        <v>1</v>
      </c>
    </row>
    <row r="136" spans="1:8" x14ac:dyDescent="0.2">
      <c r="A136" s="1">
        <v>43746.604166666664</v>
      </c>
      <c r="B136">
        <v>17.018000000000001</v>
      </c>
      <c r="C136" s="5">
        <v>43746</v>
      </c>
      <c r="D136">
        <v>0</v>
      </c>
      <c r="G136">
        <f t="shared" si="3"/>
        <v>8.28125</v>
      </c>
      <c r="H136">
        <f t="shared" si="4"/>
        <v>0</v>
      </c>
    </row>
    <row r="137" spans="1:8" x14ac:dyDescent="0.2">
      <c r="A137" s="1">
        <v>43748.572916666664</v>
      </c>
      <c r="B137">
        <v>25.15</v>
      </c>
      <c r="C137" s="5">
        <v>43748</v>
      </c>
      <c r="D137">
        <v>0</v>
      </c>
      <c r="G137">
        <f t="shared" si="3"/>
        <v>1.96875</v>
      </c>
      <c r="H137">
        <f t="shared" si="4"/>
        <v>0</v>
      </c>
    </row>
    <row r="138" spans="1:8" x14ac:dyDescent="0.2">
      <c r="A138" s="1">
        <v>43754.427083333336</v>
      </c>
      <c r="B138">
        <v>15.745999999999899</v>
      </c>
      <c r="C138" s="5">
        <v>43754</v>
      </c>
      <c r="D138">
        <v>0</v>
      </c>
      <c r="G138">
        <f t="shared" si="3"/>
        <v>5.8541666666715173</v>
      </c>
      <c r="H138">
        <f t="shared" si="4"/>
        <v>0</v>
      </c>
    </row>
    <row r="139" spans="1:8" x14ac:dyDescent="0.2">
      <c r="A139" s="1">
        <v>43764.625</v>
      </c>
      <c r="B139">
        <v>21.847999999999999</v>
      </c>
      <c r="C139" s="5">
        <v>43764</v>
      </c>
      <c r="D139">
        <v>0</v>
      </c>
      <c r="G139">
        <f t="shared" si="3"/>
        <v>10.197916666664241</v>
      </c>
      <c r="H139">
        <f t="shared" si="4"/>
        <v>0</v>
      </c>
    </row>
    <row r="140" spans="1:8" x14ac:dyDescent="0.2">
      <c r="A140" s="1">
        <v>43771.135416666664</v>
      </c>
      <c r="B140">
        <v>13.208</v>
      </c>
      <c r="C140" s="5">
        <v>43771</v>
      </c>
      <c r="D140">
        <v>0</v>
      </c>
      <c r="G140">
        <f t="shared" si="3"/>
        <v>6.5104166666642413</v>
      </c>
      <c r="H140">
        <f t="shared" si="4"/>
        <v>0</v>
      </c>
    </row>
    <row r="141" spans="1:8" x14ac:dyDescent="0.2">
      <c r="A141" s="1">
        <v>43772.447916666664</v>
      </c>
      <c r="B141">
        <v>17.78</v>
      </c>
      <c r="C141" s="5">
        <v>43772</v>
      </c>
      <c r="D141">
        <v>0</v>
      </c>
      <c r="G141">
        <f t="shared" si="3"/>
        <v>1.3125</v>
      </c>
      <c r="H141">
        <f t="shared" si="4"/>
        <v>0</v>
      </c>
    </row>
    <row r="142" spans="1:8" x14ac:dyDescent="0.2">
      <c r="A142" s="1">
        <v>43785.427083333336</v>
      </c>
      <c r="B142">
        <v>16.256</v>
      </c>
      <c r="C142" s="5">
        <v>43785</v>
      </c>
      <c r="D142">
        <v>0</v>
      </c>
      <c r="G142">
        <f t="shared" si="3"/>
        <v>12.979166666671517</v>
      </c>
      <c r="H142">
        <f t="shared" si="4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2"/>
  <sheetViews>
    <sheetView workbookViewId="0">
      <selection activeCell="A3" sqref="A3:C101"/>
    </sheetView>
  </sheetViews>
  <sheetFormatPr baseColWidth="10" defaultRowHeight="16" x14ac:dyDescent="0.2"/>
  <cols>
    <col min="1" max="1" width="12.83203125" bestFit="1" customWidth="1"/>
    <col min="2" max="2" width="14.6640625" bestFit="1" customWidth="1"/>
    <col min="3" max="3" width="16.83203125" bestFit="1" customWidth="1"/>
  </cols>
  <sheetData>
    <row r="3" spans="1:3" x14ac:dyDescent="0.2">
      <c r="A3" s="4" t="s">
        <v>2</v>
      </c>
      <c r="B3" t="s">
        <v>5</v>
      </c>
      <c r="C3" t="s">
        <v>7</v>
      </c>
    </row>
    <row r="4" spans="1:3" x14ac:dyDescent="0.2">
      <c r="A4" s="7">
        <v>42290</v>
      </c>
      <c r="B4" s="9">
        <v>1</v>
      </c>
      <c r="C4" s="9">
        <v>0</v>
      </c>
    </row>
    <row r="5" spans="1:3" x14ac:dyDescent="0.2">
      <c r="A5" s="7">
        <v>41914</v>
      </c>
      <c r="B5" s="9">
        <v>1</v>
      </c>
      <c r="C5" s="9">
        <v>0</v>
      </c>
    </row>
    <row r="6" spans="1:3" x14ac:dyDescent="0.2">
      <c r="A6" s="7">
        <v>41915</v>
      </c>
      <c r="B6" s="9">
        <v>1</v>
      </c>
      <c r="C6" s="9">
        <v>0</v>
      </c>
    </row>
    <row r="7" spans="1:3" x14ac:dyDescent="0.2">
      <c r="A7" s="7">
        <v>41929</v>
      </c>
      <c r="B7" s="9">
        <v>1</v>
      </c>
      <c r="C7" s="9">
        <v>0</v>
      </c>
    </row>
    <row r="8" spans="1:3" x14ac:dyDescent="0.2">
      <c r="A8" s="7">
        <v>41953</v>
      </c>
      <c r="B8" s="9">
        <v>1</v>
      </c>
      <c r="C8" s="9">
        <v>0</v>
      </c>
    </row>
    <row r="9" spans="1:3" x14ac:dyDescent="0.2">
      <c r="A9" s="7">
        <v>41961</v>
      </c>
      <c r="B9" s="9">
        <v>1</v>
      </c>
      <c r="C9" s="9">
        <v>0</v>
      </c>
    </row>
    <row r="10" spans="1:3" x14ac:dyDescent="0.2">
      <c r="A10" s="7">
        <v>41964</v>
      </c>
      <c r="B10" s="9">
        <v>1</v>
      </c>
      <c r="C10" s="9">
        <v>0</v>
      </c>
    </row>
    <row r="11" spans="1:3" x14ac:dyDescent="0.2">
      <c r="A11" s="7">
        <v>41978</v>
      </c>
      <c r="B11" s="9">
        <v>1</v>
      </c>
      <c r="C11" s="9">
        <v>0</v>
      </c>
    </row>
    <row r="12" spans="1:3" x14ac:dyDescent="0.2">
      <c r="A12" s="7">
        <v>41980</v>
      </c>
      <c r="B12" s="9">
        <v>1</v>
      </c>
      <c r="C12" s="9">
        <v>0</v>
      </c>
    </row>
    <row r="13" spans="1:3" x14ac:dyDescent="0.2">
      <c r="A13" s="7">
        <v>41987</v>
      </c>
      <c r="B13" s="9">
        <v>1</v>
      </c>
      <c r="C13" s="9">
        <v>0</v>
      </c>
    </row>
    <row r="14" spans="1:3" x14ac:dyDescent="0.2">
      <c r="A14" s="7">
        <v>42050</v>
      </c>
      <c r="B14" s="9">
        <v>1</v>
      </c>
      <c r="C14" s="9">
        <v>0</v>
      </c>
    </row>
    <row r="15" spans="1:3" x14ac:dyDescent="0.2">
      <c r="A15" s="7">
        <v>42144</v>
      </c>
      <c r="B15" s="9">
        <v>1</v>
      </c>
      <c r="C15" s="9">
        <v>0</v>
      </c>
    </row>
    <row r="16" spans="1:3" x14ac:dyDescent="0.2">
      <c r="A16" s="7">
        <v>42145</v>
      </c>
      <c r="B16" s="9">
        <v>1</v>
      </c>
      <c r="C16" s="9">
        <v>0</v>
      </c>
    </row>
    <row r="17" spans="1:3" x14ac:dyDescent="0.2">
      <c r="A17" s="7">
        <v>42146</v>
      </c>
      <c r="B17" s="9">
        <v>1</v>
      </c>
      <c r="C17" s="9">
        <v>0</v>
      </c>
    </row>
    <row r="18" spans="1:3" x14ac:dyDescent="0.2">
      <c r="A18" s="7">
        <v>42153</v>
      </c>
      <c r="B18" s="9">
        <v>1</v>
      </c>
      <c r="C18" s="9">
        <v>0</v>
      </c>
    </row>
    <row r="19" spans="1:3" x14ac:dyDescent="0.2">
      <c r="A19" s="7">
        <v>42231</v>
      </c>
      <c r="B19" s="9">
        <v>1</v>
      </c>
      <c r="C19" s="9">
        <v>0</v>
      </c>
    </row>
    <row r="20" spans="1:3" x14ac:dyDescent="0.2">
      <c r="A20" s="7">
        <v>42233</v>
      </c>
      <c r="B20" s="9">
        <v>1</v>
      </c>
      <c r="C20" s="9">
        <v>0</v>
      </c>
    </row>
    <row r="21" spans="1:3" x14ac:dyDescent="0.2">
      <c r="A21" s="7">
        <v>42254</v>
      </c>
      <c r="B21" s="9">
        <v>1</v>
      </c>
      <c r="C21" s="9">
        <v>0</v>
      </c>
    </row>
    <row r="22" spans="1:3" x14ac:dyDescent="0.2">
      <c r="A22" s="7">
        <v>42268</v>
      </c>
      <c r="B22" s="9">
        <v>2</v>
      </c>
      <c r="C22" s="9">
        <v>1</v>
      </c>
    </row>
    <row r="23" spans="1:3" x14ac:dyDescent="0.2">
      <c r="A23" s="7">
        <v>42278</v>
      </c>
      <c r="B23" s="9">
        <v>1</v>
      </c>
      <c r="C23" s="9">
        <v>0</v>
      </c>
    </row>
    <row r="24" spans="1:3" x14ac:dyDescent="0.2">
      <c r="A24" s="7">
        <v>42283</v>
      </c>
      <c r="B24" s="9">
        <v>3</v>
      </c>
      <c r="C24" s="9">
        <v>1</v>
      </c>
    </row>
    <row r="25" spans="1:3" x14ac:dyDescent="0.2">
      <c r="A25" s="7">
        <v>42296</v>
      </c>
      <c r="B25" s="9">
        <v>3</v>
      </c>
      <c r="C25" s="9">
        <v>1</v>
      </c>
    </row>
    <row r="26" spans="1:3" x14ac:dyDescent="0.2">
      <c r="A26" s="7">
        <v>42308</v>
      </c>
      <c r="B26" s="9">
        <v>1</v>
      </c>
      <c r="C26" s="9">
        <v>0</v>
      </c>
    </row>
    <row r="27" spans="1:3" x14ac:dyDescent="0.2">
      <c r="A27" s="7">
        <v>42487</v>
      </c>
      <c r="B27" s="9">
        <v>3</v>
      </c>
      <c r="C27" s="9">
        <v>2</v>
      </c>
    </row>
    <row r="28" spans="1:3" x14ac:dyDescent="0.2">
      <c r="A28" s="7">
        <v>42516</v>
      </c>
      <c r="B28" s="9">
        <v>1</v>
      </c>
      <c r="C28" s="9">
        <v>0</v>
      </c>
    </row>
    <row r="29" spans="1:3" x14ac:dyDescent="0.2">
      <c r="A29" s="7">
        <v>42535</v>
      </c>
      <c r="B29" s="9">
        <v>1</v>
      </c>
      <c r="C29" s="9">
        <v>0</v>
      </c>
    </row>
    <row r="30" spans="1:3" x14ac:dyDescent="0.2">
      <c r="A30" s="7">
        <v>42538</v>
      </c>
      <c r="B30" s="9">
        <v>2</v>
      </c>
      <c r="C30" s="9">
        <v>1</v>
      </c>
    </row>
    <row r="31" spans="1:3" x14ac:dyDescent="0.2">
      <c r="A31" s="7">
        <v>42540</v>
      </c>
      <c r="B31" s="9">
        <v>1</v>
      </c>
      <c r="C31" s="9">
        <v>0</v>
      </c>
    </row>
    <row r="32" spans="1:3" x14ac:dyDescent="0.2">
      <c r="A32" s="7">
        <v>42544</v>
      </c>
      <c r="B32" s="9">
        <v>1</v>
      </c>
      <c r="C32" s="9">
        <v>0</v>
      </c>
    </row>
    <row r="33" spans="1:3" x14ac:dyDescent="0.2">
      <c r="A33" s="7">
        <v>42551</v>
      </c>
      <c r="B33" s="9">
        <v>3</v>
      </c>
      <c r="C33" s="9">
        <v>0</v>
      </c>
    </row>
    <row r="34" spans="1:3" x14ac:dyDescent="0.2">
      <c r="A34" s="7">
        <v>42555</v>
      </c>
      <c r="B34" s="9">
        <v>3</v>
      </c>
      <c r="C34" s="9">
        <v>1</v>
      </c>
    </row>
    <row r="35" spans="1:3" x14ac:dyDescent="0.2">
      <c r="A35" s="7">
        <v>42566</v>
      </c>
      <c r="B35" s="9">
        <v>2</v>
      </c>
      <c r="C35" s="9">
        <v>1</v>
      </c>
    </row>
    <row r="36" spans="1:3" x14ac:dyDescent="0.2">
      <c r="A36" s="7">
        <v>42578</v>
      </c>
      <c r="B36" s="9">
        <v>1</v>
      </c>
      <c r="C36" s="9">
        <v>0</v>
      </c>
    </row>
    <row r="37" spans="1:3" x14ac:dyDescent="0.2">
      <c r="A37" s="7">
        <v>42638</v>
      </c>
      <c r="B37" s="9">
        <v>1</v>
      </c>
      <c r="C37" s="9">
        <v>0</v>
      </c>
    </row>
    <row r="38" spans="1:3" x14ac:dyDescent="0.2">
      <c r="A38" s="7">
        <v>42646</v>
      </c>
      <c r="B38" s="9">
        <v>1</v>
      </c>
      <c r="C38" s="9">
        <v>0</v>
      </c>
    </row>
    <row r="39" spans="1:3" x14ac:dyDescent="0.2">
      <c r="A39" s="7">
        <v>42654</v>
      </c>
      <c r="B39" s="9">
        <v>5</v>
      </c>
      <c r="C39" s="9">
        <v>3</v>
      </c>
    </row>
    <row r="40" spans="1:3" x14ac:dyDescent="0.2">
      <c r="A40" s="7">
        <v>42673</v>
      </c>
      <c r="B40" s="9">
        <v>3</v>
      </c>
      <c r="C40" s="9">
        <v>1</v>
      </c>
    </row>
    <row r="41" spans="1:3" x14ac:dyDescent="0.2">
      <c r="A41" s="7">
        <v>42677</v>
      </c>
      <c r="B41" s="9">
        <v>2</v>
      </c>
      <c r="C41" s="9">
        <v>1</v>
      </c>
    </row>
    <row r="42" spans="1:3" x14ac:dyDescent="0.2">
      <c r="A42" s="7">
        <v>42695</v>
      </c>
      <c r="B42" s="9">
        <v>1</v>
      </c>
      <c r="C42" s="9">
        <v>0</v>
      </c>
    </row>
    <row r="43" spans="1:3" x14ac:dyDescent="0.2">
      <c r="A43" s="7">
        <v>42711</v>
      </c>
      <c r="B43" s="9">
        <v>1</v>
      </c>
      <c r="C43" s="9">
        <v>0</v>
      </c>
    </row>
    <row r="44" spans="1:3" x14ac:dyDescent="0.2">
      <c r="A44" s="7">
        <v>42717</v>
      </c>
      <c r="B44" s="9">
        <v>1</v>
      </c>
      <c r="C44" s="9">
        <v>0</v>
      </c>
    </row>
    <row r="45" spans="1:3" x14ac:dyDescent="0.2">
      <c r="A45" s="7">
        <v>42855</v>
      </c>
      <c r="B45" s="9">
        <v>1</v>
      </c>
      <c r="C45" s="9">
        <v>0</v>
      </c>
    </row>
    <row r="46" spans="1:3" x14ac:dyDescent="0.2">
      <c r="A46" s="7">
        <v>42858</v>
      </c>
      <c r="B46" s="9">
        <v>2</v>
      </c>
      <c r="C46" s="9">
        <v>1</v>
      </c>
    </row>
    <row r="47" spans="1:3" x14ac:dyDescent="0.2">
      <c r="A47" s="7">
        <v>42875</v>
      </c>
      <c r="B47" s="9">
        <v>1</v>
      </c>
      <c r="C47" s="9">
        <v>0</v>
      </c>
    </row>
    <row r="48" spans="1:3" x14ac:dyDescent="0.2">
      <c r="A48" s="7">
        <v>42886</v>
      </c>
      <c r="B48" s="9">
        <v>2</v>
      </c>
      <c r="C48" s="9">
        <v>1</v>
      </c>
    </row>
    <row r="49" spans="1:3" x14ac:dyDescent="0.2">
      <c r="A49" s="7">
        <v>42891</v>
      </c>
      <c r="B49" s="9">
        <v>2</v>
      </c>
      <c r="C49" s="9">
        <v>1</v>
      </c>
    </row>
    <row r="50" spans="1:3" x14ac:dyDescent="0.2">
      <c r="A50" s="7">
        <v>42937</v>
      </c>
      <c r="B50" s="9">
        <v>1</v>
      </c>
      <c r="C50" s="9">
        <v>0</v>
      </c>
    </row>
    <row r="51" spans="1:3" x14ac:dyDescent="0.2">
      <c r="A51" s="7">
        <v>42945</v>
      </c>
      <c r="B51" s="9">
        <v>1</v>
      </c>
      <c r="C51" s="9">
        <v>0</v>
      </c>
    </row>
    <row r="52" spans="1:3" x14ac:dyDescent="0.2">
      <c r="A52" s="7">
        <v>42998</v>
      </c>
      <c r="B52" s="9">
        <v>2</v>
      </c>
      <c r="C52" s="9">
        <v>0</v>
      </c>
    </row>
    <row r="53" spans="1:3" x14ac:dyDescent="0.2">
      <c r="A53" s="7">
        <v>43036</v>
      </c>
      <c r="B53" s="9">
        <v>1</v>
      </c>
      <c r="C53" s="9">
        <v>0</v>
      </c>
    </row>
    <row r="54" spans="1:3" x14ac:dyDescent="0.2">
      <c r="A54" s="7">
        <v>43053</v>
      </c>
      <c r="B54" s="9">
        <v>1</v>
      </c>
      <c r="C54" s="9">
        <v>0</v>
      </c>
    </row>
    <row r="55" spans="1:3" x14ac:dyDescent="0.2">
      <c r="A55" s="7">
        <v>43068</v>
      </c>
      <c r="B55" s="9">
        <v>1</v>
      </c>
      <c r="C55" s="9">
        <v>0</v>
      </c>
    </row>
    <row r="56" spans="1:3" x14ac:dyDescent="0.2">
      <c r="A56" s="7">
        <v>43078</v>
      </c>
      <c r="B56" s="9">
        <v>2</v>
      </c>
      <c r="C56" s="9">
        <v>0</v>
      </c>
    </row>
    <row r="57" spans="1:3" x14ac:dyDescent="0.2">
      <c r="A57" s="7">
        <v>43118</v>
      </c>
      <c r="B57" s="9">
        <v>1</v>
      </c>
      <c r="C57" s="9">
        <v>0</v>
      </c>
    </row>
    <row r="58" spans="1:3" x14ac:dyDescent="0.2">
      <c r="A58" s="7">
        <v>43182</v>
      </c>
      <c r="B58" s="9">
        <v>3</v>
      </c>
      <c r="C58" s="9">
        <v>0</v>
      </c>
    </row>
    <row r="59" spans="1:3" x14ac:dyDescent="0.2">
      <c r="A59" s="7">
        <v>43224</v>
      </c>
      <c r="B59" s="9">
        <v>2</v>
      </c>
      <c r="C59" s="9">
        <v>0</v>
      </c>
    </row>
    <row r="60" spans="1:3" x14ac:dyDescent="0.2">
      <c r="A60" s="7">
        <v>43233</v>
      </c>
      <c r="B60" s="9">
        <v>3</v>
      </c>
      <c r="C60" s="9">
        <v>1</v>
      </c>
    </row>
    <row r="61" spans="1:3" x14ac:dyDescent="0.2">
      <c r="A61" s="7">
        <v>43239</v>
      </c>
      <c r="B61" s="9">
        <v>2</v>
      </c>
      <c r="C61" s="9">
        <v>0</v>
      </c>
    </row>
    <row r="62" spans="1:3" x14ac:dyDescent="0.2">
      <c r="A62" s="7">
        <v>43244</v>
      </c>
      <c r="B62" s="9">
        <v>1</v>
      </c>
      <c r="C62" s="9">
        <v>0</v>
      </c>
    </row>
    <row r="63" spans="1:3" x14ac:dyDescent="0.2">
      <c r="A63" s="7">
        <v>43249</v>
      </c>
      <c r="B63" s="9">
        <v>3</v>
      </c>
      <c r="C63" s="9">
        <v>1</v>
      </c>
    </row>
    <row r="64" spans="1:3" x14ac:dyDescent="0.2">
      <c r="A64" s="7">
        <v>43260</v>
      </c>
      <c r="B64" s="9">
        <v>2</v>
      </c>
      <c r="C64" s="9">
        <v>1</v>
      </c>
    </row>
    <row r="65" spans="1:3" x14ac:dyDescent="0.2">
      <c r="A65" s="7">
        <v>43274</v>
      </c>
      <c r="B65" s="9">
        <v>1</v>
      </c>
      <c r="C65" s="9">
        <v>0</v>
      </c>
    </row>
    <row r="66" spans="1:3" x14ac:dyDescent="0.2">
      <c r="A66" s="7">
        <v>43275</v>
      </c>
      <c r="B66" s="9">
        <v>2</v>
      </c>
      <c r="C66" s="9">
        <v>0</v>
      </c>
    </row>
    <row r="67" spans="1:3" x14ac:dyDescent="0.2">
      <c r="A67" s="7">
        <v>43280</v>
      </c>
      <c r="B67" s="9">
        <v>1</v>
      </c>
      <c r="C67" s="9">
        <v>0</v>
      </c>
    </row>
    <row r="68" spans="1:3" x14ac:dyDescent="0.2">
      <c r="A68" s="7">
        <v>43283</v>
      </c>
      <c r="B68" s="9">
        <v>1</v>
      </c>
      <c r="C68" s="9">
        <v>0</v>
      </c>
    </row>
    <row r="69" spans="1:3" x14ac:dyDescent="0.2">
      <c r="A69" s="7">
        <v>43294</v>
      </c>
      <c r="B69" s="9">
        <v>1</v>
      </c>
      <c r="C69" s="9">
        <v>0</v>
      </c>
    </row>
    <row r="70" spans="1:3" x14ac:dyDescent="0.2">
      <c r="A70" s="7">
        <v>43303</v>
      </c>
      <c r="B70" s="9">
        <v>1</v>
      </c>
      <c r="C70" s="9">
        <v>0</v>
      </c>
    </row>
    <row r="71" spans="1:3" x14ac:dyDescent="0.2">
      <c r="A71" s="7">
        <v>43306</v>
      </c>
      <c r="B71" s="9">
        <v>1</v>
      </c>
      <c r="C71" s="9">
        <v>0</v>
      </c>
    </row>
    <row r="72" spans="1:3" x14ac:dyDescent="0.2">
      <c r="A72" s="7">
        <v>43316</v>
      </c>
      <c r="B72" s="9">
        <v>2</v>
      </c>
      <c r="C72" s="9">
        <v>1</v>
      </c>
    </row>
    <row r="73" spans="1:3" x14ac:dyDescent="0.2">
      <c r="A73" s="7">
        <v>43321</v>
      </c>
      <c r="B73" s="9">
        <v>2</v>
      </c>
      <c r="C73" s="9">
        <v>1</v>
      </c>
    </row>
    <row r="74" spans="1:3" x14ac:dyDescent="0.2">
      <c r="A74" s="7">
        <v>43367</v>
      </c>
      <c r="B74" s="9">
        <v>1</v>
      </c>
      <c r="C74" s="9">
        <v>0</v>
      </c>
    </row>
    <row r="75" spans="1:3" x14ac:dyDescent="0.2">
      <c r="A75" s="7">
        <v>43374</v>
      </c>
      <c r="B75" s="9">
        <v>2</v>
      </c>
      <c r="C75" s="9">
        <v>1</v>
      </c>
    </row>
    <row r="76" spans="1:3" x14ac:dyDescent="0.2">
      <c r="A76" s="7">
        <v>43383</v>
      </c>
      <c r="B76" s="9">
        <v>1</v>
      </c>
      <c r="C76" s="9">
        <v>0</v>
      </c>
    </row>
    <row r="77" spans="1:3" x14ac:dyDescent="0.2">
      <c r="A77" s="7">
        <v>43385</v>
      </c>
      <c r="B77" s="9">
        <v>2</v>
      </c>
      <c r="C77" s="9">
        <v>1</v>
      </c>
    </row>
    <row r="78" spans="1:3" x14ac:dyDescent="0.2">
      <c r="A78" s="7">
        <v>43394</v>
      </c>
      <c r="B78" s="9">
        <v>1</v>
      </c>
      <c r="C78" s="9">
        <v>0</v>
      </c>
    </row>
    <row r="79" spans="1:3" x14ac:dyDescent="0.2">
      <c r="A79" s="7">
        <v>43395</v>
      </c>
      <c r="B79" s="9">
        <v>1</v>
      </c>
      <c r="C79" s="9">
        <v>0</v>
      </c>
    </row>
    <row r="80" spans="1:3" x14ac:dyDescent="0.2">
      <c r="A80" s="7">
        <v>43405</v>
      </c>
      <c r="B80" s="9">
        <v>1</v>
      </c>
      <c r="C80" s="9">
        <v>0</v>
      </c>
    </row>
    <row r="81" spans="1:3" x14ac:dyDescent="0.2">
      <c r="A81" s="7">
        <v>43426</v>
      </c>
      <c r="B81" s="9">
        <v>1</v>
      </c>
      <c r="C81" s="9">
        <v>0</v>
      </c>
    </row>
    <row r="82" spans="1:3" x14ac:dyDescent="0.2">
      <c r="A82" s="7">
        <v>43604</v>
      </c>
      <c r="B82" s="9">
        <v>2</v>
      </c>
      <c r="C82" s="9">
        <v>1</v>
      </c>
    </row>
    <row r="83" spans="1:3" x14ac:dyDescent="0.2">
      <c r="A83" s="7">
        <v>43617</v>
      </c>
      <c r="B83" s="9">
        <v>1</v>
      </c>
      <c r="C83" s="9">
        <v>0</v>
      </c>
    </row>
    <row r="84" spans="1:3" x14ac:dyDescent="0.2">
      <c r="A84" s="7">
        <v>43620</v>
      </c>
      <c r="B84" s="9">
        <v>1</v>
      </c>
      <c r="C84" s="9">
        <v>0</v>
      </c>
    </row>
    <row r="85" spans="1:3" x14ac:dyDescent="0.2">
      <c r="A85" s="7">
        <v>43625</v>
      </c>
      <c r="B85" s="9">
        <v>1</v>
      </c>
      <c r="C85" s="9">
        <v>0</v>
      </c>
    </row>
    <row r="86" spans="1:3" x14ac:dyDescent="0.2">
      <c r="A86" s="7">
        <v>43647</v>
      </c>
      <c r="B86" s="9">
        <v>1</v>
      </c>
      <c r="C86" s="9">
        <v>0</v>
      </c>
    </row>
    <row r="87" spans="1:3" x14ac:dyDescent="0.2">
      <c r="A87" s="7">
        <v>43656</v>
      </c>
      <c r="B87" s="9">
        <v>1</v>
      </c>
      <c r="C87" s="9">
        <v>0</v>
      </c>
    </row>
    <row r="88" spans="1:3" x14ac:dyDescent="0.2">
      <c r="A88" s="7">
        <v>43660</v>
      </c>
      <c r="B88" s="9">
        <v>2</v>
      </c>
      <c r="C88" s="9">
        <v>0</v>
      </c>
    </row>
    <row r="89" spans="1:3" x14ac:dyDescent="0.2">
      <c r="A89" s="7">
        <v>43683</v>
      </c>
      <c r="B89" s="9">
        <v>1</v>
      </c>
      <c r="C89" s="9">
        <v>0</v>
      </c>
    </row>
    <row r="90" spans="1:3" x14ac:dyDescent="0.2">
      <c r="A90" s="7">
        <v>43691</v>
      </c>
      <c r="B90" s="9">
        <v>1</v>
      </c>
      <c r="C90" s="9">
        <v>0</v>
      </c>
    </row>
    <row r="91" spans="1:3" x14ac:dyDescent="0.2">
      <c r="A91" s="7">
        <v>43698</v>
      </c>
      <c r="B91" s="9">
        <v>1</v>
      </c>
      <c r="C91" s="9">
        <v>0</v>
      </c>
    </row>
    <row r="92" spans="1:3" x14ac:dyDescent="0.2">
      <c r="A92" s="7">
        <v>43705</v>
      </c>
      <c r="B92" s="9">
        <v>2</v>
      </c>
      <c r="C92" s="9">
        <v>1</v>
      </c>
    </row>
    <row r="93" spans="1:3" x14ac:dyDescent="0.2">
      <c r="A93" s="7">
        <v>43736</v>
      </c>
      <c r="B93" s="9">
        <v>1</v>
      </c>
      <c r="C93" s="9">
        <v>0</v>
      </c>
    </row>
    <row r="94" spans="1:3" x14ac:dyDescent="0.2">
      <c r="A94" s="7">
        <v>43738</v>
      </c>
      <c r="B94" s="9">
        <v>2</v>
      </c>
      <c r="C94" s="9">
        <v>1</v>
      </c>
    </row>
    <row r="95" spans="1:3" x14ac:dyDescent="0.2">
      <c r="A95" s="7">
        <v>43746</v>
      </c>
      <c r="B95" s="9">
        <v>1</v>
      </c>
      <c r="C95" s="9">
        <v>0</v>
      </c>
    </row>
    <row r="96" spans="1:3" x14ac:dyDescent="0.2">
      <c r="A96" s="7">
        <v>43748</v>
      </c>
      <c r="B96" s="9">
        <v>1</v>
      </c>
      <c r="C96" s="9">
        <v>0</v>
      </c>
    </row>
    <row r="97" spans="1:3" x14ac:dyDescent="0.2">
      <c r="A97" s="7">
        <v>43754</v>
      </c>
      <c r="B97" s="9">
        <v>1</v>
      </c>
      <c r="C97" s="9">
        <v>0</v>
      </c>
    </row>
    <row r="98" spans="1:3" x14ac:dyDescent="0.2">
      <c r="A98" s="7">
        <v>43764</v>
      </c>
      <c r="B98" s="9">
        <v>1</v>
      </c>
      <c r="C98" s="9">
        <v>0</v>
      </c>
    </row>
    <row r="99" spans="1:3" x14ac:dyDescent="0.2">
      <c r="A99" s="7">
        <v>43771</v>
      </c>
      <c r="B99" s="9">
        <v>1</v>
      </c>
      <c r="C99" s="9">
        <v>0</v>
      </c>
    </row>
    <row r="100" spans="1:3" x14ac:dyDescent="0.2">
      <c r="A100" s="7">
        <v>43772</v>
      </c>
      <c r="B100" s="9">
        <v>1</v>
      </c>
      <c r="C100" s="9">
        <v>0</v>
      </c>
    </row>
    <row r="101" spans="1:3" x14ac:dyDescent="0.2">
      <c r="A101" s="7">
        <v>43785</v>
      </c>
      <c r="B101" s="9">
        <v>1</v>
      </c>
      <c r="C101" s="9">
        <v>0</v>
      </c>
    </row>
    <row r="102" spans="1:3" x14ac:dyDescent="0.2">
      <c r="A102" s="7" t="s">
        <v>3</v>
      </c>
      <c r="B102" s="9">
        <v>141</v>
      </c>
      <c r="C102" s="9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"/>
  <sheetViews>
    <sheetView workbookViewId="0">
      <selection activeCell="B3" sqref="B3:C3"/>
    </sheetView>
  </sheetViews>
  <sheetFormatPr baseColWidth="10" defaultRowHeight="16" x14ac:dyDescent="0.2"/>
  <cols>
    <col min="2" max="2" width="14.6640625" bestFit="1" customWidth="1"/>
    <col min="3" max="3" width="16.83203125" bestFit="1" customWidth="1"/>
  </cols>
  <sheetData>
    <row r="1" spans="1:3" x14ac:dyDescent="0.2">
      <c r="A1" s="11" t="s">
        <v>2</v>
      </c>
      <c r="B1" s="12" t="s">
        <v>5</v>
      </c>
      <c r="C1" s="12" t="s">
        <v>7</v>
      </c>
    </row>
    <row r="2" spans="1:3" x14ac:dyDescent="0.2">
      <c r="A2" s="8">
        <v>42654</v>
      </c>
      <c r="B2" s="10">
        <v>5</v>
      </c>
      <c r="C2" s="10">
        <v>3</v>
      </c>
    </row>
    <row r="3" spans="1:3" x14ac:dyDescent="0.2">
      <c r="A3" s="8">
        <v>42487</v>
      </c>
      <c r="B3" s="10">
        <v>3</v>
      </c>
      <c r="C3" s="10">
        <v>2</v>
      </c>
    </row>
    <row r="4" spans="1:3" x14ac:dyDescent="0.2">
      <c r="A4" s="8">
        <v>42283</v>
      </c>
      <c r="B4" s="10">
        <v>3</v>
      </c>
      <c r="C4" s="10">
        <v>1</v>
      </c>
    </row>
    <row r="5" spans="1:3" x14ac:dyDescent="0.2">
      <c r="A5" s="8">
        <v>42296</v>
      </c>
      <c r="B5" s="10">
        <v>3</v>
      </c>
      <c r="C5" s="10">
        <v>1</v>
      </c>
    </row>
    <row r="6" spans="1:3" x14ac:dyDescent="0.2">
      <c r="A6" s="8">
        <v>42555</v>
      </c>
      <c r="B6" s="10">
        <v>3</v>
      </c>
      <c r="C6" s="10">
        <v>1</v>
      </c>
    </row>
    <row r="7" spans="1:3" x14ac:dyDescent="0.2">
      <c r="A7" s="8">
        <v>42673</v>
      </c>
      <c r="B7" s="10">
        <v>3</v>
      </c>
      <c r="C7" s="10">
        <v>1</v>
      </c>
    </row>
    <row r="8" spans="1:3" x14ac:dyDescent="0.2">
      <c r="A8" s="8">
        <v>43233</v>
      </c>
      <c r="B8" s="10">
        <v>3</v>
      </c>
      <c r="C8" s="10">
        <v>1</v>
      </c>
    </row>
    <row r="9" spans="1:3" x14ac:dyDescent="0.2">
      <c r="A9" s="8">
        <v>43249</v>
      </c>
      <c r="B9" s="10">
        <v>3</v>
      </c>
      <c r="C9" s="10">
        <v>1</v>
      </c>
    </row>
    <row r="10" spans="1:3" x14ac:dyDescent="0.2">
      <c r="A10" s="8">
        <v>42551</v>
      </c>
      <c r="B10" s="10">
        <v>3</v>
      </c>
      <c r="C10" s="10">
        <v>0</v>
      </c>
    </row>
    <row r="11" spans="1:3" x14ac:dyDescent="0.2">
      <c r="A11" s="8">
        <v>43182</v>
      </c>
      <c r="B11" s="10">
        <v>3</v>
      </c>
      <c r="C11" s="10">
        <v>0</v>
      </c>
    </row>
    <row r="12" spans="1:3" x14ac:dyDescent="0.2">
      <c r="A12" s="8">
        <v>42268</v>
      </c>
      <c r="B12" s="10">
        <v>2</v>
      </c>
      <c r="C12" s="10">
        <v>1</v>
      </c>
    </row>
    <row r="13" spans="1:3" x14ac:dyDescent="0.2">
      <c r="A13" s="8">
        <v>42538</v>
      </c>
      <c r="B13" s="10">
        <v>2</v>
      </c>
      <c r="C13" s="10">
        <v>1</v>
      </c>
    </row>
    <row r="14" spans="1:3" x14ac:dyDescent="0.2">
      <c r="A14" s="8">
        <v>42566</v>
      </c>
      <c r="B14" s="10">
        <v>2</v>
      </c>
      <c r="C14" s="10">
        <v>1</v>
      </c>
    </row>
    <row r="15" spans="1:3" x14ac:dyDescent="0.2">
      <c r="A15" s="8">
        <v>42677</v>
      </c>
      <c r="B15" s="10">
        <v>2</v>
      </c>
      <c r="C15" s="10">
        <v>1</v>
      </c>
    </row>
    <row r="16" spans="1:3" x14ac:dyDescent="0.2">
      <c r="A16" s="8">
        <v>42858</v>
      </c>
      <c r="B16" s="10">
        <v>2</v>
      </c>
      <c r="C16" s="10">
        <v>1</v>
      </c>
    </row>
    <row r="17" spans="1:3" x14ac:dyDescent="0.2">
      <c r="A17" s="8">
        <v>42886</v>
      </c>
      <c r="B17" s="10">
        <v>2</v>
      </c>
      <c r="C17" s="10">
        <v>1</v>
      </c>
    </row>
    <row r="18" spans="1:3" x14ac:dyDescent="0.2">
      <c r="A18" s="8">
        <v>42891</v>
      </c>
      <c r="B18" s="10">
        <v>2</v>
      </c>
      <c r="C18" s="10">
        <v>1</v>
      </c>
    </row>
    <row r="19" spans="1:3" x14ac:dyDescent="0.2">
      <c r="A19" s="8">
        <v>43260</v>
      </c>
      <c r="B19" s="10">
        <v>2</v>
      </c>
      <c r="C19" s="10">
        <v>1</v>
      </c>
    </row>
    <row r="20" spans="1:3" x14ac:dyDescent="0.2">
      <c r="A20" s="8">
        <v>43316</v>
      </c>
      <c r="B20" s="10">
        <v>2</v>
      </c>
      <c r="C20" s="10">
        <v>1</v>
      </c>
    </row>
    <row r="21" spans="1:3" x14ac:dyDescent="0.2">
      <c r="A21" s="8">
        <v>43321</v>
      </c>
      <c r="B21" s="10">
        <v>2</v>
      </c>
      <c r="C21" s="10">
        <v>1</v>
      </c>
    </row>
    <row r="22" spans="1:3" x14ac:dyDescent="0.2">
      <c r="A22" s="8">
        <v>43374</v>
      </c>
      <c r="B22" s="10">
        <v>2</v>
      </c>
      <c r="C22" s="10">
        <v>1</v>
      </c>
    </row>
    <row r="23" spans="1:3" x14ac:dyDescent="0.2">
      <c r="A23" s="8">
        <v>43385</v>
      </c>
      <c r="B23" s="10">
        <v>2</v>
      </c>
      <c r="C23" s="10">
        <v>1</v>
      </c>
    </row>
    <row r="24" spans="1:3" x14ac:dyDescent="0.2">
      <c r="A24" s="8">
        <v>43604</v>
      </c>
      <c r="B24" s="10">
        <v>2</v>
      </c>
      <c r="C24" s="10">
        <v>1</v>
      </c>
    </row>
    <row r="25" spans="1:3" x14ac:dyDescent="0.2">
      <c r="A25" s="8">
        <v>43705</v>
      </c>
      <c r="B25" s="10">
        <v>2</v>
      </c>
      <c r="C25" s="10">
        <v>1</v>
      </c>
    </row>
    <row r="26" spans="1:3" x14ac:dyDescent="0.2">
      <c r="A26" s="8">
        <v>43738</v>
      </c>
      <c r="B26" s="10">
        <v>2</v>
      </c>
      <c r="C26" s="10">
        <v>1</v>
      </c>
    </row>
    <row r="27" spans="1:3" x14ac:dyDescent="0.2">
      <c r="A27" s="8">
        <v>42998</v>
      </c>
      <c r="B27" s="10">
        <v>2</v>
      </c>
      <c r="C27" s="10">
        <v>0</v>
      </c>
    </row>
    <row r="28" spans="1:3" x14ac:dyDescent="0.2">
      <c r="A28" s="8">
        <v>43078</v>
      </c>
      <c r="B28" s="10">
        <v>2</v>
      </c>
      <c r="C28" s="10">
        <v>0</v>
      </c>
    </row>
    <row r="29" spans="1:3" x14ac:dyDescent="0.2">
      <c r="A29" s="8">
        <v>43224</v>
      </c>
      <c r="B29" s="10">
        <v>2</v>
      </c>
      <c r="C29" s="10">
        <v>0</v>
      </c>
    </row>
    <row r="30" spans="1:3" x14ac:dyDescent="0.2">
      <c r="A30" s="8">
        <v>43239</v>
      </c>
      <c r="B30" s="10">
        <v>2</v>
      </c>
      <c r="C30" s="10">
        <v>0</v>
      </c>
    </row>
    <row r="31" spans="1:3" x14ac:dyDescent="0.2">
      <c r="A31" s="8">
        <v>43275</v>
      </c>
      <c r="B31" s="10">
        <v>2</v>
      </c>
      <c r="C31" s="10">
        <v>0</v>
      </c>
    </row>
    <row r="32" spans="1:3" x14ac:dyDescent="0.2">
      <c r="A32" s="8">
        <v>43660</v>
      </c>
      <c r="B32" s="10">
        <v>2</v>
      </c>
      <c r="C32" s="10">
        <v>0</v>
      </c>
    </row>
    <row r="33" spans="1:3" x14ac:dyDescent="0.2">
      <c r="A33" s="8">
        <v>42290</v>
      </c>
      <c r="B33" s="10">
        <v>1</v>
      </c>
      <c r="C33" s="10">
        <v>0</v>
      </c>
    </row>
    <row r="34" spans="1:3" x14ac:dyDescent="0.2">
      <c r="A34" s="8">
        <v>41914</v>
      </c>
      <c r="B34" s="10">
        <v>1</v>
      </c>
      <c r="C34" s="10">
        <v>0</v>
      </c>
    </row>
    <row r="35" spans="1:3" x14ac:dyDescent="0.2">
      <c r="A35" s="8">
        <v>41915</v>
      </c>
      <c r="B35" s="10">
        <v>1</v>
      </c>
      <c r="C35" s="10">
        <v>0</v>
      </c>
    </row>
    <row r="36" spans="1:3" x14ac:dyDescent="0.2">
      <c r="A36" s="8">
        <v>41929</v>
      </c>
      <c r="B36" s="10">
        <v>1</v>
      </c>
      <c r="C36" s="10">
        <v>0</v>
      </c>
    </row>
    <row r="37" spans="1:3" x14ac:dyDescent="0.2">
      <c r="A37" s="8">
        <v>41953</v>
      </c>
      <c r="B37" s="10">
        <v>1</v>
      </c>
      <c r="C37" s="10">
        <v>0</v>
      </c>
    </row>
    <row r="38" spans="1:3" x14ac:dyDescent="0.2">
      <c r="A38" s="8">
        <v>41961</v>
      </c>
      <c r="B38" s="10">
        <v>1</v>
      </c>
      <c r="C38" s="10">
        <v>0</v>
      </c>
    </row>
    <row r="39" spans="1:3" x14ac:dyDescent="0.2">
      <c r="A39" s="8">
        <v>41964</v>
      </c>
      <c r="B39" s="10">
        <v>1</v>
      </c>
      <c r="C39" s="10">
        <v>0</v>
      </c>
    </row>
    <row r="40" spans="1:3" x14ac:dyDescent="0.2">
      <c r="A40" s="8">
        <v>41978</v>
      </c>
      <c r="B40" s="10">
        <v>1</v>
      </c>
      <c r="C40" s="10">
        <v>0</v>
      </c>
    </row>
    <row r="41" spans="1:3" x14ac:dyDescent="0.2">
      <c r="A41" s="8">
        <v>41980</v>
      </c>
      <c r="B41" s="10">
        <v>1</v>
      </c>
      <c r="C41" s="10">
        <v>0</v>
      </c>
    </row>
    <row r="42" spans="1:3" x14ac:dyDescent="0.2">
      <c r="A42" s="8">
        <v>41987</v>
      </c>
      <c r="B42" s="10">
        <v>1</v>
      </c>
      <c r="C42" s="10">
        <v>0</v>
      </c>
    </row>
    <row r="43" spans="1:3" x14ac:dyDescent="0.2">
      <c r="A43" s="8">
        <v>42050</v>
      </c>
      <c r="B43" s="10">
        <v>1</v>
      </c>
      <c r="C43" s="10">
        <v>0</v>
      </c>
    </row>
    <row r="44" spans="1:3" x14ac:dyDescent="0.2">
      <c r="A44" s="8">
        <v>42144</v>
      </c>
      <c r="B44" s="10">
        <v>1</v>
      </c>
      <c r="C44" s="10">
        <v>0</v>
      </c>
    </row>
    <row r="45" spans="1:3" x14ac:dyDescent="0.2">
      <c r="A45" s="8">
        <v>42145</v>
      </c>
      <c r="B45" s="10">
        <v>1</v>
      </c>
      <c r="C45" s="10">
        <v>0</v>
      </c>
    </row>
    <row r="46" spans="1:3" x14ac:dyDescent="0.2">
      <c r="A46" s="8">
        <v>42146</v>
      </c>
      <c r="B46" s="10">
        <v>1</v>
      </c>
      <c r="C46" s="10">
        <v>0</v>
      </c>
    </row>
    <row r="47" spans="1:3" x14ac:dyDescent="0.2">
      <c r="A47" s="8">
        <v>42153</v>
      </c>
      <c r="B47" s="10">
        <v>1</v>
      </c>
      <c r="C47" s="10">
        <v>0</v>
      </c>
    </row>
    <row r="48" spans="1:3" x14ac:dyDescent="0.2">
      <c r="A48" s="8">
        <v>42231</v>
      </c>
      <c r="B48" s="10">
        <v>1</v>
      </c>
      <c r="C48" s="10">
        <v>0</v>
      </c>
    </row>
    <row r="49" spans="1:3" x14ac:dyDescent="0.2">
      <c r="A49" s="8">
        <v>42233</v>
      </c>
      <c r="B49" s="10">
        <v>1</v>
      </c>
      <c r="C49" s="10">
        <v>0</v>
      </c>
    </row>
    <row r="50" spans="1:3" x14ac:dyDescent="0.2">
      <c r="A50" s="8">
        <v>42254</v>
      </c>
      <c r="B50" s="10">
        <v>1</v>
      </c>
      <c r="C50" s="10">
        <v>0</v>
      </c>
    </row>
    <row r="51" spans="1:3" x14ac:dyDescent="0.2">
      <c r="A51" s="8">
        <v>42278</v>
      </c>
      <c r="B51" s="10">
        <v>1</v>
      </c>
      <c r="C51" s="10">
        <v>0</v>
      </c>
    </row>
    <row r="52" spans="1:3" x14ac:dyDescent="0.2">
      <c r="A52" s="8">
        <v>42308</v>
      </c>
      <c r="B52" s="10">
        <v>1</v>
      </c>
      <c r="C52" s="10">
        <v>0</v>
      </c>
    </row>
    <row r="53" spans="1:3" x14ac:dyDescent="0.2">
      <c r="A53" s="8">
        <v>42516</v>
      </c>
      <c r="B53" s="10">
        <v>1</v>
      </c>
      <c r="C53" s="10">
        <v>0</v>
      </c>
    </row>
    <row r="54" spans="1:3" x14ac:dyDescent="0.2">
      <c r="A54" s="8">
        <v>42535</v>
      </c>
      <c r="B54" s="10">
        <v>1</v>
      </c>
      <c r="C54" s="10">
        <v>0</v>
      </c>
    </row>
    <row r="55" spans="1:3" x14ac:dyDescent="0.2">
      <c r="A55" s="8">
        <v>42540</v>
      </c>
      <c r="B55" s="10">
        <v>1</v>
      </c>
      <c r="C55" s="10">
        <v>0</v>
      </c>
    </row>
    <row r="56" spans="1:3" x14ac:dyDescent="0.2">
      <c r="A56" s="8">
        <v>42544</v>
      </c>
      <c r="B56" s="10">
        <v>1</v>
      </c>
      <c r="C56" s="10">
        <v>0</v>
      </c>
    </row>
    <row r="57" spans="1:3" x14ac:dyDescent="0.2">
      <c r="A57" s="8">
        <v>42578</v>
      </c>
      <c r="B57" s="10">
        <v>1</v>
      </c>
      <c r="C57" s="10">
        <v>0</v>
      </c>
    </row>
    <row r="58" spans="1:3" x14ac:dyDescent="0.2">
      <c r="A58" s="8">
        <v>42638</v>
      </c>
      <c r="B58" s="10">
        <v>1</v>
      </c>
      <c r="C58" s="10">
        <v>0</v>
      </c>
    </row>
    <row r="59" spans="1:3" x14ac:dyDescent="0.2">
      <c r="A59" s="8">
        <v>42646</v>
      </c>
      <c r="B59" s="10">
        <v>1</v>
      </c>
      <c r="C59" s="10">
        <v>0</v>
      </c>
    </row>
    <row r="60" spans="1:3" x14ac:dyDescent="0.2">
      <c r="A60" s="8">
        <v>42695</v>
      </c>
      <c r="B60" s="10">
        <v>1</v>
      </c>
      <c r="C60" s="10">
        <v>0</v>
      </c>
    </row>
    <row r="61" spans="1:3" x14ac:dyDescent="0.2">
      <c r="A61" s="8">
        <v>42711</v>
      </c>
      <c r="B61" s="10">
        <v>1</v>
      </c>
      <c r="C61" s="10">
        <v>0</v>
      </c>
    </row>
    <row r="62" spans="1:3" x14ac:dyDescent="0.2">
      <c r="A62" s="8">
        <v>42717</v>
      </c>
      <c r="B62" s="10">
        <v>1</v>
      </c>
      <c r="C62" s="10">
        <v>0</v>
      </c>
    </row>
    <row r="63" spans="1:3" x14ac:dyDescent="0.2">
      <c r="A63" s="8">
        <v>42855</v>
      </c>
      <c r="B63" s="10">
        <v>1</v>
      </c>
      <c r="C63" s="10">
        <v>0</v>
      </c>
    </row>
    <row r="64" spans="1:3" x14ac:dyDescent="0.2">
      <c r="A64" s="8">
        <v>42875</v>
      </c>
      <c r="B64" s="10">
        <v>1</v>
      </c>
      <c r="C64" s="10">
        <v>0</v>
      </c>
    </row>
    <row r="65" spans="1:3" x14ac:dyDescent="0.2">
      <c r="A65" s="8">
        <v>42937</v>
      </c>
      <c r="B65" s="10">
        <v>1</v>
      </c>
      <c r="C65" s="10">
        <v>0</v>
      </c>
    </row>
    <row r="66" spans="1:3" x14ac:dyDescent="0.2">
      <c r="A66" s="8">
        <v>42945</v>
      </c>
      <c r="B66" s="10">
        <v>1</v>
      </c>
      <c r="C66" s="10">
        <v>0</v>
      </c>
    </row>
    <row r="67" spans="1:3" x14ac:dyDescent="0.2">
      <c r="A67" s="8">
        <v>43036</v>
      </c>
      <c r="B67" s="10">
        <v>1</v>
      </c>
      <c r="C67" s="10">
        <v>0</v>
      </c>
    </row>
    <row r="68" spans="1:3" x14ac:dyDescent="0.2">
      <c r="A68" s="8">
        <v>43053</v>
      </c>
      <c r="B68" s="10">
        <v>1</v>
      </c>
      <c r="C68" s="10">
        <v>0</v>
      </c>
    </row>
    <row r="69" spans="1:3" x14ac:dyDescent="0.2">
      <c r="A69" s="8">
        <v>43068</v>
      </c>
      <c r="B69" s="10">
        <v>1</v>
      </c>
      <c r="C69" s="10">
        <v>0</v>
      </c>
    </row>
    <row r="70" spans="1:3" x14ac:dyDescent="0.2">
      <c r="A70" s="8">
        <v>43118</v>
      </c>
      <c r="B70" s="10">
        <v>1</v>
      </c>
      <c r="C70" s="10">
        <v>0</v>
      </c>
    </row>
    <row r="71" spans="1:3" x14ac:dyDescent="0.2">
      <c r="A71" s="8">
        <v>43244</v>
      </c>
      <c r="B71" s="10">
        <v>1</v>
      </c>
      <c r="C71" s="10">
        <v>0</v>
      </c>
    </row>
    <row r="72" spans="1:3" x14ac:dyDescent="0.2">
      <c r="A72" s="8">
        <v>43274</v>
      </c>
      <c r="B72" s="10">
        <v>1</v>
      </c>
      <c r="C72" s="10">
        <v>0</v>
      </c>
    </row>
    <row r="73" spans="1:3" x14ac:dyDescent="0.2">
      <c r="A73" s="8">
        <v>43280</v>
      </c>
      <c r="B73" s="10">
        <v>1</v>
      </c>
      <c r="C73" s="10">
        <v>0</v>
      </c>
    </row>
    <row r="74" spans="1:3" x14ac:dyDescent="0.2">
      <c r="A74" s="8">
        <v>43283</v>
      </c>
      <c r="B74" s="10">
        <v>1</v>
      </c>
      <c r="C74" s="10">
        <v>0</v>
      </c>
    </row>
    <row r="75" spans="1:3" x14ac:dyDescent="0.2">
      <c r="A75" s="8">
        <v>43294</v>
      </c>
      <c r="B75" s="10">
        <v>1</v>
      </c>
      <c r="C75" s="10">
        <v>0</v>
      </c>
    </row>
    <row r="76" spans="1:3" x14ac:dyDescent="0.2">
      <c r="A76" s="8">
        <v>43303</v>
      </c>
      <c r="B76" s="10">
        <v>1</v>
      </c>
      <c r="C76" s="10">
        <v>0</v>
      </c>
    </row>
    <row r="77" spans="1:3" x14ac:dyDescent="0.2">
      <c r="A77" s="8">
        <v>43306</v>
      </c>
      <c r="B77" s="10">
        <v>1</v>
      </c>
      <c r="C77" s="10">
        <v>0</v>
      </c>
    </row>
    <row r="78" spans="1:3" x14ac:dyDescent="0.2">
      <c r="A78" s="8">
        <v>43367</v>
      </c>
      <c r="B78" s="10">
        <v>1</v>
      </c>
      <c r="C78" s="10">
        <v>0</v>
      </c>
    </row>
    <row r="79" spans="1:3" x14ac:dyDescent="0.2">
      <c r="A79" s="8">
        <v>43383</v>
      </c>
      <c r="B79" s="10">
        <v>1</v>
      </c>
      <c r="C79" s="10">
        <v>0</v>
      </c>
    </row>
    <row r="80" spans="1:3" x14ac:dyDescent="0.2">
      <c r="A80" s="8">
        <v>43394</v>
      </c>
      <c r="B80" s="10">
        <v>1</v>
      </c>
      <c r="C80" s="10">
        <v>0</v>
      </c>
    </row>
    <row r="81" spans="1:3" x14ac:dyDescent="0.2">
      <c r="A81" s="8">
        <v>43395</v>
      </c>
      <c r="B81" s="10">
        <v>1</v>
      </c>
      <c r="C81" s="10">
        <v>0</v>
      </c>
    </row>
    <row r="82" spans="1:3" x14ac:dyDescent="0.2">
      <c r="A82" s="8">
        <v>43405</v>
      </c>
      <c r="B82" s="10">
        <v>1</v>
      </c>
      <c r="C82" s="10">
        <v>0</v>
      </c>
    </row>
    <row r="83" spans="1:3" x14ac:dyDescent="0.2">
      <c r="A83" s="8">
        <v>43426</v>
      </c>
      <c r="B83" s="10">
        <v>1</v>
      </c>
      <c r="C83" s="10">
        <v>0</v>
      </c>
    </row>
    <row r="84" spans="1:3" x14ac:dyDescent="0.2">
      <c r="A84" s="8">
        <v>43617</v>
      </c>
      <c r="B84" s="10">
        <v>1</v>
      </c>
      <c r="C84" s="10">
        <v>0</v>
      </c>
    </row>
    <row r="85" spans="1:3" x14ac:dyDescent="0.2">
      <c r="A85" s="8">
        <v>43620</v>
      </c>
      <c r="B85" s="10">
        <v>1</v>
      </c>
      <c r="C85" s="10">
        <v>0</v>
      </c>
    </row>
    <row r="86" spans="1:3" x14ac:dyDescent="0.2">
      <c r="A86" s="8">
        <v>43625</v>
      </c>
      <c r="B86" s="10">
        <v>1</v>
      </c>
      <c r="C86" s="10">
        <v>0</v>
      </c>
    </row>
    <row r="87" spans="1:3" x14ac:dyDescent="0.2">
      <c r="A87" s="8">
        <v>43647</v>
      </c>
      <c r="B87" s="10">
        <v>1</v>
      </c>
      <c r="C87" s="10">
        <v>0</v>
      </c>
    </row>
    <row r="88" spans="1:3" x14ac:dyDescent="0.2">
      <c r="A88" s="8">
        <v>43656</v>
      </c>
      <c r="B88" s="10">
        <v>1</v>
      </c>
      <c r="C88" s="10">
        <v>0</v>
      </c>
    </row>
    <row r="89" spans="1:3" x14ac:dyDescent="0.2">
      <c r="A89" s="8">
        <v>43683</v>
      </c>
      <c r="B89" s="10">
        <v>1</v>
      </c>
      <c r="C89" s="10">
        <v>0</v>
      </c>
    </row>
    <row r="90" spans="1:3" x14ac:dyDescent="0.2">
      <c r="A90" s="8">
        <v>43691</v>
      </c>
      <c r="B90" s="10">
        <v>1</v>
      </c>
      <c r="C90" s="10">
        <v>0</v>
      </c>
    </row>
    <row r="91" spans="1:3" x14ac:dyDescent="0.2">
      <c r="A91" s="8">
        <v>43698</v>
      </c>
      <c r="B91" s="10">
        <v>1</v>
      </c>
      <c r="C91" s="10">
        <v>0</v>
      </c>
    </row>
    <row r="92" spans="1:3" x14ac:dyDescent="0.2">
      <c r="A92" s="8">
        <v>43736</v>
      </c>
      <c r="B92" s="10">
        <v>1</v>
      </c>
      <c r="C92" s="10">
        <v>0</v>
      </c>
    </row>
    <row r="93" spans="1:3" x14ac:dyDescent="0.2">
      <c r="A93" s="8">
        <v>43746</v>
      </c>
      <c r="B93" s="10">
        <v>1</v>
      </c>
      <c r="C93" s="10">
        <v>0</v>
      </c>
    </row>
    <row r="94" spans="1:3" x14ac:dyDescent="0.2">
      <c r="A94" s="8">
        <v>43748</v>
      </c>
      <c r="B94" s="10">
        <v>1</v>
      </c>
      <c r="C94" s="10">
        <v>0</v>
      </c>
    </row>
    <row r="95" spans="1:3" x14ac:dyDescent="0.2">
      <c r="A95" s="8">
        <v>43754</v>
      </c>
      <c r="B95" s="10">
        <v>1</v>
      </c>
      <c r="C95" s="10">
        <v>0</v>
      </c>
    </row>
    <row r="96" spans="1:3" x14ac:dyDescent="0.2">
      <c r="A96" s="8">
        <v>43764</v>
      </c>
      <c r="B96" s="10">
        <v>1</v>
      </c>
      <c r="C96" s="10">
        <v>0</v>
      </c>
    </row>
    <row r="97" spans="1:3" x14ac:dyDescent="0.2">
      <c r="A97" s="8">
        <v>43771</v>
      </c>
      <c r="B97" s="10">
        <v>1</v>
      </c>
      <c r="C97" s="10">
        <v>0</v>
      </c>
    </row>
    <row r="98" spans="1:3" x14ac:dyDescent="0.2">
      <c r="A98" s="8">
        <v>43772</v>
      </c>
      <c r="B98" s="10">
        <v>1</v>
      </c>
      <c r="C98" s="10">
        <v>0</v>
      </c>
    </row>
    <row r="99" spans="1:3" x14ac:dyDescent="0.2">
      <c r="A99" s="8">
        <v>43785</v>
      </c>
      <c r="B99" s="10">
        <v>1</v>
      </c>
      <c r="C99" s="10">
        <v>0</v>
      </c>
    </row>
  </sheetData>
  <sortState ref="A2:C99">
    <sortCondition descending="1" ref="B2:B99"/>
    <sortCondition descending="1" ref="C2:C9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abSelected="1" zoomScale="160" zoomScaleNormal="160" zoomScalePageLayoutView="160" workbookViewId="0">
      <selection activeCell="J9" sqref="J9"/>
    </sheetView>
  </sheetViews>
  <sheetFormatPr baseColWidth="10" defaultRowHeight="16" x14ac:dyDescent="0.2"/>
  <cols>
    <col min="1" max="1" width="13.1640625" bestFit="1" customWidth="1"/>
    <col min="2" max="2" width="10.5" bestFit="1" customWidth="1"/>
    <col min="3" max="3" width="13" bestFit="1" customWidth="1"/>
    <col min="4" max="4" width="10.5" bestFit="1" customWidth="1"/>
    <col min="5" max="5" width="13" bestFit="1" customWidth="1"/>
    <col min="6" max="6" width="10.5" bestFit="1" customWidth="1"/>
  </cols>
  <sheetData>
    <row r="1" spans="1:6" x14ac:dyDescent="0.2">
      <c r="A1" s="16" t="s">
        <v>0</v>
      </c>
      <c r="B1" s="17" t="s">
        <v>8</v>
      </c>
      <c r="C1" s="16" t="s">
        <v>0</v>
      </c>
      <c r="D1" s="17" t="s">
        <v>8</v>
      </c>
      <c r="E1" s="16" t="s">
        <v>0</v>
      </c>
      <c r="F1" s="17" t="s">
        <v>8</v>
      </c>
    </row>
    <row r="2" spans="1:6" x14ac:dyDescent="0.2">
      <c r="A2" s="13">
        <v>41914.239583333336</v>
      </c>
      <c r="B2" s="18">
        <v>18.29</v>
      </c>
      <c r="C2" s="13">
        <v>42646.635416666664</v>
      </c>
      <c r="D2" s="18">
        <v>18.538</v>
      </c>
      <c r="E2" s="13">
        <v>43260.65625</v>
      </c>
      <c r="F2" s="18">
        <v>15.492000000000001</v>
      </c>
    </row>
    <row r="3" spans="1:6" x14ac:dyDescent="0.2">
      <c r="A3" s="13">
        <v>41915.322916666664</v>
      </c>
      <c r="B3" s="18">
        <v>14.731999999999999</v>
      </c>
      <c r="C3" s="13">
        <v>42654.708333333336</v>
      </c>
      <c r="D3" s="18">
        <v>12.7</v>
      </c>
      <c r="E3" s="13">
        <v>43274.645833333336</v>
      </c>
      <c r="F3" s="18">
        <v>20.07</v>
      </c>
    </row>
    <row r="4" spans="1:6" x14ac:dyDescent="0.2">
      <c r="A4" s="13">
        <v>41929.28125</v>
      </c>
      <c r="B4" s="18">
        <v>16.260000000000002</v>
      </c>
      <c r="C4" s="13">
        <v>42654.71875</v>
      </c>
      <c r="D4" s="18">
        <v>21.081999999999901</v>
      </c>
      <c r="E4" s="13">
        <v>43275.697916666664</v>
      </c>
      <c r="F4" s="18">
        <v>16.001999999999999</v>
      </c>
    </row>
    <row r="5" spans="1:6" x14ac:dyDescent="0.2">
      <c r="A5" s="13">
        <v>41953.09375</v>
      </c>
      <c r="B5" s="18">
        <v>12.954000000000001</v>
      </c>
      <c r="C5" s="13">
        <v>42654.729166666664</v>
      </c>
      <c r="D5" s="18">
        <v>16.256</v>
      </c>
      <c r="E5" s="13">
        <v>43275.708333333336</v>
      </c>
      <c r="F5" s="18">
        <v>17.78</v>
      </c>
    </row>
    <row r="6" spans="1:6" x14ac:dyDescent="0.2">
      <c r="A6" s="13">
        <v>41961.833333333336</v>
      </c>
      <c r="B6" s="18">
        <v>14.478</v>
      </c>
      <c r="C6" s="13">
        <v>42654.739583333336</v>
      </c>
      <c r="D6" s="18">
        <v>28.96</v>
      </c>
      <c r="E6" s="13">
        <v>43280.572916666664</v>
      </c>
      <c r="F6" s="18">
        <v>14.985999999999899</v>
      </c>
    </row>
    <row r="7" spans="1:6" x14ac:dyDescent="0.2">
      <c r="A7" s="13">
        <v>41964.697916666664</v>
      </c>
      <c r="B7" s="18">
        <v>27.178000000000001</v>
      </c>
      <c r="C7" s="13">
        <v>42654.75</v>
      </c>
      <c r="D7" s="18">
        <v>13.208</v>
      </c>
      <c r="E7" s="13">
        <v>43283.427083333336</v>
      </c>
      <c r="F7" s="18">
        <v>13.715999999999999</v>
      </c>
    </row>
    <row r="8" spans="1:6" x14ac:dyDescent="0.2">
      <c r="A8" s="13">
        <v>41978.21875</v>
      </c>
      <c r="B8" s="18">
        <v>20.065999999999999</v>
      </c>
      <c r="C8" s="13">
        <v>42673.75</v>
      </c>
      <c r="D8" s="18">
        <v>22.605999999999899</v>
      </c>
      <c r="E8" s="13">
        <v>43294.604166666664</v>
      </c>
      <c r="F8" s="18">
        <v>17.271999999999998</v>
      </c>
    </row>
    <row r="9" spans="1:6" x14ac:dyDescent="0.2">
      <c r="A9" s="13">
        <v>41980.447916666664</v>
      </c>
      <c r="B9" s="18">
        <v>12.446</v>
      </c>
      <c r="C9" s="13">
        <v>42673.760416666664</v>
      </c>
      <c r="D9" s="18">
        <v>26.417999999999999</v>
      </c>
      <c r="E9" s="13">
        <v>43303.708333333336</v>
      </c>
      <c r="F9" s="18">
        <v>14.731999999999999</v>
      </c>
    </row>
    <row r="10" spans="1:6" x14ac:dyDescent="0.2">
      <c r="A10" s="13">
        <v>41987.729166666664</v>
      </c>
      <c r="B10" s="18">
        <v>21.081999999999901</v>
      </c>
      <c r="C10" s="13">
        <v>42673.78125</v>
      </c>
      <c r="D10" s="18">
        <v>13.208</v>
      </c>
      <c r="E10" s="13">
        <v>43306.59375</v>
      </c>
      <c r="F10" s="18">
        <v>28.19</v>
      </c>
    </row>
    <row r="11" spans="1:6" x14ac:dyDescent="0.2">
      <c r="A11" s="13">
        <v>42050.09375</v>
      </c>
      <c r="B11" s="18">
        <v>14.478</v>
      </c>
      <c r="C11" s="13">
        <v>42677.78125</v>
      </c>
      <c r="D11" s="18">
        <v>15.24</v>
      </c>
      <c r="E11" s="13">
        <v>43316.208333333336</v>
      </c>
      <c r="F11" s="18">
        <v>13.462</v>
      </c>
    </row>
    <row r="12" spans="1:6" x14ac:dyDescent="0.2">
      <c r="A12" s="13">
        <v>42144.583333333336</v>
      </c>
      <c r="B12" s="18">
        <v>14.731999999999999</v>
      </c>
      <c r="C12" s="13">
        <v>42677.791666666664</v>
      </c>
      <c r="D12" s="18">
        <v>19.05</v>
      </c>
      <c r="E12" s="13">
        <v>43316.21875</v>
      </c>
      <c r="F12" s="18">
        <v>12.446</v>
      </c>
    </row>
    <row r="13" spans="1:6" x14ac:dyDescent="0.2">
      <c r="A13" s="13">
        <v>42145.625</v>
      </c>
      <c r="B13" s="18">
        <v>22.094000000000001</v>
      </c>
      <c r="C13" s="13">
        <v>42695.895833333336</v>
      </c>
      <c r="D13" s="18">
        <v>15.24</v>
      </c>
      <c r="E13" s="13">
        <v>43321.583333333336</v>
      </c>
      <c r="F13" s="18">
        <v>18.8</v>
      </c>
    </row>
    <row r="14" spans="1:6" x14ac:dyDescent="0.2">
      <c r="A14" s="13">
        <v>42146.625</v>
      </c>
      <c r="B14" s="18">
        <v>19.815999999999999</v>
      </c>
      <c r="C14" s="13">
        <v>42711.1875</v>
      </c>
      <c r="D14" s="18">
        <v>15.747999999999999</v>
      </c>
      <c r="E14" s="13">
        <v>43321.59375</v>
      </c>
      <c r="F14" s="18">
        <v>23.116</v>
      </c>
    </row>
    <row r="15" spans="1:6" x14ac:dyDescent="0.2">
      <c r="A15" s="13">
        <v>42153.947916666664</v>
      </c>
      <c r="B15" s="18">
        <v>16.256</v>
      </c>
      <c r="C15" s="13">
        <v>42717.34375</v>
      </c>
      <c r="D15" s="18">
        <v>12.446</v>
      </c>
      <c r="E15" s="13">
        <v>43367.510416666664</v>
      </c>
      <c r="F15" s="18">
        <v>12.446</v>
      </c>
    </row>
    <row r="16" spans="1:6" x14ac:dyDescent="0.2">
      <c r="A16" s="13">
        <v>42231.604166666664</v>
      </c>
      <c r="B16" s="18">
        <v>16.763999999999999</v>
      </c>
      <c r="C16" s="13">
        <v>42855.479166666664</v>
      </c>
      <c r="D16" s="18">
        <v>15.747999999999999</v>
      </c>
      <c r="E16" s="13">
        <v>43374.9375</v>
      </c>
      <c r="F16" s="18">
        <v>16.256</v>
      </c>
    </row>
    <row r="17" spans="1:6" x14ac:dyDescent="0.2">
      <c r="A17" s="13">
        <v>42233.354166666664</v>
      </c>
      <c r="B17" s="18">
        <v>16.256</v>
      </c>
      <c r="C17" s="13">
        <v>42858.59375</v>
      </c>
      <c r="D17" s="18">
        <v>25.15</v>
      </c>
      <c r="E17" s="13">
        <v>43374.947916666664</v>
      </c>
      <c r="F17" s="18">
        <v>21.335999999999999</v>
      </c>
    </row>
    <row r="18" spans="1:6" x14ac:dyDescent="0.2">
      <c r="A18" s="13">
        <v>42254.572916666664</v>
      </c>
      <c r="B18" s="18">
        <v>25.905999999999999</v>
      </c>
      <c r="C18" s="13">
        <v>42858.604166666664</v>
      </c>
      <c r="D18" s="18">
        <v>22.097999999999999</v>
      </c>
      <c r="E18" s="13">
        <v>43383.625</v>
      </c>
      <c r="F18" s="18">
        <v>14.731999999999999</v>
      </c>
    </row>
    <row r="19" spans="1:6" x14ac:dyDescent="0.2">
      <c r="A19" s="13">
        <v>42268.46875</v>
      </c>
      <c r="B19" s="18">
        <v>14.731999999999999</v>
      </c>
      <c r="C19" s="13">
        <v>42875.541666666664</v>
      </c>
      <c r="D19" s="18">
        <v>14.224</v>
      </c>
      <c r="E19" s="13">
        <v>43385.59375</v>
      </c>
      <c r="F19" s="18">
        <v>17.526</v>
      </c>
    </row>
    <row r="20" spans="1:6" x14ac:dyDescent="0.2">
      <c r="A20" s="13">
        <v>42268.479166666664</v>
      </c>
      <c r="B20" s="18">
        <v>16.513999999999999</v>
      </c>
      <c r="C20" s="13">
        <v>42886.895833333336</v>
      </c>
      <c r="D20" s="18">
        <v>19.052</v>
      </c>
      <c r="E20" s="13">
        <v>43385.604166666664</v>
      </c>
      <c r="F20" s="18">
        <v>23.88</v>
      </c>
    </row>
    <row r="21" spans="1:6" x14ac:dyDescent="0.2">
      <c r="A21" s="13">
        <v>42278.645833333336</v>
      </c>
      <c r="B21" s="18">
        <v>17.777999999999999</v>
      </c>
      <c r="C21" s="13">
        <v>42886.90625</v>
      </c>
      <c r="D21" s="18">
        <v>24.39</v>
      </c>
      <c r="E21" s="13">
        <v>43394.645833333336</v>
      </c>
      <c r="F21" s="18">
        <v>18.03</v>
      </c>
    </row>
    <row r="22" spans="1:6" x14ac:dyDescent="0.2">
      <c r="A22" s="13">
        <v>42283.6875</v>
      </c>
      <c r="B22" s="18">
        <v>23.878</v>
      </c>
      <c r="C22" s="13">
        <v>42891.53125</v>
      </c>
      <c r="D22" s="18">
        <v>16.760000000000002</v>
      </c>
      <c r="E22" s="13">
        <v>43395.9375</v>
      </c>
      <c r="F22" s="18">
        <v>12.954000000000001</v>
      </c>
    </row>
    <row r="23" spans="1:6" x14ac:dyDescent="0.2">
      <c r="A23" s="13">
        <v>42283.697916666664</v>
      </c>
      <c r="B23" s="18">
        <v>19.559999999999999</v>
      </c>
      <c r="C23" s="13">
        <v>42891.541666666664</v>
      </c>
      <c r="D23" s="18">
        <v>17.2759999999999</v>
      </c>
      <c r="E23" s="13">
        <v>43405.020833333336</v>
      </c>
      <c r="F23" s="18">
        <v>16.001999999999999</v>
      </c>
    </row>
    <row r="24" spans="1:6" x14ac:dyDescent="0.2">
      <c r="A24" s="13">
        <v>42283.708333333336</v>
      </c>
      <c r="B24" s="18">
        <v>20.064</v>
      </c>
      <c r="C24" s="13">
        <v>42937.145833333336</v>
      </c>
      <c r="D24" s="18">
        <v>16.510000000000002</v>
      </c>
      <c r="E24" s="13">
        <v>43426.5625</v>
      </c>
      <c r="F24" s="18">
        <v>14.224</v>
      </c>
    </row>
    <row r="25" spans="1:6" x14ac:dyDescent="0.2">
      <c r="A25" s="13">
        <v>42290</v>
      </c>
      <c r="B25" s="18">
        <v>12.7</v>
      </c>
      <c r="C25" s="13">
        <v>42945.135416666664</v>
      </c>
      <c r="D25" s="18">
        <v>12.7</v>
      </c>
      <c r="E25" s="13">
        <v>43604.552083333336</v>
      </c>
      <c r="F25" s="18">
        <v>19.564</v>
      </c>
    </row>
    <row r="26" spans="1:6" x14ac:dyDescent="0.2">
      <c r="A26" s="13">
        <v>42296.729166666664</v>
      </c>
      <c r="B26" s="18">
        <v>16.509999999999899</v>
      </c>
      <c r="C26" s="13">
        <v>42998.572916666664</v>
      </c>
      <c r="D26" s="18">
        <v>26.917999999999999</v>
      </c>
      <c r="E26" s="13">
        <v>43604.5625</v>
      </c>
      <c r="F26" s="18">
        <v>18.542000000000002</v>
      </c>
    </row>
    <row r="27" spans="1:6" x14ac:dyDescent="0.2">
      <c r="A27" s="13">
        <v>42296.75</v>
      </c>
      <c r="B27" s="18">
        <v>12.7</v>
      </c>
      <c r="C27" s="13">
        <v>42998.583333333336</v>
      </c>
      <c r="D27" s="18">
        <v>21.588000000000001</v>
      </c>
      <c r="E27" s="13">
        <v>43617.53125</v>
      </c>
      <c r="F27" s="18">
        <v>12.954000000000001</v>
      </c>
    </row>
    <row r="28" spans="1:6" x14ac:dyDescent="0.2">
      <c r="A28" s="13">
        <v>42296.760416666664</v>
      </c>
      <c r="B28" s="18">
        <v>14.731999999999999</v>
      </c>
      <c r="C28" s="13">
        <v>43036.25</v>
      </c>
      <c r="D28" s="18">
        <v>19.812000000000001</v>
      </c>
      <c r="E28" s="13">
        <v>43620.5625</v>
      </c>
      <c r="F28" s="18">
        <v>13.97</v>
      </c>
    </row>
    <row r="29" spans="1:6" x14ac:dyDescent="0.2">
      <c r="A29" s="13">
        <v>42308.583333333336</v>
      </c>
      <c r="B29" s="18">
        <v>22.864000000000001</v>
      </c>
      <c r="C29" s="13">
        <v>43053.572916666664</v>
      </c>
      <c r="D29" s="18">
        <v>13.715999999999999</v>
      </c>
      <c r="E29" s="13">
        <v>43625.90625</v>
      </c>
      <c r="F29" s="18">
        <v>17.526</v>
      </c>
    </row>
    <row r="30" spans="1:6" x14ac:dyDescent="0.2">
      <c r="A30" s="13">
        <v>42487.583333333336</v>
      </c>
      <c r="B30" s="18">
        <v>15.242000000000001</v>
      </c>
      <c r="C30" s="13">
        <v>43068.677083333336</v>
      </c>
      <c r="D30" s="18">
        <v>18.033999999999999</v>
      </c>
      <c r="E30" s="13">
        <v>43647.583333333336</v>
      </c>
      <c r="F30" s="18">
        <v>18.288</v>
      </c>
    </row>
    <row r="31" spans="1:6" x14ac:dyDescent="0.2">
      <c r="A31" s="13">
        <v>42487.59375</v>
      </c>
      <c r="B31" s="18">
        <v>12.7</v>
      </c>
      <c r="C31" s="13">
        <v>43078.645833333336</v>
      </c>
      <c r="D31" s="18">
        <v>12.954000000000001</v>
      </c>
      <c r="E31" s="13">
        <v>43656.552083333336</v>
      </c>
      <c r="F31" s="18">
        <v>15.494</v>
      </c>
    </row>
    <row r="32" spans="1:6" x14ac:dyDescent="0.2">
      <c r="A32" s="13">
        <v>42487.604166666664</v>
      </c>
      <c r="B32" s="18">
        <v>21.588000000000001</v>
      </c>
      <c r="C32" s="13">
        <v>43078.666666666664</v>
      </c>
      <c r="D32" s="18">
        <v>14.731999999999999</v>
      </c>
      <c r="E32" s="13">
        <v>43660.010416666664</v>
      </c>
      <c r="F32" s="18">
        <v>23.622</v>
      </c>
    </row>
    <row r="33" spans="1:6" x14ac:dyDescent="0.2">
      <c r="A33" s="13">
        <v>42516.697916666664</v>
      </c>
      <c r="B33" s="18">
        <v>12.954000000000001</v>
      </c>
      <c r="C33" s="13">
        <v>43118.416666666664</v>
      </c>
      <c r="D33" s="18">
        <v>12.446</v>
      </c>
      <c r="E33" s="13">
        <v>43660.5625</v>
      </c>
      <c r="F33" s="18">
        <v>17.271999999999998</v>
      </c>
    </row>
    <row r="34" spans="1:6" x14ac:dyDescent="0.2">
      <c r="A34" s="14">
        <v>42535.604166666664</v>
      </c>
      <c r="B34" s="19">
        <v>12.446</v>
      </c>
      <c r="C34" s="13">
        <v>43182.520833333336</v>
      </c>
      <c r="D34" s="18">
        <v>12.446</v>
      </c>
      <c r="E34" s="13">
        <v>43683.46875</v>
      </c>
      <c r="F34" s="18">
        <v>17.274000000000001</v>
      </c>
    </row>
    <row r="35" spans="1:6" x14ac:dyDescent="0.2">
      <c r="A35" s="14">
        <v>42538.270833333336</v>
      </c>
      <c r="B35" s="19">
        <v>22.853999999999999</v>
      </c>
      <c r="C35" s="13">
        <v>43182.541666666664</v>
      </c>
      <c r="D35" s="18">
        <v>17.524000000000001</v>
      </c>
      <c r="E35" s="13">
        <v>43691.0625</v>
      </c>
      <c r="F35" s="18">
        <v>12.954000000000001</v>
      </c>
    </row>
    <row r="36" spans="1:6" x14ac:dyDescent="0.2">
      <c r="A36" s="14">
        <v>42538.28125</v>
      </c>
      <c r="B36" s="19">
        <v>18.795999999999999</v>
      </c>
      <c r="C36" s="13">
        <v>43182.552083333336</v>
      </c>
      <c r="D36" s="18">
        <v>13.462</v>
      </c>
      <c r="E36" s="13">
        <v>43698.614583333336</v>
      </c>
      <c r="F36" s="18">
        <v>21.335999999999999</v>
      </c>
    </row>
    <row r="37" spans="1:6" x14ac:dyDescent="0.2">
      <c r="A37" s="14">
        <v>42540.447916666664</v>
      </c>
      <c r="B37" s="19">
        <v>19.815999999999999</v>
      </c>
      <c r="C37" s="13">
        <v>43224.947916666664</v>
      </c>
      <c r="D37" s="18">
        <v>23.117999999999999</v>
      </c>
      <c r="E37" s="13">
        <v>43705.5625</v>
      </c>
      <c r="F37" s="18">
        <v>16.763999999999999</v>
      </c>
    </row>
    <row r="38" spans="1:6" x14ac:dyDescent="0.2">
      <c r="A38" s="14">
        <v>42544.0625</v>
      </c>
      <c r="B38" s="19">
        <v>32.51</v>
      </c>
      <c r="C38" s="13">
        <v>43224.958333333336</v>
      </c>
      <c r="D38" s="18">
        <v>18.283999999999999</v>
      </c>
      <c r="E38" s="13">
        <v>43705.572916666664</v>
      </c>
      <c r="F38" s="18">
        <v>14.224</v>
      </c>
    </row>
    <row r="39" spans="1:6" x14ac:dyDescent="0.2">
      <c r="A39" s="14">
        <v>42551.604166666664</v>
      </c>
      <c r="B39" s="19">
        <v>23.88</v>
      </c>
      <c r="C39" s="13">
        <v>43233.15625</v>
      </c>
      <c r="D39" s="18">
        <v>12.7</v>
      </c>
      <c r="E39" s="13">
        <v>43736.614583333336</v>
      </c>
      <c r="F39" s="18">
        <v>13.207999999999901</v>
      </c>
    </row>
    <row r="40" spans="1:6" x14ac:dyDescent="0.2">
      <c r="A40" s="14">
        <v>42551.614583333336</v>
      </c>
      <c r="B40" s="19">
        <v>18.04</v>
      </c>
      <c r="C40" s="13">
        <v>43233.21875</v>
      </c>
      <c r="D40" s="18">
        <v>12.954000000000001</v>
      </c>
      <c r="E40" s="13">
        <v>43738.3125</v>
      </c>
      <c r="F40" s="18">
        <v>22.1</v>
      </c>
    </row>
    <row r="41" spans="1:6" x14ac:dyDescent="0.2">
      <c r="A41" s="14">
        <v>42551.760416666664</v>
      </c>
      <c r="B41" s="19">
        <v>18.292000000000002</v>
      </c>
      <c r="C41" s="13">
        <v>43233.229166666664</v>
      </c>
      <c r="D41" s="18">
        <v>13.208</v>
      </c>
      <c r="E41" s="13">
        <v>43738.322916666664</v>
      </c>
      <c r="F41" s="18">
        <v>16.510000000000002</v>
      </c>
    </row>
    <row r="42" spans="1:6" x14ac:dyDescent="0.2">
      <c r="A42" s="14">
        <v>42555.427083333336</v>
      </c>
      <c r="B42" s="19">
        <v>18.54</v>
      </c>
      <c r="C42" s="13">
        <v>43239.604166666664</v>
      </c>
      <c r="D42" s="18">
        <v>14.481999999999999</v>
      </c>
      <c r="E42" s="13">
        <v>43746.604166666664</v>
      </c>
      <c r="F42" s="18">
        <v>17.018000000000001</v>
      </c>
    </row>
    <row r="43" spans="1:6" x14ac:dyDescent="0.2">
      <c r="A43" s="14">
        <v>42555.614583333336</v>
      </c>
      <c r="B43" s="19">
        <v>17.524000000000001</v>
      </c>
      <c r="C43" s="13">
        <v>43239.614583333336</v>
      </c>
      <c r="D43" s="18">
        <v>15.747999999999999</v>
      </c>
      <c r="E43" s="13">
        <v>43748.572916666664</v>
      </c>
      <c r="F43" s="18">
        <v>25.15</v>
      </c>
    </row>
    <row r="44" spans="1:6" x14ac:dyDescent="0.2">
      <c r="A44" s="14">
        <v>42555.625</v>
      </c>
      <c r="B44" s="19">
        <v>16.763999999999999</v>
      </c>
      <c r="C44" s="13">
        <v>43244.510416666664</v>
      </c>
      <c r="D44" s="18">
        <v>12.954000000000001</v>
      </c>
      <c r="E44" s="13">
        <v>43754.427083333336</v>
      </c>
      <c r="F44" s="18">
        <v>15.745999999999899</v>
      </c>
    </row>
    <row r="45" spans="1:6" x14ac:dyDescent="0.2">
      <c r="A45" s="13">
        <v>42566.833333333336</v>
      </c>
      <c r="B45" s="18">
        <v>22.35</v>
      </c>
      <c r="C45" s="13">
        <v>43249.59375</v>
      </c>
      <c r="D45" s="18">
        <v>17.268000000000001</v>
      </c>
      <c r="E45" s="13">
        <v>43764.625</v>
      </c>
      <c r="F45" s="18">
        <v>21.847999999999999</v>
      </c>
    </row>
    <row r="46" spans="1:6" x14ac:dyDescent="0.2">
      <c r="A46" s="13">
        <v>42566.84375</v>
      </c>
      <c r="B46" s="18">
        <v>14.224</v>
      </c>
      <c r="C46" s="13">
        <v>43249.604166666664</v>
      </c>
      <c r="D46" s="18">
        <v>21.59</v>
      </c>
      <c r="E46" s="13">
        <v>43771.135416666664</v>
      </c>
      <c r="F46" s="18">
        <v>13.208</v>
      </c>
    </row>
    <row r="47" spans="1:6" x14ac:dyDescent="0.2">
      <c r="A47" s="13">
        <v>42578.520833333336</v>
      </c>
      <c r="B47" s="18">
        <v>23.623999999999999</v>
      </c>
      <c r="C47" s="13">
        <v>43249.677083333336</v>
      </c>
      <c r="D47" s="18">
        <v>16.256</v>
      </c>
      <c r="E47" s="13">
        <v>43772.447916666664</v>
      </c>
      <c r="F47" s="18">
        <v>17.78</v>
      </c>
    </row>
    <row r="48" spans="1:6" x14ac:dyDescent="0.2">
      <c r="A48" s="15">
        <v>42638.645833333336</v>
      </c>
      <c r="B48" s="20">
        <v>13.97</v>
      </c>
      <c r="C48" s="15">
        <v>43260.645833333336</v>
      </c>
      <c r="D48" s="20">
        <v>16.257999999999999</v>
      </c>
      <c r="E48" s="15">
        <v>43785.427083333336</v>
      </c>
      <c r="F48" s="20">
        <v>16.256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rainfall15m_greaterequal_982</vt:lpstr>
      <vt:lpstr>pivottable - consecutive</vt:lpstr>
      <vt:lpstr>values</vt:lpstr>
      <vt:lpstr>formatted table to SI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Raquel Araujo</dc:creator>
  <cp:lastModifiedBy>Raquel Araujo</cp:lastModifiedBy>
  <dcterms:created xsi:type="dcterms:W3CDTF">2021-10-11T21:37:39Z</dcterms:created>
  <dcterms:modified xsi:type="dcterms:W3CDTF">2021-10-11T23:11:41Z</dcterms:modified>
</cp:coreProperties>
</file>