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aquel/Documents/Postdoc/BCI_Gaps/Python_gaps_paper3/Tables_day_intervals/Exit/"/>
    </mc:Choice>
  </mc:AlternateContent>
  <bookViews>
    <workbookView xWindow="0" yWindow="4460" windowWidth="28800" windowHeight="15260" tabRatio="500"/>
  </bookViews>
  <sheets>
    <sheet name="gaps_area_days_5years_excel.csv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I2" i="1"/>
  <c r="K2" i="1"/>
  <c r="Q2" i="1"/>
  <c r="S2" i="1"/>
  <c r="T2" i="1"/>
  <c r="U2" i="1"/>
  <c r="P2" i="1"/>
  <c r="O4" i="1"/>
  <c r="R2" i="1"/>
  <c r="N2" i="1"/>
  <c r="M2" i="1"/>
</calcChain>
</file>

<file path=xl/sharedStrings.xml><?xml version="1.0" encoding="utf-8"?>
<sst xmlns="http://schemas.openxmlformats.org/spreadsheetml/2006/main" count="17" uniqueCount="17">
  <si>
    <t>date</t>
  </si>
  <si>
    <t>area</t>
  </si>
  <si>
    <t>days</t>
  </si>
  <si>
    <t>areamonth</t>
  </si>
  <si>
    <t>areapercmonth</t>
  </si>
  <si>
    <t>Sum</t>
  </si>
  <si>
    <t>long int</t>
  </si>
  <si>
    <t>area total</t>
  </si>
  <si>
    <t>50ha</t>
  </si>
  <si>
    <t>%areaplot</t>
  </si>
  <si>
    <t>rateperyear</t>
  </si>
  <si>
    <t>%of plot</t>
  </si>
  <si>
    <t>areaOther</t>
  </si>
  <si>
    <t>%of the plot</t>
  </si>
  <si>
    <t>sum days</t>
  </si>
  <si>
    <t>otherdays</t>
  </si>
  <si>
    <t>otherrateperday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</si>
</sst>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7" fontId="0" fillId="0" borderId="0" xfId="0" applyNumberFormat="1"/>
    <xf numFmtId="1" fontId="0" fillId="0" borderId="0" xfId="0" applyNumberFormat="1"/>
    <xf numFmtId="164" fontId="0" fillId="2" borderId="0" xfId="1" applyNumberFormat="1" applyFont="1" applyFill="1"/>
    <xf numFmtId="165" fontId="0" fillId="2" borderId="0" xfId="0" applyNumberFormat="1" applyFill="1"/>
    <xf numFmtId="10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zoomScale="140" zoomScaleNormal="140" zoomScalePageLayoutView="140" workbookViewId="0">
      <selection activeCell="A46" sqref="A45:XFD46"/>
    </sheetView>
  </sheetViews>
  <sheetFormatPr baseColWidth="10" defaultRowHeight="16" x14ac:dyDescent="0.2"/>
  <cols>
    <col min="6" max="6" width="13.8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2">
        <v>42552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">
      <c r="A2">
        <v>0</v>
      </c>
      <c r="B2" s="1">
        <v>41949</v>
      </c>
      <c r="C2">
        <v>216.65</v>
      </c>
      <c r="D2">
        <v>35</v>
      </c>
      <c r="E2">
        <v>185.7</v>
      </c>
      <c r="F2">
        <v>0.04</v>
      </c>
      <c r="I2">
        <f>SUM(C2:C48)</f>
        <v>56595.1</v>
      </c>
      <c r="J2">
        <v>6392.29</v>
      </c>
      <c r="K2" s="7">
        <f>I2-J2</f>
        <v>50202.81</v>
      </c>
      <c r="L2">
        <v>500000</v>
      </c>
      <c r="M2" s="4">
        <f>K2/L2</f>
        <v>0.10040562</v>
      </c>
      <c r="N2">
        <f>K2/5</f>
        <v>10040.562</v>
      </c>
      <c r="O2">
        <v>11257.2</v>
      </c>
      <c r="P2" s="4">
        <f>O2/L2</f>
        <v>2.25144E-2</v>
      </c>
      <c r="Q2" s="3">
        <f>K2-O2</f>
        <v>38945.61</v>
      </c>
      <c r="R2" s="4">
        <f>Q2/L2</f>
        <v>7.7891219999999997E-2</v>
      </c>
      <c r="S2">
        <f>SUM(D2:D48)-D16</f>
        <v>1646</v>
      </c>
      <c r="T2">
        <f>S2-D18</f>
        <v>1604</v>
      </c>
      <c r="U2" s="5">
        <f>Q2/T2</f>
        <v>24.280305486284291</v>
      </c>
    </row>
    <row r="3" spans="1:21" x14ac:dyDescent="0.2">
      <c r="A3">
        <v>1</v>
      </c>
      <c r="B3" s="1">
        <v>41970</v>
      </c>
      <c r="C3">
        <v>531.47</v>
      </c>
      <c r="D3">
        <v>21</v>
      </c>
      <c r="E3">
        <v>759.24</v>
      </c>
      <c r="F3">
        <v>0.15</v>
      </c>
    </row>
    <row r="4" spans="1:21" x14ac:dyDescent="0.2">
      <c r="A4">
        <v>2</v>
      </c>
      <c r="B4" s="1">
        <v>41990</v>
      </c>
      <c r="C4">
        <v>553.41999999999996</v>
      </c>
      <c r="D4">
        <v>20</v>
      </c>
      <c r="E4">
        <v>830.14</v>
      </c>
      <c r="F4">
        <v>0.17</v>
      </c>
      <c r="O4" s="5">
        <f>O2/42</f>
        <v>268.02857142857147</v>
      </c>
    </row>
    <row r="5" spans="1:21" x14ac:dyDescent="0.2">
      <c r="A5">
        <v>3</v>
      </c>
      <c r="B5" s="1">
        <v>42014</v>
      </c>
      <c r="C5">
        <v>328.28</v>
      </c>
      <c r="D5">
        <v>24</v>
      </c>
      <c r="E5">
        <v>410.35</v>
      </c>
      <c r="F5">
        <v>0.08</v>
      </c>
    </row>
    <row r="6" spans="1:21" x14ac:dyDescent="0.2">
      <c r="A6">
        <v>4</v>
      </c>
      <c r="B6" s="1">
        <v>42046</v>
      </c>
      <c r="C6">
        <v>617.71</v>
      </c>
      <c r="D6">
        <v>32</v>
      </c>
      <c r="E6">
        <v>579.1</v>
      </c>
      <c r="F6">
        <v>0.12</v>
      </c>
    </row>
    <row r="7" spans="1:21" x14ac:dyDescent="0.2">
      <c r="A7">
        <v>5</v>
      </c>
      <c r="B7" s="1">
        <v>42060</v>
      </c>
      <c r="C7">
        <v>714.73</v>
      </c>
      <c r="D7">
        <v>14</v>
      </c>
      <c r="E7">
        <v>1531.56</v>
      </c>
      <c r="F7">
        <v>0.31</v>
      </c>
      <c r="H7" s="6">
        <f>E2/500000</f>
        <v>3.7139999999999997E-4</v>
      </c>
    </row>
    <row r="8" spans="1:21" x14ac:dyDescent="0.2">
      <c r="A8">
        <v>6</v>
      </c>
      <c r="B8" s="1">
        <v>42095</v>
      </c>
      <c r="C8">
        <v>246.74</v>
      </c>
      <c r="D8">
        <v>35</v>
      </c>
      <c r="E8">
        <v>211.49</v>
      </c>
      <c r="F8">
        <v>0.04</v>
      </c>
    </row>
    <row r="9" spans="1:21" x14ac:dyDescent="0.2">
      <c r="A9">
        <v>7</v>
      </c>
      <c r="B9" s="1">
        <v>42116</v>
      </c>
      <c r="C9">
        <v>52.48</v>
      </c>
      <c r="D9">
        <v>21</v>
      </c>
      <c r="E9">
        <v>74.98</v>
      </c>
      <c r="F9">
        <v>0.01</v>
      </c>
    </row>
    <row r="10" spans="1:21" x14ac:dyDescent="0.2">
      <c r="A10">
        <v>8</v>
      </c>
      <c r="B10" s="1">
        <v>42144</v>
      </c>
      <c r="C10">
        <v>167.06</v>
      </c>
      <c r="D10">
        <v>28</v>
      </c>
      <c r="E10">
        <v>179</v>
      </c>
      <c r="F10">
        <v>0.04</v>
      </c>
    </row>
    <row r="11" spans="1:21" x14ac:dyDescent="0.2">
      <c r="A11">
        <v>9</v>
      </c>
      <c r="B11" s="1">
        <v>42165</v>
      </c>
      <c r="C11">
        <v>849.58</v>
      </c>
      <c r="D11">
        <v>21</v>
      </c>
      <c r="E11">
        <v>1213.68</v>
      </c>
      <c r="F11">
        <v>0.24</v>
      </c>
    </row>
    <row r="12" spans="1:21" x14ac:dyDescent="0.2">
      <c r="A12">
        <v>10</v>
      </c>
      <c r="B12" s="1">
        <v>42184</v>
      </c>
      <c r="C12">
        <v>268.60000000000002</v>
      </c>
      <c r="D12">
        <v>19</v>
      </c>
      <c r="E12">
        <v>424.11</v>
      </c>
      <c r="F12">
        <v>0.08</v>
      </c>
    </row>
    <row r="13" spans="1:21" x14ac:dyDescent="0.2">
      <c r="A13">
        <v>11</v>
      </c>
      <c r="B13" s="1">
        <v>42199</v>
      </c>
      <c r="C13">
        <v>251.82</v>
      </c>
      <c r="D13">
        <v>15</v>
      </c>
      <c r="E13">
        <v>503.64</v>
      </c>
      <c r="F13">
        <v>0.1</v>
      </c>
    </row>
    <row r="14" spans="1:21" x14ac:dyDescent="0.2">
      <c r="A14">
        <v>12</v>
      </c>
      <c r="B14" s="1">
        <v>42235</v>
      </c>
      <c r="C14">
        <v>1261.76</v>
      </c>
      <c r="D14">
        <v>36</v>
      </c>
      <c r="E14">
        <v>1051.46</v>
      </c>
      <c r="F14">
        <v>0.21</v>
      </c>
    </row>
    <row r="15" spans="1:21" x14ac:dyDescent="0.2">
      <c r="A15">
        <v>13</v>
      </c>
      <c r="B15" s="1">
        <v>42271</v>
      </c>
      <c r="C15">
        <v>1254.3399999999999</v>
      </c>
      <c r="D15">
        <v>36</v>
      </c>
      <c r="E15">
        <v>1045.28</v>
      </c>
      <c r="F15">
        <v>0.21</v>
      </c>
    </row>
    <row r="16" spans="1:21" x14ac:dyDescent="0.2">
      <c r="A16">
        <v>14</v>
      </c>
      <c r="B16" s="1">
        <v>42508</v>
      </c>
      <c r="C16">
        <v>6392.29</v>
      </c>
      <c r="D16">
        <v>237</v>
      </c>
      <c r="E16">
        <v>809.15</v>
      </c>
      <c r="F16">
        <v>0.16</v>
      </c>
    </row>
    <row r="17" spans="1:6" x14ac:dyDescent="0.2">
      <c r="A17">
        <v>15</v>
      </c>
      <c r="B17" s="1">
        <v>42522</v>
      </c>
      <c r="C17">
        <v>1252.22</v>
      </c>
      <c r="D17">
        <v>14</v>
      </c>
      <c r="E17">
        <v>2683.34</v>
      </c>
      <c r="F17">
        <v>0.54</v>
      </c>
    </row>
    <row r="18" spans="1:6" x14ac:dyDescent="0.2">
      <c r="A18">
        <v>16</v>
      </c>
      <c r="B18" s="1">
        <v>42564</v>
      </c>
      <c r="C18">
        <v>11257.2</v>
      </c>
      <c r="D18">
        <v>42</v>
      </c>
      <c r="E18">
        <v>8040.86</v>
      </c>
      <c r="F18">
        <v>1.61</v>
      </c>
    </row>
    <row r="19" spans="1:6" x14ac:dyDescent="0.2">
      <c r="A19">
        <v>17</v>
      </c>
      <c r="B19" s="1">
        <v>42635</v>
      </c>
      <c r="C19">
        <v>2485.29</v>
      </c>
      <c r="D19">
        <v>71</v>
      </c>
      <c r="E19">
        <v>1050.1199999999999</v>
      </c>
      <c r="F19">
        <v>0.21</v>
      </c>
    </row>
    <row r="20" spans="1:6" x14ac:dyDescent="0.2">
      <c r="A20">
        <v>18</v>
      </c>
      <c r="B20" s="1">
        <v>42663</v>
      </c>
      <c r="C20">
        <v>348.28</v>
      </c>
      <c r="D20">
        <v>28</v>
      </c>
      <c r="E20">
        <v>373.16</v>
      </c>
      <c r="F20">
        <v>7.0000000000000007E-2</v>
      </c>
    </row>
    <row r="21" spans="1:6" x14ac:dyDescent="0.2">
      <c r="A21">
        <v>19</v>
      </c>
      <c r="B21" s="1">
        <v>42727</v>
      </c>
      <c r="C21">
        <v>1707.97</v>
      </c>
      <c r="D21">
        <v>64</v>
      </c>
      <c r="E21">
        <v>800.61</v>
      </c>
      <c r="F21">
        <v>0.16</v>
      </c>
    </row>
    <row r="22" spans="1:6" x14ac:dyDescent="0.2">
      <c r="A22">
        <v>20</v>
      </c>
      <c r="B22" s="1">
        <v>42809</v>
      </c>
      <c r="C22">
        <v>527.91</v>
      </c>
      <c r="D22">
        <v>82</v>
      </c>
      <c r="E22">
        <v>193.14</v>
      </c>
      <c r="F22">
        <v>0.04</v>
      </c>
    </row>
    <row r="23" spans="1:6" x14ac:dyDescent="0.2">
      <c r="A23">
        <v>21</v>
      </c>
      <c r="B23" s="1">
        <v>42846</v>
      </c>
      <c r="C23">
        <v>625.04999999999995</v>
      </c>
      <c r="D23">
        <v>37</v>
      </c>
      <c r="E23">
        <v>506.8</v>
      </c>
      <c r="F23">
        <v>0.1</v>
      </c>
    </row>
    <row r="24" spans="1:6" x14ac:dyDescent="0.2">
      <c r="A24">
        <v>22</v>
      </c>
      <c r="B24" s="1">
        <v>42872</v>
      </c>
      <c r="C24">
        <v>175.75</v>
      </c>
      <c r="D24">
        <v>26</v>
      </c>
      <c r="E24">
        <v>202.79</v>
      </c>
      <c r="F24">
        <v>0.04</v>
      </c>
    </row>
    <row r="25" spans="1:6" x14ac:dyDescent="0.2">
      <c r="A25">
        <v>23</v>
      </c>
      <c r="B25" s="1">
        <v>42908</v>
      </c>
      <c r="C25">
        <v>562.88</v>
      </c>
      <c r="D25">
        <v>36</v>
      </c>
      <c r="E25">
        <v>469.06</v>
      </c>
      <c r="F25">
        <v>0.09</v>
      </c>
    </row>
    <row r="26" spans="1:6" x14ac:dyDescent="0.2">
      <c r="A26">
        <v>24</v>
      </c>
      <c r="B26" s="1">
        <v>42978</v>
      </c>
      <c r="C26">
        <v>1408.62</v>
      </c>
      <c r="D26">
        <v>70</v>
      </c>
      <c r="E26">
        <v>603.69000000000005</v>
      </c>
      <c r="F26">
        <v>0.12</v>
      </c>
    </row>
    <row r="27" spans="1:6" x14ac:dyDescent="0.2">
      <c r="A27">
        <v>25</v>
      </c>
      <c r="B27" s="1">
        <v>43005</v>
      </c>
      <c r="C27">
        <v>117.98</v>
      </c>
      <c r="D27">
        <v>27</v>
      </c>
      <c r="E27">
        <v>131.08000000000001</v>
      </c>
      <c r="F27">
        <v>0.03</v>
      </c>
    </row>
    <row r="28" spans="1:6" x14ac:dyDescent="0.2">
      <c r="A28">
        <v>26</v>
      </c>
      <c r="B28" s="1">
        <v>43038</v>
      </c>
      <c r="C28">
        <v>651.77</v>
      </c>
      <c r="D28">
        <v>33</v>
      </c>
      <c r="E28">
        <v>592.52</v>
      </c>
      <c r="F28">
        <v>0.12</v>
      </c>
    </row>
    <row r="29" spans="1:6" x14ac:dyDescent="0.2">
      <c r="A29">
        <v>27</v>
      </c>
      <c r="B29" s="1">
        <v>43068</v>
      </c>
      <c r="C29">
        <v>609.66</v>
      </c>
      <c r="D29">
        <v>30</v>
      </c>
      <c r="E29">
        <v>609.66</v>
      </c>
      <c r="F29">
        <v>0.12</v>
      </c>
    </row>
    <row r="30" spans="1:6" x14ac:dyDescent="0.2">
      <c r="A30">
        <v>28</v>
      </c>
      <c r="B30" s="1">
        <v>43159</v>
      </c>
      <c r="C30">
        <v>1363.39</v>
      </c>
      <c r="D30">
        <v>91</v>
      </c>
      <c r="E30">
        <v>449.47</v>
      </c>
      <c r="F30">
        <v>0.09</v>
      </c>
    </row>
    <row r="31" spans="1:6" x14ac:dyDescent="0.2">
      <c r="A31">
        <v>29</v>
      </c>
      <c r="B31" s="1">
        <v>43194</v>
      </c>
      <c r="C31">
        <v>651.02</v>
      </c>
      <c r="D31">
        <v>35</v>
      </c>
      <c r="E31">
        <v>558.02</v>
      </c>
      <c r="F31">
        <v>0.11</v>
      </c>
    </row>
    <row r="32" spans="1:6" x14ac:dyDescent="0.2">
      <c r="A32">
        <v>30</v>
      </c>
      <c r="B32" s="1">
        <v>43243</v>
      </c>
      <c r="C32">
        <v>930.03</v>
      </c>
      <c r="D32">
        <v>49</v>
      </c>
      <c r="E32">
        <v>569.41</v>
      </c>
      <c r="F32">
        <v>0.11</v>
      </c>
    </row>
    <row r="33" spans="1:6" x14ac:dyDescent="0.2">
      <c r="A33">
        <v>31</v>
      </c>
      <c r="B33" s="1">
        <v>43305</v>
      </c>
      <c r="C33">
        <v>5729.63</v>
      </c>
      <c r="D33">
        <v>62</v>
      </c>
      <c r="E33">
        <v>2772.4</v>
      </c>
      <c r="F33">
        <v>0.55000000000000004</v>
      </c>
    </row>
    <row r="34" spans="1:6" x14ac:dyDescent="0.2">
      <c r="A34">
        <v>32</v>
      </c>
      <c r="B34" s="1">
        <v>43339</v>
      </c>
      <c r="C34">
        <v>2164.39</v>
      </c>
      <c r="D34">
        <v>34</v>
      </c>
      <c r="E34">
        <v>1909.76</v>
      </c>
      <c r="F34">
        <v>0.38</v>
      </c>
    </row>
    <row r="35" spans="1:6" x14ac:dyDescent="0.2">
      <c r="A35">
        <v>33</v>
      </c>
      <c r="B35" s="1">
        <v>43399</v>
      </c>
      <c r="C35">
        <v>634.63</v>
      </c>
      <c r="D35">
        <v>60</v>
      </c>
      <c r="E35">
        <v>317.32</v>
      </c>
      <c r="F35">
        <v>0.06</v>
      </c>
    </row>
    <row r="36" spans="1:6" x14ac:dyDescent="0.2">
      <c r="A36">
        <v>34</v>
      </c>
      <c r="B36" s="1">
        <v>43430</v>
      </c>
      <c r="C36">
        <v>304.51</v>
      </c>
      <c r="D36">
        <v>31</v>
      </c>
      <c r="E36">
        <v>294.69</v>
      </c>
      <c r="F36">
        <v>0.06</v>
      </c>
    </row>
    <row r="37" spans="1:6" x14ac:dyDescent="0.2">
      <c r="A37">
        <v>35</v>
      </c>
      <c r="B37" s="1">
        <v>43460</v>
      </c>
      <c r="C37">
        <v>244.74</v>
      </c>
      <c r="D37">
        <v>30</v>
      </c>
      <c r="E37">
        <v>244.74</v>
      </c>
      <c r="F37">
        <v>0.05</v>
      </c>
    </row>
    <row r="38" spans="1:6" x14ac:dyDescent="0.2">
      <c r="A38">
        <v>36</v>
      </c>
      <c r="B38" s="1">
        <v>43493</v>
      </c>
      <c r="C38">
        <v>231.92</v>
      </c>
      <c r="D38">
        <v>33</v>
      </c>
      <c r="E38">
        <v>210.83</v>
      </c>
      <c r="F38">
        <v>0.04</v>
      </c>
    </row>
    <row r="39" spans="1:6" x14ac:dyDescent="0.2">
      <c r="A39">
        <v>37</v>
      </c>
      <c r="B39" s="1">
        <v>43521</v>
      </c>
      <c r="C39">
        <v>396.41</v>
      </c>
      <c r="D39">
        <v>28</v>
      </c>
      <c r="E39">
        <v>424.73</v>
      </c>
      <c r="F39">
        <v>0.08</v>
      </c>
    </row>
    <row r="40" spans="1:6" x14ac:dyDescent="0.2">
      <c r="A40">
        <v>38</v>
      </c>
      <c r="B40" s="1">
        <v>43549</v>
      </c>
      <c r="C40">
        <v>457.98</v>
      </c>
      <c r="D40">
        <v>28</v>
      </c>
      <c r="E40">
        <v>490.69</v>
      </c>
      <c r="F40">
        <v>0.1</v>
      </c>
    </row>
    <row r="41" spans="1:6" x14ac:dyDescent="0.2">
      <c r="A41">
        <v>39</v>
      </c>
      <c r="B41" s="1">
        <v>43579</v>
      </c>
      <c r="C41">
        <v>269.5</v>
      </c>
      <c r="D41">
        <v>30</v>
      </c>
      <c r="E41">
        <v>269.5</v>
      </c>
      <c r="F41">
        <v>0.05</v>
      </c>
    </row>
    <row r="42" spans="1:6" x14ac:dyDescent="0.2">
      <c r="A42">
        <v>40</v>
      </c>
      <c r="B42" s="1">
        <v>43616</v>
      </c>
      <c r="C42">
        <v>452.57</v>
      </c>
      <c r="D42">
        <v>37</v>
      </c>
      <c r="E42">
        <v>366.95</v>
      </c>
      <c r="F42">
        <v>7.0000000000000007E-2</v>
      </c>
    </row>
    <row r="43" spans="1:6" x14ac:dyDescent="0.2">
      <c r="A43">
        <v>41</v>
      </c>
      <c r="B43" s="1">
        <v>43643</v>
      </c>
      <c r="C43">
        <v>1155.51</v>
      </c>
      <c r="D43">
        <v>27</v>
      </c>
      <c r="E43">
        <v>1283.9000000000001</v>
      </c>
      <c r="F43">
        <v>0.26</v>
      </c>
    </row>
    <row r="44" spans="1:6" x14ac:dyDescent="0.2">
      <c r="A44">
        <v>42</v>
      </c>
      <c r="B44" s="1">
        <v>43670</v>
      </c>
      <c r="C44">
        <v>444.98</v>
      </c>
      <c r="D44">
        <v>27</v>
      </c>
      <c r="E44">
        <v>494.43</v>
      </c>
      <c r="F44">
        <v>0.1</v>
      </c>
    </row>
    <row r="45" spans="1:6" x14ac:dyDescent="0.2">
      <c r="A45">
        <v>43</v>
      </c>
      <c r="B45" s="1">
        <v>43705</v>
      </c>
      <c r="C45">
        <v>440.96</v>
      </c>
      <c r="D45">
        <v>35</v>
      </c>
      <c r="E45">
        <v>377.97</v>
      </c>
      <c r="F45">
        <v>0.08</v>
      </c>
    </row>
    <row r="46" spans="1:6" x14ac:dyDescent="0.2">
      <c r="A46">
        <v>44</v>
      </c>
      <c r="B46" s="1">
        <v>43731</v>
      </c>
      <c r="C46">
        <v>4175.33</v>
      </c>
      <c r="D46">
        <v>26</v>
      </c>
      <c r="E46">
        <v>4817.6899999999996</v>
      </c>
      <c r="F46">
        <v>0.96</v>
      </c>
    </row>
    <row r="47" spans="1:6" x14ac:dyDescent="0.2">
      <c r="A47">
        <v>45</v>
      </c>
      <c r="B47" s="1">
        <v>43755</v>
      </c>
      <c r="C47">
        <v>433.24</v>
      </c>
      <c r="D47">
        <v>24</v>
      </c>
      <c r="E47">
        <v>541.54</v>
      </c>
      <c r="F47">
        <v>0.11</v>
      </c>
    </row>
    <row r="48" spans="1:6" x14ac:dyDescent="0.2">
      <c r="A48">
        <v>46</v>
      </c>
      <c r="B48" s="1">
        <v>43797</v>
      </c>
      <c r="C48">
        <v>676.85</v>
      </c>
      <c r="D48">
        <v>42</v>
      </c>
      <c r="E48">
        <v>483.46</v>
      </c>
      <c r="F4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gaps_area_days_5years_excel.csv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Araujo</dc:creator>
  <cp:lastModifiedBy>Raquel Araujo</cp:lastModifiedBy>
  <dcterms:created xsi:type="dcterms:W3CDTF">2021-01-26T16:28:27Z</dcterms:created>
  <dcterms:modified xsi:type="dcterms:W3CDTF">2021-02-18T13:50:17Z</dcterms:modified>
</cp:coreProperties>
</file>