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j3bD6BggCJD3gExvVFl4piJaWsZ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8">
      <text>
        <t xml:space="preserve">======
ID#AAAADwGaG1Y
Requisitos restantes    (2019-11-11 18:18:00)
CCMP3010 - ARQUITETURA DE COMPUTADORES
CCMP3009 - SISTEMAS OPERACIONAIS	
CCMP3023 - REDE DE COMPUTADORES</t>
      </text>
    </comment>
    <comment authorId="0" ref="F5">
      <text>
        <t xml:space="preserve">======
ID#AAAADwGaG1c
Requisitos restantes    (2019-11-11 18:18:00)
MATM3019 - ÁLGEBRA LINEAR I</t>
      </text>
    </comment>
    <comment authorId="0" ref="E4">
      <text>
        <t xml:space="preserve">======
ID#AAAADwGaG1U
Requisitos restantes    (2019-11-11 18:18:00)
CCMP3064 - PROJETO E ANÁLISE DE ALGORITMOS</t>
      </text>
    </comment>
    <comment authorId="0" ref="G6">
      <text>
        <t xml:space="preserve">======
ID#AAAADwGaG1Q
Requisitos restantes    (2019-11-11 18:18:00)
ADMT3018 - EMPREENDIMENTOS EM TIC</t>
      </text>
    </comment>
    <comment authorId="0" ref="E7">
      <text>
        <t xml:space="preserve">======
ID#AAAADwGaG1M
Requisitos restantes    (2019-11-11 18:18:00)
CCMP3010 - ARQUITETURA DE COMPUTADORES</t>
      </text>
    </comment>
    <comment authorId="0" ref="F4">
      <text>
        <t xml:space="preserve">======
ID#AAAADwGaG1I
Requisitos restantes    (2019-11-11 18:18:00)
CCMP3068 - TEORIA DA COMPUTAÇÃO</t>
      </text>
    </comment>
  </commentList>
  <extLst>
    <ext uri="GoogleSheetsCustomDataVersion1">
      <go:sheetsCustomData xmlns:go="http://customooxmlschemas.google.com/" r:id="rId1" roundtripDataSignature="AMtx7mgb7csTuAyQ4SRiJPjfzQuQoGc/QA=="/>
    </ext>
  </extLst>
</comments>
</file>

<file path=xl/sharedStrings.xml><?xml version="1.0" encoding="utf-8"?>
<sst xmlns="http://schemas.openxmlformats.org/spreadsheetml/2006/main" count="60" uniqueCount="60">
  <si>
    <t>Bacharelado em Ciência da Computação - GRADE RAQUEL</t>
  </si>
  <si>
    <t>1º semestre</t>
  </si>
  <si>
    <t>2º semestre</t>
  </si>
  <si>
    <t>3º semestre</t>
  </si>
  <si>
    <t>4º semestre</t>
  </si>
  <si>
    <t>5º semestre</t>
  </si>
  <si>
    <t>6º semestre</t>
  </si>
  <si>
    <t>7º semestre</t>
  </si>
  <si>
    <t>8º semestre</t>
  </si>
  <si>
    <t>9º semestre</t>
  </si>
  <si>
    <t>Optativas</t>
  </si>
  <si>
    <t>Horas</t>
  </si>
  <si>
    <t>Porcetagem</t>
  </si>
  <si>
    <t>Legenda</t>
  </si>
  <si>
    <t>Falta</t>
  </si>
  <si>
    <t>MATM3031 - CÁLCULO PARA COMPUTAÇÃO I</t>
  </si>
  <si>
    <t>CCMP3006 - ALGORITMOS E ESTRUTURA DE DADOS I</t>
  </si>
  <si>
    <t>CCMP3016 - ALGORITMOS E ESTRUTURA DE DADOS II</t>
  </si>
  <si>
    <t>CCMP3010 - ARQUITETURA DE COMPUTADORES</t>
  </si>
  <si>
    <t>CCMP3014 - INTELIGÊNCIA ARTIFICIAL</t>
  </si>
  <si>
    <t>CCMP3020 - COMPILADORES</t>
  </si>
  <si>
    <t>CCMP3071 - COMPUTADORES E SOCIEDADE</t>
  </si>
  <si>
    <t>CCMP3061 - ESTÁGIO SUPERVISIONADO OBRIGATÓRIO - BACH COMPUTAÇÃO</t>
  </si>
  <si>
    <t>CCMP3051 - DESENVOLVIMENTO DISTRIBUÍDO DE SOFTWARE</t>
  </si>
  <si>
    <t>Pagas</t>
  </si>
  <si>
    <t>MATM3021 - GEOMETRIA ANALÍTICA A</t>
  </si>
  <si>
    <t>MATM3032 - CÁLCULO PARA COMPUTAÇÃO II</t>
  </si>
  <si>
    <t>LETR3020 - INGLÊS</t>
  </si>
  <si>
    <t>CCMP3066 - BANCO DE DADOS I</t>
  </si>
  <si>
    <t>CCMP3023 - REDE DE COMPUTADORES</t>
  </si>
  <si>
    <t>CCMP3019 - COMPUTAÇÃO GRÁFICA</t>
  </si>
  <si>
    <t>CCMP3070 - INTERAÇÃO HUMANO-COMPUTADOR</t>
  </si>
  <si>
    <t>CCMP3063 - TRABALHO DE CONCLUSÃO DE CURSO - BACH. CIÊNCIA DA COMPUTAÇÃO UAG</t>
  </si>
  <si>
    <t>CCMP3078 - DESENVOLVIMENTO DE APLICAÇÕES MÓVEIS</t>
  </si>
  <si>
    <t>A pagar</t>
  </si>
  <si>
    <t>CCMP3056 - INTRODUÇÃO À COMPUTAÇÃO C</t>
  </si>
  <si>
    <t>FISC3004 - FÍSICA PARA COMPUTAÇÃO</t>
  </si>
  <si>
    <t>CCMP3059 - MATEMÁTICA DISCRETA</t>
  </si>
  <si>
    <t>CCMP3018 - ENGENHARIA DE SOFTWARE</t>
  </si>
  <si>
    <t>CCMP3067 - SISTEMAS DE INFORMAÇÃO E TECNOLOGIAS</t>
  </si>
  <si>
    <t>ADMT3018 - EMPREENDIMENTOS EM TIC</t>
  </si>
  <si>
    <t>CCMP3069 - PROJETO DE DESENVOLVIMENTO</t>
  </si>
  <si>
    <t>Pagar no próximo</t>
  </si>
  <si>
    <t>CCMP3057 - INTRODUÇÃO À PROGRAMAÇÃO</t>
  </si>
  <si>
    <t>CCMP3017 - PROGRAMAÇÃO ORIENTADA AO OBJETO</t>
  </si>
  <si>
    <t>CIEN3005 - METODOLOGIA CIENTÍFICA</t>
  </si>
  <si>
    <t>CCMP3065 - PARADIGMAS DE LINGUAGENS DE PROGRAMAÇÃO</t>
  </si>
  <si>
    <t>CCMP3009 - SISTEMAS OPERACIONAIS</t>
  </si>
  <si>
    <t>CCMP3043 - RECONHECIMENTO DE PADRÕES</t>
  </si>
  <si>
    <t>Pagando</t>
  </si>
  <si>
    <t>MATM3008 - LÓGICA MATEMÁTICA</t>
  </si>
  <si>
    <t>MATM3019 - ÁLGEBRA LINEAR I</t>
  </si>
  <si>
    <t>PRBE3006 - PROBABILIDADE E ESTATÍSTICA</t>
  </si>
  <si>
    <t>CCMP3064 - PROJETO E ANÁLISE DE ALGORITMOS</t>
  </si>
  <si>
    <t>CCMP3068 - TEORIA DA COMPUTAÇÃO</t>
  </si>
  <si>
    <t>CCMP3021 - SISTEMAS DISTRIBUÍDOS</t>
  </si>
  <si>
    <t>Não há</t>
  </si>
  <si>
    <t>CCMP3058 - SISTEMAS DIGITAIS</t>
  </si>
  <si>
    <t>1110 horas</t>
  </si>
  <si>
    <t>10 obrigatória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</si>
</sst>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m"/>
  </numFmts>
  <fonts count="9">
    <font>
      <sz val="10.0"/>
      <color rgb="FF000000"/>
      <name val="Arial"/>
    </font>
    <font>
      <sz val="18.0"/>
      <color rgb="FF000000"/>
      <name val="Arial"/>
    </font>
    <font>
      <b/>
      <color rgb="FF000000"/>
      <name val="Arial"/>
    </font>
    <font>
      <b/>
      <color theme="1"/>
      <name val="Arial"/>
    </font>
    <font>
      <sz val="7.0"/>
      <color rgb="FF347851"/>
      <name val="Droid"/>
    </font>
    <font>
      <sz val="7.0"/>
      <color rgb="FF347851"/>
      <name val="Arial"/>
    </font>
    <font>
      <color theme="1"/>
      <name val="Droid"/>
    </font>
    <font>
      <color theme="1"/>
      <name val="Arial"/>
    </font>
    <font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Fill="1" applyFont="1"/>
    <xf borderId="0" fillId="3" fontId="2" numFmtId="0" xfId="0" applyAlignment="1" applyFont="1">
      <alignment horizontal="center"/>
    </xf>
    <xf borderId="0" fillId="4" fontId="2" numFmtId="0" xfId="0" applyAlignment="1" applyFill="1" applyFont="1">
      <alignment horizontal="center"/>
    </xf>
    <xf borderId="0" fillId="4" fontId="3" numFmtId="0" xfId="0" applyAlignment="1" applyFont="1">
      <alignment horizontal="center"/>
    </xf>
    <xf borderId="0" fillId="4" fontId="3" numFmtId="0" xfId="0" applyAlignment="1" applyFont="1">
      <alignment horizontal="center" shrinkToFit="0" wrapText="0"/>
    </xf>
    <xf borderId="0" fillId="4" fontId="3" numFmtId="0" xfId="0" applyFont="1"/>
    <xf borderId="0" fillId="5" fontId="4" numFmtId="0" xfId="0" applyAlignment="1" applyFill="1" applyFont="1">
      <alignment horizontal="left" shrinkToFit="0" vertical="center" wrapText="1"/>
    </xf>
    <xf borderId="0" fillId="5" fontId="5" numFmtId="0" xfId="0" applyAlignment="1" applyFont="1">
      <alignment shrinkToFit="0" vertical="center" wrapText="1"/>
    </xf>
    <xf borderId="0" fillId="6" fontId="5" numFmtId="0" xfId="0" applyAlignment="1" applyFill="1" applyFon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5" fontId="4" numFmtId="0" xfId="0" applyAlignment="1" applyFont="1">
      <alignment shrinkToFit="0" vertical="center" wrapText="1"/>
    </xf>
    <xf borderId="0" fillId="7" fontId="6" numFmtId="0" xfId="0" applyFill="1" applyFont="1"/>
    <xf borderId="0" fillId="8" fontId="6" numFmtId="0" xfId="0" applyFill="1" applyFont="1"/>
    <xf borderId="0" fillId="8" fontId="7" numFmtId="0" xfId="0" applyFont="1"/>
    <xf borderId="0" fillId="5" fontId="7" numFmtId="0" xfId="0" applyAlignment="1" applyFont="1">
      <alignment horizontal="center" vertical="center"/>
    </xf>
    <xf borderId="0" fillId="5" fontId="5" numFmtId="0" xfId="0" applyAlignment="1" applyFont="1">
      <alignment readingOrder="0" shrinkToFit="0" vertical="center" wrapText="1"/>
    </xf>
    <xf borderId="0" fillId="6" fontId="7" numFmtId="0" xfId="0" applyAlignment="1" applyFont="1">
      <alignment horizontal="center" vertical="center"/>
    </xf>
    <xf borderId="0" fillId="7" fontId="6" numFmtId="0" xfId="0" applyAlignment="1" applyFont="1">
      <alignment shrinkToFit="0" vertical="center" wrapText="1"/>
    </xf>
    <xf borderId="0" fillId="9" fontId="7" numFmtId="0" xfId="0" applyAlignment="1" applyFill="1" applyFont="1">
      <alignment horizontal="center" vertical="center"/>
    </xf>
    <xf borderId="0" fillId="5" fontId="4" numFmtId="0" xfId="0" applyAlignment="1" applyFont="1">
      <alignment shrinkToFit="0" wrapText="1"/>
    </xf>
    <xf borderId="0" fillId="7" fontId="7" numFmtId="0" xfId="0" applyAlignment="1" applyFont="1">
      <alignment shrinkToFit="0" wrapText="1"/>
    </xf>
    <xf borderId="0" fillId="7" fontId="7" numFmtId="0" xfId="0" applyFont="1"/>
    <xf borderId="0" fillId="10" fontId="7" numFmtId="0" xfId="0" applyAlignment="1" applyFill="1" applyFont="1">
      <alignment horizontal="center" vertical="center"/>
    </xf>
    <xf borderId="0" fillId="10" fontId="4" numFmtId="0" xfId="0" applyAlignment="1" applyFont="1">
      <alignment shrinkToFit="0" vertical="center" wrapText="1"/>
    </xf>
    <xf borderId="0" fillId="10" fontId="5" numFmtId="0" xfId="0" applyAlignment="1" applyFont="1">
      <alignment readingOrder="0" shrinkToFit="0" vertical="center" wrapText="1"/>
    </xf>
    <xf borderId="0" fillId="7" fontId="7" numFmtId="0" xfId="0" applyAlignment="1" applyFont="1">
      <alignment horizontal="center" vertical="center"/>
    </xf>
    <xf borderId="0" fillId="8" fontId="7" numFmtId="0" xfId="0" applyAlignment="1" applyFont="1">
      <alignment horizontal="center" vertical="center"/>
    </xf>
    <xf borderId="0" fillId="3" fontId="7" numFmtId="0" xfId="0" applyFont="1"/>
    <xf borderId="0" fillId="3" fontId="8" numFmtId="0" xfId="0" applyAlignment="1" applyFont="1">
      <alignment readingOrder="0"/>
    </xf>
    <xf borderId="0" fillId="3" fontId="7" numFmtId="4" xfId="0" applyFont="1" applyNumberFormat="1"/>
    <xf borderId="0" fillId="11" fontId="3" numFmtId="0" xfId="0" applyFill="1" applyFont="1"/>
    <xf borderId="0" fillId="12" fontId="7" numFmtId="0" xfId="0" applyFill="1" applyFont="1"/>
    <xf borderId="0" fillId="12" fontId="7" numFmtId="4" xfId="0" applyFont="1" applyNumberFormat="1"/>
    <xf borderId="0" fillId="11" fontId="7" numFmtId="164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13" max="13" width="17.14"/>
  </cols>
  <sheetData>
    <row r="1" ht="15.75" customHeight="1">
      <c r="A1" s="1" t="s">
        <v>0</v>
      </c>
    </row>
    <row r="2" ht="15.75" customHeight="1"/>
    <row r="3" ht="15.75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4" t="s">
        <v>9</v>
      </c>
      <c r="J3" s="5" t="s">
        <v>10</v>
      </c>
      <c r="K3" s="6" t="s">
        <v>11</v>
      </c>
      <c r="L3" s="5" t="s">
        <v>12</v>
      </c>
      <c r="M3" s="5" t="s">
        <v>13</v>
      </c>
      <c r="N3" s="7" t="s">
        <v>14</v>
      </c>
    </row>
    <row r="4" ht="15.75" customHeight="1">
      <c r="A4" s="8" t="s">
        <v>15</v>
      </c>
      <c r="B4" s="8" t="s">
        <v>16</v>
      </c>
      <c r="C4" s="8" t="s">
        <v>17</v>
      </c>
      <c r="D4" s="9" t="s">
        <v>18</v>
      </c>
      <c r="E4" s="10" t="s">
        <v>19</v>
      </c>
      <c r="F4" s="11" t="s">
        <v>20</v>
      </c>
      <c r="G4" s="12" t="s">
        <v>21</v>
      </c>
      <c r="H4" s="13"/>
      <c r="I4" s="11" t="s">
        <v>22</v>
      </c>
      <c r="J4" s="12" t="s">
        <v>23</v>
      </c>
      <c r="K4" s="14"/>
      <c r="L4" s="15"/>
      <c r="M4" s="16" t="s">
        <v>24</v>
      </c>
    </row>
    <row r="5" ht="15.75" customHeight="1">
      <c r="A5" s="8" t="s">
        <v>25</v>
      </c>
      <c r="B5" s="8" t="s">
        <v>26</v>
      </c>
      <c r="C5" s="8" t="s">
        <v>27</v>
      </c>
      <c r="D5" s="12" t="s">
        <v>28</v>
      </c>
      <c r="E5" s="17" t="s">
        <v>29</v>
      </c>
      <c r="F5" s="11" t="s">
        <v>30</v>
      </c>
      <c r="G5" s="17" t="s">
        <v>31</v>
      </c>
      <c r="H5" s="13"/>
      <c r="I5" s="11" t="s">
        <v>32</v>
      </c>
      <c r="J5" s="17" t="s">
        <v>33</v>
      </c>
      <c r="K5" s="14"/>
      <c r="L5" s="15"/>
      <c r="M5" s="18" t="s">
        <v>34</v>
      </c>
    </row>
    <row r="6" ht="15.75" customHeight="1">
      <c r="A6" s="8" t="s">
        <v>35</v>
      </c>
      <c r="B6" s="8" t="s">
        <v>36</v>
      </c>
      <c r="C6" s="8" t="s">
        <v>37</v>
      </c>
      <c r="D6" s="12" t="s">
        <v>38</v>
      </c>
      <c r="E6" s="12" t="s">
        <v>39</v>
      </c>
      <c r="F6" s="10" t="s">
        <v>40</v>
      </c>
      <c r="G6" s="11" t="s">
        <v>41</v>
      </c>
      <c r="H6" s="13"/>
      <c r="I6" s="19"/>
      <c r="J6" s="19"/>
      <c r="K6" s="15"/>
      <c r="L6" s="15"/>
      <c r="M6" s="20" t="s">
        <v>42</v>
      </c>
    </row>
    <row r="7" ht="15.75" customHeight="1">
      <c r="A7" s="8" t="s">
        <v>43</v>
      </c>
      <c r="B7" s="8" t="s">
        <v>44</v>
      </c>
      <c r="C7" s="21" t="s">
        <v>45</v>
      </c>
      <c r="D7" s="12" t="s">
        <v>46</v>
      </c>
      <c r="E7" s="11" t="s">
        <v>47</v>
      </c>
      <c r="F7" s="11" t="s">
        <v>48</v>
      </c>
      <c r="G7" s="19"/>
      <c r="H7" s="22"/>
      <c r="I7" s="22"/>
      <c r="J7" s="23"/>
      <c r="K7" s="15"/>
      <c r="L7" s="15"/>
      <c r="M7" s="24" t="s">
        <v>49</v>
      </c>
    </row>
    <row r="8" ht="15.75" customHeight="1">
      <c r="A8" s="8" t="s">
        <v>50</v>
      </c>
      <c r="B8" s="8" t="s">
        <v>51</v>
      </c>
      <c r="C8" s="21" t="s">
        <v>52</v>
      </c>
      <c r="D8" s="25" t="s">
        <v>53</v>
      </c>
      <c r="E8" s="26" t="s">
        <v>54</v>
      </c>
      <c r="F8" s="11" t="s">
        <v>55</v>
      </c>
      <c r="G8" s="19"/>
      <c r="H8" s="22"/>
      <c r="I8" s="22"/>
      <c r="J8" s="23"/>
      <c r="K8" s="15"/>
      <c r="L8" s="15"/>
      <c r="M8" s="27" t="s">
        <v>56</v>
      </c>
    </row>
    <row r="9" ht="15.75" customHeight="1">
      <c r="A9" s="14"/>
      <c r="B9" s="14"/>
      <c r="C9" s="21" t="s">
        <v>57</v>
      </c>
      <c r="D9" s="14"/>
      <c r="E9" s="14"/>
      <c r="F9" s="14"/>
      <c r="G9" s="15"/>
      <c r="H9" s="15"/>
      <c r="I9" s="15"/>
      <c r="J9" s="15"/>
      <c r="K9" s="15"/>
      <c r="L9" s="15"/>
      <c r="M9" s="28"/>
    </row>
    <row r="10" ht="15.75" customHeight="1">
      <c r="A10" s="29">
        <v>300.0</v>
      </c>
      <c r="B10" s="29">
        <v>300.0</v>
      </c>
      <c r="C10" s="29">
        <v>300.0</v>
      </c>
      <c r="D10" s="29">
        <v>240.0</v>
      </c>
      <c r="E10" s="29">
        <v>120.0</v>
      </c>
      <c r="F10" s="29">
        <v>0.0</v>
      </c>
      <c r="G10" s="30">
        <v>90.0</v>
      </c>
      <c r="H10" s="29">
        <v>0.0</v>
      </c>
      <c r="I10" s="29">
        <v>0.0</v>
      </c>
      <c r="J10" s="30">
        <v>120.0</v>
      </c>
      <c r="K10" s="29">
        <f t="shared" ref="K10:K11" si="1">SUM(A10:J10)</f>
        <v>1470</v>
      </c>
      <c r="L10" s="31">
        <f>DIVIDE(MULTIPLY(SUM(A10:I10),100),SUM(A11:I11))</f>
        <v>54.87804878</v>
      </c>
      <c r="M10" s="32" t="s">
        <v>58</v>
      </c>
      <c r="N10" s="32" t="s">
        <v>59</v>
      </c>
    </row>
    <row r="11" ht="15.75" customHeight="1">
      <c r="A11" s="33">
        <v>300.0</v>
      </c>
      <c r="B11" s="33">
        <v>300.0</v>
      </c>
      <c r="C11" s="33">
        <v>300.0</v>
      </c>
      <c r="D11" s="33">
        <v>300.0</v>
      </c>
      <c r="E11" s="33">
        <v>300.0</v>
      </c>
      <c r="F11" s="33">
        <v>300.0</v>
      </c>
      <c r="G11" s="33">
        <v>180.0</v>
      </c>
      <c r="H11" s="33">
        <v>0.0</v>
      </c>
      <c r="I11" s="33">
        <v>480.0</v>
      </c>
      <c r="J11" s="33">
        <v>740.0</v>
      </c>
      <c r="K11" s="33">
        <f t="shared" si="1"/>
        <v>3200</v>
      </c>
      <c r="L11" s="34">
        <f>DIVIDE(MULTIPLY(K10,100),K11)</f>
        <v>45.9375</v>
      </c>
      <c r="M11" s="35">
        <v>43497.0</v>
      </c>
      <c r="N11" s="35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M2"/>
  </mergeCells>
  <drawing r:id="rId2"/>
  <legacyDrawing r:id="rId3"/>
</worksheet>
</file>