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cience\"/>
    </mc:Choice>
  </mc:AlternateContent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<sst xmlns="http://schemas.openxmlformats.org/spreadsheetml/2006/main" count="9" uniqueCount="9">
  <si>
    <t xml:space="preserve">Programmers </t>
  </si>
  <si>
    <t>Lines of codes per month</t>
  </si>
  <si>
    <t>Marginal Costs(Average)</t>
  </si>
  <si>
    <t>Fixed Costs(Rental+HR)</t>
  </si>
  <si>
    <t xml:space="preserve">Variable costs(salary*n. of programmer) </t>
  </si>
  <si>
    <t>Total Costs(FC+VB)</t>
  </si>
  <si>
    <t>Average Fixed Costs (FC/line Codes per month)</t>
  </si>
  <si>
    <t>Average variable costs(VC/line of codes per month)</t>
  </si>
  <si>
    <t>Average total costs (TC/line of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</si>
</sst>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4" fontId="0" fillId="0" borderId="0" xfId="0" applyNumberFormat="1" applyFont="1"/>
    <xf numFmtId="4" fontId="1" fillId="2" borderId="0" xfId="0" applyNumberFormat="1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C1" workbookViewId="0">
      <selection activeCell="G14" sqref="G14"/>
    </sheetView>
  </sheetViews>
  <sheetFormatPr defaultRowHeight="15" x14ac:dyDescent="0.25"/>
  <cols>
    <col min="1" max="1" width="20" style="1" customWidth="1"/>
    <col min="2" max="2" width="25" style="1" customWidth="1"/>
    <col min="3" max="3" width="21.140625" style="1" customWidth="1"/>
    <col min="4" max="4" width="20.85546875" style="1" customWidth="1"/>
    <col min="5" max="5" width="23.5703125" style="1" customWidth="1"/>
    <col min="6" max="6" width="21.85546875" style="1" customWidth="1"/>
    <col min="7" max="7" width="22" style="1" customWidth="1"/>
    <col min="8" max="8" width="22.85546875" style="1" customWidth="1"/>
    <col min="9" max="9" width="34.85546875" style="1" customWidth="1"/>
    <col min="10" max="16384" width="9.140625" style="1"/>
  </cols>
  <sheetData>
    <row r="1" spans="1:9" s="3" customFormat="1" ht="77.25" customHeight="1" x14ac:dyDescent="0.25">
      <c r="A1" s="3" t="s">
        <v>0</v>
      </c>
      <c r="B1" s="3" t="s">
        <v>1</v>
      </c>
      <c r="C1" s="3" t="s">
        <v>3</v>
      </c>
      <c r="D1" s="4" t="s">
        <v>4</v>
      </c>
      <c r="E1" s="3" t="s">
        <v>5</v>
      </c>
      <c r="F1" s="4" t="s">
        <v>6</v>
      </c>
      <c r="G1" s="4" t="s">
        <v>7</v>
      </c>
      <c r="H1" s="4" t="s">
        <v>8</v>
      </c>
      <c r="I1" s="3" t="s">
        <v>2</v>
      </c>
    </row>
    <row r="2" spans="1:9" x14ac:dyDescent="0.25">
      <c r="A2" s="1">
        <v>0</v>
      </c>
      <c r="B2" s="1">
        <v>0</v>
      </c>
      <c r="C2" s="1">
        <v>15000</v>
      </c>
      <c r="D2" s="1">
        <f>10000*A2</f>
        <v>0</v>
      </c>
      <c r="E2" s="1">
        <f>C2+D2</f>
        <v>15000</v>
      </c>
      <c r="F2" s="1" t="e">
        <f>C2/B2</f>
        <v>#DIV/0!</v>
      </c>
      <c r="G2" s="1" t="e">
        <f>D2/B2</f>
        <v>#DIV/0!</v>
      </c>
      <c r="H2" s="1" t="e">
        <f>E2/B2</f>
        <v>#DIV/0!</v>
      </c>
      <c r="I2" s="1">
        <f>(E3-E2)/(B3-B2)</f>
        <v>2.5</v>
      </c>
    </row>
    <row r="3" spans="1:9" x14ac:dyDescent="0.25">
      <c r="A3" s="1">
        <v>1</v>
      </c>
      <c r="B3" s="1">
        <v>4000</v>
      </c>
      <c r="C3" s="1">
        <v>15000</v>
      </c>
      <c r="D3" s="1">
        <f t="shared" ref="D3:D12" si="0">10000*A3</f>
        <v>10000</v>
      </c>
      <c r="E3" s="1">
        <f t="shared" ref="E3:E12" si="1">C3+D3</f>
        <v>25000</v>
      </c>
      <c r="F3" s="1">
        <f t="shared" ref="F3:F12" si="2">C3/B3</f>
        <v>3.75</v>
      </c>
      <c r="G3" s="1">
        <f t="shared" ref="G3:G12" si="3">D3/B3</f>
        <v>2.5</v>
      </c>
      <c r="H3" s="1">
        <f t="shared" ref="H3:H12" si="4">E3/B3</f>
        <v>6.25</v>
      </c>
      <c r="I3" s="1">
        <f t="shared" ref="I3:I12" si="5">(E4-E3)/(B4-B3)</f>
        <v>3.3333333333333335</v>
      </c>
    </row>
    <row r="4" spans="1:9" x14ac:dyDescent="0.25">
      <c r="A4" s="1">
        <v>2</v>
      </c>
      <c r="B4" s="1">
        <v>7000</v>
      </c>
      <c r="C4" s="1">
        <v>15000</v>
      </c>
      <c r="D4" s="1">
        <f t="shared" si="0"/>
        <v>20000</v>
      </c>
      <c r="E4" s="1">
        <f t="shared" si="1"/>
        <v>35000</v>
      </c>
      <c r="F4" s="1">
        <f t="shared" si="2"/>
        <v>2.1428571428571428</v>
      </c>
      <c r="G4" s="1">
        <f t="shared" si="3"/>
        <v>2.8571428571428572</v>
      </c>
      <c r="H4" s="1">
        <f t="shared" si="4"/>
        <v>5</v>
      </c>
      <c r="I4" s="1">
        <f t="shared" si="5"/>
        <v>5</v>
      </c>
    </row>
    <row r="5" spans="1:9" x14ac:dyDescent="0.25">
      <c r="A5" s="1">
        <v>3</v>
      </c>
      <c r="B5" s="1">
        <v>9000</v>
      </c>
      <c r="C5" s="1">
        <v>15000</v>
      </c>
      <c r="D5" s="1">
        <f t="shared" si="0"/>
        <v>30000</v>
      </c>
      <c r="E5" s="1">
        <f t="shared" si="1"/>
        <v>45000</v>
      </c>
      <c r="F5" s="1">
        <f t="shared" si="2"/>
        <v>1.6666666666666667</v>
      </c>
      <c r="G5" s="1">
        <f t="shared" si="3"/>
        <v>3.3333333333333335</v>
      </c>
      <c r="H5" s="1">
        <f t="shared" si="4"/>
        <v>5</v>
      </c>
      <c r="I5" s="1">
        <f t="shared" si="5"/>
        <v>10</v>
      </c>
    </row>
    <row r="6" spans="1:9" x14ac:dyDescent="0.25">
      <c r="A6" s="1">
        <v>4</v>
      </c>
      <c r="B6" s="1">
        <v>10000</v>
      </c>
      <c r="C6" s="1">
        <v>15000</v>
      </c>
      <c r="D6" s="1">
        <f t="shared" si="0"/>
        <v>40000</v>
      </c>
      <c r="E6" s="1">
        <f t="shared" si="1"/>
        <v>55000</v>
      </c>
      <c r="F6" s="1">
        <f t="shared" si="2"/>
        <v>1.5</v>
      </c>
      <c r="G6" s="1">
        <f t="shared" si="3"/>
        <v>4</v>
      </c>
      <c r="H6" s="1">
        <f t="shared" si="4"/>
        <v>5.5</v>
      </c>
      <c r="I6" s="1">
        <f t="shared" si="5"/>
        <v>16.666666666666668</v>
      </c>
    </row>
    <row r="7" spans="1:9" x14ac:dyDescent="0.25">
      <c r="A7" s="1">
        <v>5</v>
      </c>
      <c r="B7" s="1">
        <v>10600</v>
      </c>
      <c r="C7" s="1">
        <v>15000</v>
      </c>
      <c r="D7" s="1">
        <f t="shared" si="0"/>
        <v>50000</v>
      </c>
      <c r="E7" s="1">
        <f t="shared" si="1"/>
        <v>65000</v>
      </c>
      <c r="F7" s="1">
        <f t="shared" si="2"/>
        <v>1.4150943396226414</v>
      </c>
      <c r="G7" s="1">
        <f t="shared" si="3"/>
        <v>4.716981132075472</v>
      </c>
      <c r="H7" s="1">
        <f t="shared" si="4"/>
        <v>6.132075471698113</v>
      </c>
      <c r="I7" s="1">
        <f t="shared" si="5"/>
        <v>25</v>
      </c>
    </row>
    <row r="8" spans="1:9" x14ac:dyDescent="0.25">
      <c r="A8" s="1">
        <v>6</v>
      </c>
      <c r="B8" s="1">
        <v>11000</v>
      </c>
      <c r="C8" s="1">
        <v>15000</v>
      </c>
      <c r="D8" s="1">
        <f t="shared" si="0"/>
        <v>60000</v>
      </c>
      <c r="E8" s="1">
        <f t="shared" si="1"/>
        <v>75000</v>
      </c>
      <c r="F8" s="1">
        <f t="shared" si="2"/>
        <v>1.3636363636363635</v>
      </c>
      <c r="G8" s="1">
        <f t="shared" si="3"/>
        <v>5.4545454545454541</v>
      </c>
      <c r="H8" s="1">
        <f t="shared" si="4"/>
        <v>6.8181818181818183</v>
      </c>
      <c r="I8" s="1">
        <f t="shared" si="5"/>
        <v>25</v>
      </c>
    </row>
    <row r="9" spans="1:9" x14ac:dyDescent="0.25">
      <c r="A9" s="1">
        <v>7</v>
      </c>
      <c r="B9" s="1">
        <v>11400</v>
      </c>
      <c r="C9" s="1">
        <v>15000</v>
      </c>
      <c r="D9" s="1">
        <f t="shared" si="0"/>
        <v>70000</v>
      </c>
      <c r="E9" s="1">
        <f t="shared" si="1"/>
        <v>85000</v>
      </c>
      <c r="F9" s="1">
        <f t="shared" si="2"/>
        <v>1.3157894736842106</v>
      </c>
      <c r="G9" s="1">
        <f t="shared" si="3"/>
        <v>6.1403508771929829</v>
      </c>
      <c r="H9" s="1">
        <f t="shared" si="4"/>
        <v>7.4561403508771926</v>
      </c>
      <c r="I9" s="1">
        <f t="shared" si="5"/>
        <v>-50</v>
      </c>
    </row>
    <row r="10" spans="1:9" x14ac:dyDescent="0.25">
      <c r="A10" s="1">
        <v>8</v>
      </c>
      <c r="B10" s="1">
        <v>11200</v>
      </c>
      <c r="C10" s="1">
        <v>15000</v>
      </c>
      <c r="D10" s="1">
        <f t="shared" si="0"/>
        <v>80000</v>
      </c>
      <c r="E10" s="1">
        <f t="shared" si="1"/>
        <v>95000</v>
      </c>
      <c r="F10" s="1">
        <f t="shared" si="2"/>
        <v>1.3392857142857142</v>
      </c>
      <c r="G10" s="1">
        <f t="shared" si="3"/>
        <v>7.1428571428571432</v>
      </c>
      <c r="H10" s="1">
        <f t="shared" si="4"/>
        <v>8.4821428571428577</v>
      </c>
      <c r="I10" s="1">
        <f t="shared" si="5"/>
        <v>-50</v>
      </c>
    </row>
    <row r="11" spans="1:9" x14ac:dyDescent="0.25">
      <c r="A11" s="1">
        <v>9</v>
      </c>
      <c r="B11" s="1">
        <v>11000</v>
      </c>
      <c r="C11" s="1">
        <v>15000</v>
      </c>
      <c r="D11" s="1">
        <f t="shared" si="0"/>
        <v>90000</v>
      </c>
      <c r="E11" s="1">
        <f t="shared" si="1"/>
        <v>105000</v>
      </c>
      <c r="F11" s="1">
        <f t="shared" si="2"/>
        <v>1.3636363636363635</v>
      </c>
      <c r="G11" s="1">
        <f t="shared" si="3"/>
        <v>8.1818181818181817</v>
      </c>
      <c r="H11" s="1">
        <f t="shared" si="4"/>
        <v>9.545454545454545</v>
      </c>
      <c r="I11" s="1">
        <f t="shared" si="5"/>
        <v>-100</v>
      </c>
    </row>
    <row r="12" spans="1:9" x14ac:dyDescent="0.25">
      <c r="A12" s="1">
        <v>10</v>
      </c>
      <c r="B12" s="1">
        <v>10900</v>
      </c>
      <c r="C12" s="1">
        <v>15000</v>
      </c>
      <c r="D12" s="1">
        <f t="shared" si="0"/>
        <v>100000</v>
      </c>
      <c r="E12" s="1">
        <f t="shared" si="1"/>
        <v>115000</v>
      </c>
      <c r="F12" s="1">
        <f t="shared" si="2"/>
        <v>1.3761467889908257</v>
      </c>
      <c r="G12" s="1">
        <f t="shared" si="3"/>
        <v>9.1743119266055047</v>
      </c>
      <c r="H12" s="1">
        <f t="shared" si="4"/>
        <v>10.55045871559633</v>
      </c>
      <c r="I12" s="1">
        <f t="shared" si="5"/>
        <v>10.55045871559633</v>
      </c>
    </row>
    <row r="16" spans="1:9" x14ac:dyDescent="0.25">
      <c r="I16" s="2"/>
    </row>
  </sheetData>
  <conditionalFormatting sqref="C2:I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2024-08-29T09:57:47Z</dcterms:created>
  <dcterms:modified xsi:type="dcterms:W3CDTF">2024-08-29T10:56:21Z</dcterms:modified>
</cp:coreProperties>
</file>