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raujo\OneDrive - Stop Jeans\Proyectos\16-Dba Queries\Planes de Mantenimiento 1 - Index Fragmentacion\"/>
    </mc:Choice>
  </mc:AlternateContent>
  <xr:revisionPtr revIDLastSave="0" documentId="13_ncr:1_{BD3A4FB2-F63F-4EA1-9335-A6F193DC4F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gragmentacion de Indice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8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31" i="1"/>
</calcChain>
</file>

<file path=xl/sharedStrings.xml><?xml version="1.0" encoding="utf-8"?>
<sst xmlns="http://schemas.openxmlformats.org/spreadsheetml/2006/main" count="474" uniqueCount="177">
  <si>
    <t>Schema</t>
  </si>
  <si>
    <t>Table</t>
  </si>
  <si>
    <t>Index</t>
  </si>
  <si>
    <t>fragmentacion_AntesFrag</t>
  </si>
  <si>
    <t>page_AntesFrag</t>
  </si>
  <si>
    <t>TiempoFragmentacion</t>
  </si>
  <si>
    <t>fragmentacion_Actual</t>
  </si>
  <si>
    <t>page_count</t>
  </si>
  <si>
    <t>dbo</t>
  </si>
  <si>
    <t>ZCONDPAIE</t>
  </si>
  <si>
    <t>ZCP_CLE1</t>
  </si>
  <si>
    <t>MNOMBREEXCEPTION</t>
  </si>
  <si>
    <t>MNX_CLE1</t>
  </si>
  <si>
    <t>MNOMBRELANG</t>
  </si>
  <si>
    <t>MNL_CLE1</t>
  </si>
  <si>
    <t>WFORMULECHAMP</t>
  </si>
  <si>
    <t>WDX_CLE1</t>
  </si>
  <si>
    <t>REPRISEGPAO</t>
  </si>
  <si>
    <t>GRE_CLE1</t>
  </si>
  <si>
    <t>WFORMULECHAMPDEF</t>
  </si>
  <si>
    <t>WDY_CLE1</t>
  </si>
  <si>
    <t>PROSPECTS</t>
  </si>
  <si>
    <t>RPR_CLE1</t>
  </si>
  <si>
    <t>SCRIPTSP</t>
  </si>
  <si>
    <t>YSC_CLE1</t>
  </si>
  <si>
    <t>SOUCHE</t>
  </si>
  <si>
    <t>SH_CLE1</t>
  </si>
  <si>
    <t>PROCEDUR</t>
  </si>
  <si>
    <t>PO_CLE1</t>
  </si>
  <si>
    <t>GRAPHS</t>
  </si>
  <si>
    <t>GR_CLE1</t>
  </si>
  <si>
    <t>ARTICLETIERS</t>
  </si>
  <si>
    <t>GAT_CLE1</t>
  </si>
  <si>
    <t>GAT_CLE2</t>
  </si>
  <si>
    <t>GAT_CLE3</t>
  </si>
  <si>
    <t>GAT_CLE4</t>
  </si>
  <si>
    <t>METABINV</t>
  </si>
  <si>
    <t>MIN_CLE1</t>
  </si>
  <si>
    <t>YMYCPTX</t>
  </si>
  <si>
    <t>YC_CLE1</t>
  </si>
  <si>
    <t>YLISTEPRODUITS</t>
  </si>
  <si>
    <t>YLP_CLE1</t>
  </si>
  <si>
    <t>MEAIPROVENANCE</t>
  </si>
  <si>
    <t>MPO_CLE1</t>
  </si>
  <si>
    <t>FILTRES</t>
  </si>
  <si>
    <t>FI_CLE1</t>
  </si>
  <si>
    <t>FORMESP</t>
  </si>
  <si>
    <t>YFM_CLE1</t>
  </si>
  <si>
    <t>MCONDCOMTRANCHE</t>
  </si>
  <si>
    <t>MCN_CLE1</t>
  </si>
  <si>
    <t>YYLANGISO</t>
  </si>
  <si>
    <t>YLG_CLE1</t>
  </si>
  <si>
    <t>YYLANGPAYSISO</t>
  </si>
  <si>
    <t>YLN_CLE2</t>
  </si>
  <si>
    <t>GENERAUX</t>
  </si>
  <si>
    <t>G_CLE2</t>
  </si>
  <si>
    <t>YYPAYSISO</t>
  </si>
  <si>
    <t>YPY_CLE1</t>
  </si>
  <si>
    <t>UTILISAT</t>
  </si>
  <si>
    <t>IX_UTILISAT_US_SUPERVISEUR</t>
  </si>
  <si>
    <t>IX_UTILISAT_US_AUXILIAIRE</t>
  </si>
  <si>
    <t>ZPARAMS</t>
  </si>
  <si>
    <t>ZPM_CLE1</t>
  </si>
  <si>
    <t>MODELETAXEART</t>
  </si>
  <si>
    <t>GMA_CLE1</t>
  </si>
  <si>
    <t>YPARAMEDITION</t>
  </si>
  <si>
    <t>YED_CLE1</t>
  </si>
  <si>
    <t>EXPORTASCII</t>
  </si>
  <si>
    <t>GEX_CLE1</t>
  </si>
  <si>
    <t>JOURSETAB</t>
  </si>
  <si>
    <t>GJE_CLE1</t>
  </si>
  <si>
    <t>YLN_CLE1</t>
  </si>
  <si>
    <t>DESEQUENCES</t>
  </si>
  <si>
    <t>DSQ_CLE1</t>
  </si>
  <si>
    <t>METABDEPOT</t>
  </si>
  <si>
    <t>MDE_CLE1</t>
  </si>
  <si>
    <t>COMMERCIAL</t>
  </si>
  <si>
    <t>GCL_CLE3</t>
  </si>
  <si>
    <t>GCL_CLE4</t>
  </si>
  <si>
    <t>UTILISATCOMPL</t>
  </si>
  <si>
    <t>USC_CLE1</t>
  </si>
  <si>
    <t>IX_COMMERCIAL_GCL_TYPECOMMERCIAL_GCL_UTILASSOCIE</t>
  </si>
  <si>
    <t>IX_COMMERCIAL_GCL_DATESUPP</t>
  </si>
  <si>
    <t>GCL_CLE2</t>
  </si>
  <si>
    <t>LISTEINVENT</t>
  </si>
  <si>
    <t>GIE_CLE3</t>
  </si>
  <si>
    <t>GIE_CLE4</t>
  </si>
  <si>
    <t>GIE_CLE2</t>
  </si>
  <si>
    <t>MPLAGESALARIE</t>
  </si>
  <si>
    <t>IX_MPLAGESALARIE_MPS_COMMERCIAL_MPS_MODEPLA_MPS_ETABLISSEMENT</t>
  </si>
  <si>
    <t>RESINDIC</t>
  </si>
  <si>
    <t>GIR_CLE5</t>
  </si>
  <si>
    <t>IX_COMMERCIAL_GCL_TYPECOMMERCIAL_GCL_DATESUPP</t>
  </si>
  <si>
    <t>MENU</t>
  </si>
  <si>
    <t>IX_MENU_MN_1_MN_TAG</t>
  </si>
  <si>
    <t>ZEXTSYSTEM</t>
  </si>
  <si>
    <t>ZH2_CLE1</t>
  </si>
  <si>
    <t>LIGNESBORDEREAUBNQ</t>
  </si>
  <si>
    <t>MBQ_CLE2</t>
  </si>
  <si>
    <t>DEPOTS</t>
  </si>
  <si>
    <t>GDE_CLE1</t>
  </si>
  <si>
    <t>PIEDECHE</t>
  </si>
  <si>
    <t>GPE_CLE2</t>
  </si>
  <si>
    <t>YFILEPARTS</t>
  </si>
  <si>
    <t>YFP_CLE1</t>
  </si>
  <si>
    <t>PIECE</t>
  </si>
  <si>
    <t>GP_CLE2</t>
  </si>
  <si>
    <t>GCL_CLE1</t>
  </si>
  <si>
    <t>MPERSPWD</t>
  </si>
  <si>
    <t>MWD_CLE1</t>
  </si>
  <si>
    <t>ZPRESVENDEDOR</t>
  </si>
  <si>
    <t>IX_ZPRESVENDEDOR_ZPV_YEAR_ZPV_MONTH</t>
  </si>
  <si>
    <t>ZPV_CLE1</t>
  </si>
  <si>
    <t>ZPIECEABONOS</t>
  </si>
  <si>
    <t>ZPA_CLE2</t>
  </si>
  <si>
    <t>LIGNEPRET</t>
  </si>
  <si>
    <t>MAZ_CLE1</t>
  </si>
  <si>
    <t>YFILES</t>
  </si>
  <si>
    <t>YFI_CLE1</t>
  </si>
  <si>
    <t>GIE_CLE1</t>
  </si>
  <si>
    <t>MBQ_CLE1</t>
  </si>
  <si>
    <t>YPURESULT</t>
  </si>
  <si>
    <t>YPU_CLE1</t>
  </si>
  <si>
    <t>OPERCAISSE</t>
  </si>
  <si>
    <t>GOC_CLE2</t>
  </si>
  <si>
    <t>GOC_CLE5</t>
  </si>
  <si>
    <t>YIDENTITIES</t>
  </si>
  <si>
    <t>YIS_CLE1</t>
  </si>
  <si>
    <t>YEDMFILES</t>
  </si>
  <si>
    <t>YEF_CLE1</t>
  </si>
  <si>
    <t>YEF_CLE2</t>
  </si>
  <si>
    <t>IX_YEDMFILES_YEF_CUSTOMID</t>
  </si>
  <si>
    <t>CHOIXCOD</t>
  </si>
  <si>
    <t>CC_CLE1</t>
  </si>
  <si>
    <t>PARCAISSE</t>
  </si>
  <si>
    <t>GPK_CLE2</t>
  </si>
  <si>
    <t>IX_PARCAISSE_GPK_ETABLISSEMENT</t>
  </si>
  <si>
    <t>IX_PARCAISSE_GPK_FERME</t>
  </si>
  <si>
    <t>MLISTEARTENT</t>
  </si>
  <si>
    <t>MLE_CLE1</t>
  </si>
  <si>
    <t>CONDITIONCOM</t>
  </si>
  <si>
    <t>MCC_CLE1</t>
  </si>
  <si>
    <t>MPERSEMP</t>
  </si>
  <si>
    <t>MPN_CLE1</t>
  </si>
  <si>
    <t>ZTEMPPRESUPUESTO1</t>
  </si>
  <si>
    <t>IX_ZTEMPPRESUPUESTO1_ZP1_TIENDA_ZP1_VENDEDOR_ZP1_SESION</t>
  </si>
  <si>
    <t>MCHPSUTILISATDATA</t>
  </si>
  <si>
    <t>MUD_CLE1</t>
  </si>
  <si>
    <t>STKLOGS</t>
  </si>
  <si>
    <t>SKL_CLE2</t>
  </si>
  <si>
    <t>MREFFISCALECHRONO</t>
  </si>
  <si>
    <t>MRO_CLE1</t>
  </si>
  <si>
    <t>MRO_CLE2</t>
  </si>
  <si>
    <t>MDECLENCHEUR</t>
  </si>
  <si>
    <t>MDR_CLE1</t>
  </si>
  <si>
    <t>MDR_CLE2</t>
  </si>
  <si>
    <t>MDR_CLE3</t>
  </si>
  <si>
    <t>LIENSOLE</t>
  </si>
  <si>
    <t>LO_CLE1</t>
  </si>
  <si>
    <t>US_CLE1</t>
  </si>
  <si>
    <t>US_CLE2</t>
  </si>
  <si>
    <t>MODEPAIE</t>
  </si>
  <si>
    <t>MP_CLE1</t>
  </si>
  <si>
    <t>IX_DEPOTS_GDE_TYPEDEPOT</t>
  </si>
  <si>
    <t>IX_DEPOTS_GDE_FERME_GDE_SUPPRIME_GDE_DEPOT_GDE_TYPEDEPOT</t>
  </si>
  <si>
    <t>IX_DEPOTS_GDE_FERME_GDE_SURSITE</t>
  </si>
  <si>
    <t>IX_DEPOTS_GDE_FERME_GDE_TYPEDEPOT</t>
  </si>
  <si>
    <t>MPARCAISSEIMP</t>
  </si>
  <si>
    <t>MPI_CLE1</t>
  </si>
  <si>
    <t>MPERSHISTPWD</t>
  </si>
  <si>
    <t>MWH_CLE1</t>
  </si>
  <si>
    <t>DIMENSION</t>
  </si>
  <si>
    <t>GDI_CLE2</t>
  </si>
  <si>
    <t>ZPARFISC</t>
  </si>
  <si>
    <t>ZC1_CLE2</t>
  </si>
  <si>
    <t>IX_ZPARFISC_ZC1_NUMRESOLUCION_ZC1_PREFIJO</t>
  </si>
  <si>
    <t>Mejora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</si>
</sst>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70" fontId="0" fillId="0" borderId="0" xfId="1" applyNumberFormat="1" applyFont="1"/>
    <xf numFmtId="0" fontId="0" fillId="2" borderId="0" xfId="0" applyFill="1"/>
    <xf numFmtId="170" fontId="0" fillId="2" borderId="0" xfId="1" applyNumberFormat="1" applyFont="1" applyFill="1"/>
  </cellXfs>
  <cellStyles count="2">
    <cellStyle name="Comma" xfId="1" builtinId="3"/>
    <cellStyle name="Normal" xfId="0" builtinId="0"/>
  </cellStyles>
  <dxfs count="3">
    <dxf>
      <numFmt numFmtId="170" formatCode="_-* #,##0_-;\-* #,##0_-;_-* &quot;-&quot;??_-;_-@_-"/>
    </dxf>
    <dxf>
      <numFmt numFmtId="170" formatCode="_-* #,##0_-;\-* #,##0_-;_-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FC3D7-97AD-4B38-88A9-3EEE8D8FBEB4}" name="Table1" displayName="Table1" ref="A1:I118" totalsRowCount="1">
  <autoFilter ref="A1:I117" xr:uid="{243FC3D7-97AD-4B38-88A9-3EEE8D8FBEB4}"/>
  <tableColumns count="9">
    <tableColumn id="1" xr3:uid="{E2F49341-693E-453E-B0F8-6D489685C491}" name="Schema"/>
    <tableColumn id="2" xr3:uid="{015A9548-39F8-4847-8C0D-C792325E72AF}" name="Table"/>
    <tableColumn id="3" xr3:uid="{5C1F6729-69BD-4A94-9D91-A21581E23308}" name="Index"/>
    <tableColumn id="4" xr3:uid="{F17FD1B4-2D79-48B8-B3A5-606EC5C9ABA1}" name="fragmentacion_AntesFrag"/>
    <tableColumn id="5" xr3:uid="{661CC4B4-4261-4C49-B318-0A3090ADAFEA}" name="page_AntesFrag" dataDxfId="0" dataCellStyle="Comma"/>
    <tableColumn id="6" xr3:uid="{03B56744-9297-4445-89FE-126AD4CF9A23}" name="TiempoFragmentacion"/>
    <tableColumn id="7" xr3:uid="{CC88CA53-7655-4CD7-A75A-B2763D98741F}" name="fragmentacion_Actual"/>
    <tableColumn id="8" xr3:uid="{8BE25EE9-C14A-4F4D-8462-DAE8DE14F5ED}" name="page_count" dataDxfId="1" dataCellStyle="Comma"/>
    <tableColumn id="9" xr3:uid="{F985177D-CA38-4391-9174-D909C273629D}" name="Mejora" totalsRowFunction="average" totalsRowDxfId="2">
      <calculatedColumnFormula>ABS(G2-D2)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workbookViewId="0">
      <selection activeCell="B54" sqref="B54"/>
    </sheetView>
  </sheetViews>
  <sheetFormatPr defaultRowHeight="15" x14ac:dyDescent="0.25"/>
  <cols>
    <col min="1" max="1" width="10" customWidth="1"/>
    <col min="2" max="2" width="22.28515625" bestFit="1" customWidth="1"/>
    <col min="3" max="3" width="33.42578125" customWidth="1"/>
    <col min="4" max="4" width="22.85546875" customWidth="1"/>
    <col min="5" max="5" width="14.85546875" customWidth="1"/>
    <col min="6" max="6" width="21.42578125" customWidth="1"/>
    <col min="7" max="7" width="11.42578125" customWidth="1"/>
    <col min="8" max="8" width="13.42578125" customWidth="1"/>
    <col min="9" max="9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176</v>
      </c>
    </row>
    <row r="2" spans="1:9" x14ac:dyDescent="0.25">
      <c r="A2" t="s">
        <v>8</v>
      </c>
      <c r="B2" t="s">
        <v>9</v>
      </c>
      <c r="C2" t="s">
        <v>10</v>
      </c>
      <c r="D2">
        <v>33</v>
      </c>
      <c r="E2" s="2">
        <v>3</v>
      </c>
      <c r="F2">
        <v>0</v>
      </c>
      <c r="G2">
        <v>50</v>
      </c>
      <c r="H2" s="2">
        <v>2</v>
      </c>
      <c r="I2">
        <f t="shared" ref="I2:I30" si="0">ABS(G2-D2)</f>
        <v>17</v>
      </c>
    </row>
    <row r="3" spans="1:9" x14ac:dyDescent="0.25">
      <c r="A3" t="s">
        <v>8</v>
      </c>
      <c r="B3" t="s">
        <v>11</v>
      </c>
      <c r="C3" t="s">
        <v>12</v>
      </c>
      <c r="D3">
        <v>50</v>
      </c>
      <c r="E3" s="2">
        <v>2</v>
      </c>
      <c r="F3">
        <v>0</v>
      </c>
      <c r="G3">
        <v>50</v>
      </c>
      <c r="H3" s="2">
        <v>2</v>
      </c>
      <c r="I3">
        <f t="shared" si="0"/>
        <v>0</v>
      </c>
    </row>
    <row r="4" spans="1:9" x14ac:dyDescent="0.25">
      <c r="A4" t="s">
        <v>8</v>
      </c>
      <c r="B4" t="s">
        <v>13</v>
      </c>
      <c r="C4" t="s">
        <v>14</v>
      </c>
      <c r="D4">
        <v>50</v>
      </c>
      <c r="E4" s="2">
        <v>2</v>
      </c>
      <c r="F4">
        <v>0</v>
      </c>
      <c r="G4">
        <v>50</v>
      </c>
      <c r="H4" s="2">
        <v>2</v>
      </c>
      <c r="I4">
        <f t="shared" si="0"/>
        <v>0</v>
      </c>
    </row>
    <row r="5" spans="1:9" x14ac:dyDescent="0.25">
      <c r="A5" t="s">
        <v>8</v>
      </c>
      <c r="B5" t="s">
        <v>15</v>
      </c>
      <c r="C5" t="s">
        <v>16</v>
      </c>
      <c r="D5">
        <v>50</v>
      </c>
      <c r="E5" s="2">
        <v>2</v>
      </c>
      <c r="F5">
        <v>0</v>
      </c>
      <c r="G5">
        <v>50</v>
      </c>
      <c r="H5" s="2">
        <v>2</v>
      </c>
      <c r="I5">
        <f t="shared" si="0"/>
        <v>0</v>
      </c>
    </row>
    <row r="6" spans="1:9" x14ac:dyDescent="0.25">
      <c r="A6" t="s">
        <v>8</v>
      </c>
      <c r="B6" t="s">
        <v>17</v>
      </c>
      <c r="C6" t="s">
        <v>18</v>
      </c>
      <c r="D6">
        <v>50</v>
      </c>
      <c r="E6" s="2">
        <v>2</v>
      </c>
      <c r="F6">
        <v>0</v>
      </c>
      <c r="G6">
        <v>50</v>
      </c>
      <c r="H6" s="2">
        <v>2</v>
      </c>
      <c r="I6">
        <f t="shared" si="0"/>
        <v>0</v>
      </c>
    </row>
    <row r="7" spans="1:9" x14ac:dyDescent="0.25">
      <c r="A7" t="s">
        <v>8</v>
      </c>
      <c r="B7" t="s">
        <v>19</v>
      </c>
      <c r="C7" t="s">
        <v>20</v>
      </c>
      <c r="D7">
        <v>50</v>
      </c>
      <c r="E7" s="2">
        <v>2</v>
      </c>
      <c r="F7">
        <v>0</v>
      </c>
      <c r="G7">
        <v>50</v>
      </c>
      <c r="H7" s="2">
        <v>2</v>
      </c>
      <c r="I7">
        <f t="shared" si="0"/>
        <v>0</v>
      </c>
    </row>
    <row r="8" spans="1:9" x14ac:dyDescent="0.25">
      <c r="A8" t="s">
        <v>8</v>
      </c>
      <c r="B8" t="s">
        <v>21</v>
      </c>
      <c r="C8" t="s">
        <v>22</v>
      </c>
      <c r="D8">
        <v>50</v>
      </c>
      <c r="E8" s="2">
        <v>2</v>
      </c>
      <c r="F8">
        <v>0</v>
      </c>
      <c r="G8">
        <v>50</v>
      </c>
      <c r="H8" s="2">
        <v>2</v>
      </c>
      <c r="I8">
        <f t="shared" si="0"/>
        <v>0</v>
      </c>
    </row>
    <row r="9" spans="1:9" x14ac:dyDescent="0.25">
      <c r="A9" t="s">
        <v>8</v>
      </c>
      <c r="B9" t="s">
        <v>23</v>
      </c>
      <c r="C9" t="s">
        <v>24</v>
      </c>
      <c r="D9">
        <v>50</v>
      </c>
      <c r="E9" s="2">
        <v>2</v>
      </c>
      <c r="F9">
        <v>0</v>
      </c>
      <c r="G9">
        <v>50</v>
      </c>
      <c r="H9" s="2">
        <v>2</v>
      </c>
      <c r="I9">
        <f t="shared" si="0"/>
        <v>0</v>
      </c>
    </row>
    <row r="10" spans="1:9" x14ac:dyDescent="0.25">
      <c r="A10" t="s">
        <v>8</v>
      </c>
      <c r="B10" t="s">
        <v>25</v>
      </c>
      <c r="C10" t="s">
        <v>26</v>
      </c>
      <c r="D10">
        <v>50</v>
      </c>
      <c r="E10" s="2">
        <v>2</v>
      </c>
      <c r="F10">
        <v>0</v>
      </c>
      <c r="G10">
        <v>50</v>
      </c>
      <c r="H10" s="2">
        <v>2</v>
      </c>
      <c r="I10">
        <f t="shared" si="0"/>
        <v>0</v>
      </c>
    </row>
    <row r="11" spans="1:9" x14ac:dyDescent="0.25">
      <c r="A11" t="s">
        <v>8</v>
      </c>
      <c r="B11" t="s">
        <v>27</v>
      </c>
      <c r="C11" t="s">
        <v>28</v>
      </c>
      <c r="D11">
        <v>50</v>
      </c>
      <c r="E11" s="2">
        <v>2</v>
      </c>
      <c r="F11">
        <v>0</v>
      </c>
      <c r="G11">
        <v>50</v>
      </c>
      <c r="H11" s="2">
        <v>2</v>
      </c>
      <c r="I11">
        <f t="shared" si="0"/>
        <v>0</v>
      </c>
    </row>
    <row r="12" spans="1:9" x14ac:dyDescent="0.25">
      <c r="A12" t="s">
        <v>8</v>
      </c>
      <c r="B12" t="s">
        <v>29</v>
      </c>
      <c r="C12" t="s">
        <v>30</v>
      </c>
      <c r="D12">
        <v>50</v>
      </c>
      <c r="E12" s="2">
        <v>2</v>
      </c>
      <c r="F12">
        <v>0</v>
      </c>
      <c r="G12">
        <v>50</v>
      </c>
      <c r="H12" s="2">
        <v>2</v>
      </c>
      <c r="I12">
        <f t="shared" si="0"/>
        <v>0</v>
      </c>
    </row>
    <row r="13" spans="1:9" x14ac:dyDescent="0.25">
      <c r="A13" t="s">
        <v>8</v>
      </c>
      <c r="B13" t="s">
        <v>31</v>
      </c>
      <c r="C13" t="s">
        <v>32</v>
      </c>
      <c r="D13">
        <v>50</v>
      </c>
      <c r="E13" s="2">
        <v>2</v>
      </c>
      <c r="F13">
        <v>0</v>
      </c>
      <c r="G13">
        <v>50</v>
      </c>
      <c r="H13" s="2">
        <v>2</v>
      </c>
      <c r="I13">
        <f t="shared" si="0"/>
        <v>0</v>
      </c>
    </row>
    <row r="14" spans="1:9" x14ac:dyDescent="0.25">
      <c r="A14" t="s">
        <v>8</v>
      </c>
      <c r="B14" t="s">
        <v>31</v>
      </c>
      <c r="C14" t="s">
        <v>33</v>
      </c>
      <c r="D14">
        <v>50</v>
      </c>
      <c r="E14" s="2">
        <v>2</v>
      </c>
      <c r="F14">
        <v>0</v>
      </c>
      <c r="G14">
        <v>50</v>
      </c>
      <c r="H14" s="2">
        <v>2</v>
      </c>
      <c r="I14">
        <f t="shared" si="0"/>
        <v>0</v>
      </c>
    </row>
    <row r="15" spans="1:9" x14ac:dyDescent="0.25">
      <c r="A15" t="s">
        <v>8</v>
      </c>
      <c r="B15" t="s">
        <v>31</v>
      </c>
      <c r="C15" t="s">
        <v>34</v>
      </c>
      <c r="D15">
        <v>50</v>
      </c>
      <c r="E15" s="2">
        <v>2</v>
      </c>
      <c r="F15">
        <v>0</v>
      </c>
      <c r="G15">
        <v>50</v>
      </c>
      <c r="H15" s="2">
        <v>2</v>
      </c>
      <c r="I15">
        <f t="shared" si="0"/>
        <v>0</v>
      </c>
    </row>
    <row r="16" spans="1:9" x14ac:dyDescent="0.25">
      <c r="A16" t="s">
        <v>8</v>
      </c>
      <c r="B16" t="s">
        <v>31</v>
      </c>
      <c r="C16" t="s">
        <v>35</v>
      </c>
      <c r="D16">
        <v>50</v>
      </c>
      <c r="E16" s="2">
        <v>2</v>
      </c>
      <c r="F16">
        <v>0</v>
      </c>
      <c r="G16">
        <v>50</v>
      </c>
      <c r="H16" s="2">
        <v>2</v>
      </c>
      <c r="I16">
        <f t="shared" si="0"/>
        <v>0</v>
      </c>
    </row>
    <row r="17" spans="1:9" x14ac:dyDescent="0.25">
      <c r="A17" t="s">
        <v>8</v>
      </c>
      <c r="B17" t="s">
        <v>36</v>
      </c>
      <c r="C17" t="s">
        <v>37</v>
      </c>
      <c r="D17">
        <v>33</v>
      </c>
      <c r="E17" s="2">
        <v>3</v>
      </c>
      <c r="F17">
        <v>0</v>
      </c>
      <c r="G17">
        <v>50</v>
      </c>
      <c r="H17" s="2">
        <v>2</v>
      </c>
      <c r="I17">
        <f t="shared" si="0"/>
        <v>17</v>
      </c>
    </row>
    <row r="18" spans="1:9" x14ac:dyDescent="0.25">
      <c r="A18" t="s">
        <v>8</v>
      </c>
      <c r="B18" t="s">
        <v>38</v>
      </c>
      <c r="C18" t="s">
        <v>39</v>
      </c>
      <c r="D18">
        <v>50</v>
      </c>
      <c r="E18" s="2">
        <v>2</v>
      </c>
      <c r="F18">
        <v>0</v>
      </c>
      <c r="G18">
        <v>50</v>
      </c>
      <c r="H18" s="2">
        <v>2</v>
      </c>
      <c r="I18">
        <f t="shared" si="0"/>
        <v>0</v>
      </c>
    </row>
    <row r="19" spans="1:9" x14ac:dyDescent="0.25">
      <c r="A19" t="s">
        <v>8</v>
      </c>
      <c r="B19" t="s">
        <v>40</v>
      </c>
      <c r="C19" t="s">
        <v>41</v>
      </c>
      <c r="D19">
        <v>50</v>
      </c>
      <c r="E19" s="2">
        <v>2</v>
      </c>
      <c r="F19">
        <v>0</v>
      </c>
      <c r="G19">
        <v>50</v>
      </c>
      <c r="H19" s="2">
        <v>2</v>
      </c>
      <c r="I19">
        <f t="shared" si="0"/>
        <v>0</v>
      </c>
    </row>
    <row r="20" spans="1:9" x14ac:dyDescent="0.25">
      <c r="A20" t="s">
        <v>8</v>
      </c>
      <c r="B20" t="s">
        <v>42</v>
      </c>
      <c r="C20" t="s">
        <v>43</v>
      </c>
      <c r="D20">
        <v>50</v>
      </c>
      <c r="E20" s="2">
        <v>2</v>
      </c>
      <c r="F20">
        <v>0</v>
      </c>
      <c r="G20">
        <v>50</v>
      </c>
      <c r="H20" s="2">
        <v>2</v>
      </c>
      <c r="I20">
        <f t="shared" si="0"/>
        <v>0</v>
      </c>
    </row>
    <row r="21" spans="1:9" x14ac:dyDescent="0.25">
      <c r="A21" t="s">
        <v>8</v>
      </c>
      <c r="B21" t="s">
        <v>44</v>
      </c>
      <c r="C21" t="s">
        <v>45</v>
      </c>
      <c r="D21">
        <v>50</v>
      </c>
      <c r="E21" s="2">
        <v>2</v>
      </c>
      <c r="F21">
        <v>0</v>
      </c>
      <c r="G21">
        <v>50</v>
      </c>
      <c r="H21" s="2">
        <v>2</v>
      </c>
      <c r="I21">
        <f t="shared" si="0"/>
        <v>0</v>
      </c>
    </row>
    <row r="22" spans="1:9" x14ac:dyDescent="0.25">
      <c r="A22" t="s">
        <v>8</v>
      </c>
      <c r="B22" t="s">
        <v>46</v>
      </c>
      <c r="C22" t="s">
        <v>47</v>
      </c>
      <c r="D22">
        <v>50</v>
      </c>
      <c r="E22" s="2">
        <v>2</v>
      </c>
      <c r="F22">
        <v>0</v>
      </c>
      <c r="G22">
        <v>50</v>
      </c>
      <c r="H22" s="2">
        <v>2</v>
      </c>
      <c r="I22">
        <f t="shared" si="0"/>
        <v>0</v>
      </c>
    </row>
    <row r="23" spans="1:9" x14ac:dyDescent="0.25">
      <c r="A23" t="s">
        <v>8</v>
      </c>
      <c r="B23" t="s">
        <v>48</v>
      </c>
      <c r="C23" t="s">
        <v>49</v>
      </c>
      <c r="D23">
        <v>33</v>
      </c>
      <c r="E23" s="2">
        <v>3</v>
      </c>
      <c r="F23">
        <v>0</v>
      </c>
      <c r="G23">
        <v>50</v>
      </c>
      <c r="H23" s="2">
        <v>2</v>
      </c>
      <c r="I23">
        <f t="shared" si="0"/>
        <v>17</v>
      </c>
    </row>
    <row r="24" spans="1:9" x14ac:dyDescent="0.25">
      <c r="A24" t="s">
        <v>8</v>
      </c>
      <c r="B24" t="s">
        <v>50</v>
      </c>
      <c r="C24" t="s">
        <v>51</v>
      </c>
      <c r="D24">
        <v>50</v>
      </c>
      <c r="E24" s="2">
        <v>2</v>
      </c>
      <c r="F24">
        <v>0</v>
      </c>
      <c r="G24">
        <v>50</v>
      </c>
      <c r="H24" s="2">
        <v>2</v>
      </c>
      <c r="I24">
        <f t="shared" si="0"/>
        <v>0</v>
      </c>
    </row>
    <row r="25" spans="1:9" x14ac:dyDescent="0.25">
      <c r="A25" t="s">
        <v>8</v>
      </c>
      <c r="B25" t="s">
        <v>52</v>
      </c>
      <c r="C25" t="s">
        <v>53</v>
      </c>
      <c r="D25">
        <v>50</v>
      </c>
      <c r="E25" s="2">
        <v>2</v>
      </c>
      <c r="F25">
        <v>0</v>
      </c>
      <c r="G25">
        <v>50</v>
      </c>
      <c r="H25" s="2">
        <v>2</v>
      </c>
      <c r="I25">
        <f t="shared" si="0"/>
        <v>0</v>
      </c>
    </row>
    <row r="26" spans="1:9" x14ac:dyDescent="0.25">
      <c r="A26" t="s">
        <v>8</v>
      </c>
      <c r="B26" t="s">
        <v>54</v>
      </c>
      <c r="C26" t="s">
        <v>55</v>
      </c>
      <c r="D26">
        <v>50</v>
      </c>
      <c r="E26" s="2">
        <v>2</v>
      </c>
      <c r="F26">
        <v>0</v>
      </c>
      <c r="G26">
        <v>50</v>
      </c>
      <c r="H26" s="2">
        <v>2</v>
      </c>
      <c r="I26">
        <f t="shared" si="0"/>
        <v>0</v>
      </c>
    </row>
    <row r="27" spans="1:9" x14ac:dyDescent="0.25">
      <c r="A27" t="s">
        <v>8</v>
      </c>
      <c r="B27" t="s">
        <v>56</v>
      </c>
      <c r="C27" t="s">
        <v>57</v>
      </c>
      <c r="D27">
        <v>33</v>
      </c>
      <c r="E27" s="2">
        <v>3</v>
      </c>
      <c r="F27">
        <v>0</v>
      </c>
      <c r="G27">
        <v>33</v>
      </c>
      <c r="H27" s="2">
        <v>3</v>
      </c>
      <c r="I27">
        <f t="shared" si="0"/>
        <v>0</v>
      </c>
    </row>
    <row r="28" spans="1:9" x14ac:dyDescent="0.25">
      <c r="A28" t="s">
        <v>8</v>
      </c>
      <c r="B28" t="s">
        <v>58</v>
      </c>
      <c r="C28" t="s">
        <v>59</v>
      </c>
      <c r="D28">
        <v>33</v>
      </c>
      <c r="E28" s="2">
        <v>3</v>
      </c>
      <c r="F28">
        <v>0</v>
      </c>
      <c r="G28">
        <v>33</v>
      </c>
      <c r="H28" s="2">
        <v>3</v>
      </c>
      <c r="I28">
        <f t="shared" si="0"/>
        <v>0</v>
      </c>
    </row>
    <row r="29" spans="1:9" x14ac:dyDescent="0.25">
      <c r="A29" t="s">
        <v>8</v>
      </c>
      <c r="B29" t="s">
        <v>58</v>
      </c>
      <c r="C29" t="s">
        <v>60</v>
      </c>
      <c r="D29">
        <v>33</v>
      </c>
      <c r="E29" s="2">
        <v>3</v>
      </c>
      <c r="F29">
        <v>0</v>
      </c>
      <c r="G29">
        <v>33</v>
      </c>
      <c r="H29" s="2">
        <v>3</v>
      </c>
      <c r="I29">
        <f t="shared" si="0"/>
        <v>0</v>
      </c>
    </row>
    <row r="30" spans="1:9" x14ac:dyDescent="0.25">
      <c r="A30" t="s">
        <v>8</v>
      </c>
      <c r="B30" t="s">
        <v>61</v>
      </c>
      <c r="C30" t="s">
        <v>62</v>
      </c>
      <c r="D30">
        <v>33</v>
      </c>
      <c r="E30" s="2">
        <v>3</v>
      </c>
      <c r="F30">
        <v>0</v>
      </c>
      <c r="G30">
        <v>33</v>
      </c>
      <c r="H30" s="2">
        <v>3</v>
      </c>
      <c r="I30">
        <f t="shared" si="0"/>
        <v>0</v>
      </c>
    </row>
    <row r="31" spans="1:9" x14ac:dyDescent="0.25">
      <c r="A31" t="s">
        <v>8</v>
      </c>
      <c r="B31" t="s">
        <v>63</v>
      </c>
      <c r="C31" t="s">
        <v>64</v>
      </c>
      <c r="D31">
        <v>75</v>
      </c>
      <c r="E31" s="2">
        <v>4</v>
      </c>
      <c r="F31">
        <v>0</v>
      </c>
      <c r="G31">
        <v>33</v>
      </c>
      <c r="H31" s="2">
        <v>3</v>
      </c>
      <c r="I31">
        <f>ABS(G31-D31)</f>
        <v>42</v>
      </c>
    </row>
    <row r="32" spans="1:9" x14ac:dyDescent="0.25">
      <c r="A32" t="s">
        <v>8</v>
      </c>
      <c r="B32" t="s">
        <v>65</v>
      </c>
      <c r="C32" t="s">
        <v>66</v>
      </c>
      <c r="D32">
        <v>33</v>
      </c>
      <c r="E32" s="2">
        <v>3</v>
      </c>
      <c r="F32">
        <v>0</v>
      </c>
      <c r="G32">
        <v>33</v>
      </c>
      <c r="H32" s="2">
        <v>3</v>
      </c>
      <c r="I32">
        <f t="shared" ref="I32:I95" si="1">ABS(G32-D32)</f>
        <v>0</v>
      </c>
    </row>
    <row r="33" spans="1:9" x14ac:dyDescent="0.25">
      <c r="A33" t="s">
        <v>8</v>
      </c>
      <c r="B33" t="s">
        <v>67</v>
      </c>
      <c r="C33" t="s">
        <v>68</v>
      </c>
      <c r="D33">
        <v>33</v>
      </c>
      <c r="E33" s="2">
        <v>3</v>
      </c>
      <c r="F33">
        <v>0</v>
      </c>
      <c r="G33">
        <v>33</v>
      </c>
      <c r="H33" s="2">
        <v>3</v>
      </c>
      <c r="I33">
        <f t="shared" si="1"/>
        <v>0</v>
      </c>
    </row>
    <row r="34" spans="1:9" x14ac:dyDescent="0.25">
      <c r="A34" t="s">
        <v>8</v>
      </c>
      <c r="B34" t="s">
        <v>69</v>
      </c>
      <c r="C34" t="s">
        <v>70</v>
      </c>
      <c r="D34">
        <v>33</v>
      </c>
      <c r="E34" s="2">
        <v>3</v>
      </c>
      <c r="F34">
        <v>0</v>
      </c>
      <c r="G34">
        <v>33</v>
      </c>
      <c r="H34" s="2">
        <v>3</v>
      </c>
      <c r="I34">
        <f t="shared" si="1"/>
        <v>0</v>
      </c>
    </row>
    <row r="35" spans="1:9" x14ac:dyDescent="0.25">
      <c r="A35" t="s">
        <v>8</v>
      </c>
      <c r="B35" t="s">
        <v>52</v>
      </c>
      <c r="C35" t="s">
        <v>71</v>
      </c>
      <c r="D35">
        <v>33</v>
      </c>
      <c r="E35" s="2">
        <v>3</v>
      </c>
      <c r="F35">
        <v>0</v>
      </c>
      <c r="G35">
        <v>33</v>
      </c>
      <c r="H35" s="2">
        <v>3</v>
      </c>
      <c r="I35">
        <f t="shared" si="1"/>
        <v>0</v>
      </c>
    </row>
    <row r="36" spans="1:9" x14ac:dyDescent="0.25">
      <c r="A36" t="s">
        <v>8</v>
      </c>
      <c r="B36" t="s">
        <v>72</v>
      </c>
      <c r="C36" t="s">
        <v>73</v>
      </c>
      <c r="D36">
        <v>94</v>
      </c>
      <c r="E36" s="2">
        <v>17</v>
      </c>
      <c r="F36">
        <v>0</v>
      </c>
      <c r="G36">
        <v>11</v>
      </c>
      <c r="H36" s="2">
        <v>9</v>
      </c>
      <c r="I36">
        <f t="shared" si="1"/>
        <v>83</v>
      </c>
    </row>
    <row r="37" spans="1:9" x14ac:dyDescent="0.25">
      <c r="A37" t="s">
        <v>8</v>
      </c>
      <c r="B37" t="s">
        <v>74</v>
      </c>
      <c r="C37" t="s">
        <v>75</v>
      </c>
      <c r="D37">
        <v>94</v>
      </c>
      <c r="E37" s="2">
        <v>17</v>
      </c>
      <c r="F37">
        <v>0</v>
      </c>
      <c r="G37">
        <v>11</v>
      </c>
      <c r="H37" s="2">
        <v>9</v>
      </c>
      <c r="I37">
        <f t="shared" si="1"/>
        <v>83</v>
      </c>
    </row>
    <row r="38" spans="1:9" x14ac:dyDescent="0.25">
      <c r="A38" t="s">
        <v>8</v>
      </c>
      <c r="B38" t="s">
        <v>76</v>
      </c>
      <c r="C38" t="s">
        <v>77</v>
      </c>
      <c r="D38">
        <v>96</v>
      </c>
      <c r="E38" s="2">
        <v>53</v>
      </c>
      <c r="F38">
        <v>0</v>
      </c>
      <c r="G38">
        <v>4</v>
      </c>
      <c r="H38" s="2">
        <v>28</v>
      </c>
      <c r="I38">
        <f t="shared" si="1"/>
        <v>92</v>
      </c>
    </row>
    <row r="39" spans="1:9" x14ac:dyDescent="0.25">
      <c r="A39" t="s">
        <v>8</v>
      </c>
      <c r="B39" t="s">
        <v>76</v>
      </c>
      <c r="C39" t="s">
        <v>78</v>
      </c>
      <c r="D39">
        <v>98</v>
      </c>
      <c r="E39" s="2">
        <v>56</v>
      </c>
      <c r="F39">
        <v>0</v>
      </c>
      <c r="G39">
        <v>3</v>
      </c>
      <c r="H39" s="2">
        <v>30</v>
      </c>
      <c r="I39">
        <f t="shared" si="1"/>
        <v>95</v>
      </c>
    </row>
    <row r="40" spans="1:9" x14ac:dyDescent="0.25">
      <c r="A40" t="s">
        <v>8</v>
      </c>
      <c r="B40" t="s">
        <v>79</v>
      </c>
      <c r="C40" t="s">
        <v>80</v>
      </c>
      <c r="D40">
        <v>26</v>
      </c>
      <c r="E40" s="2">
        <v>38</v>
      </c>
      <c r="F40">
        <v>0</v>
      </c>
      <c r="G40">
        <v>3</v>
      </c>
      <c r="H40" s="2">
        <v>34</v>
      </c>
      <c r="I40">
        <f t="shared" si="1"/>
        <v>23</v>
      </c>
    </row>
    <row r="41" spans="1:9" x14ac:dyDescent="0.25">
      <c r="A41" t="s">
        <v>8</v>
      </c>
      <c r="B41" t="s">
        <v>76</v>
      </c>
      <c r="C41" t="s">
        <v>81</v>
      </c>
      <c r="D41">
        <v>97</v>
      </c>
      <c r="E41" s="2">
        <v>65</v>
      </c>
      <c r="F41">
        <v>0</v>
      </c>
      <c r="G41">
        <v>3</v>
      </c>
      <c r="H41" s="2">
        <v>36</v>
      </c>
      <c r="I41">
        <f t="shared" si="1"/>
        <v>94</v>
      </c>
    </row>
    <row r="42" spans="1:9" x14ac:dyDescent="0.25">
      <c r="A42" t="s">
        <v>8</v>
      </c>
      <c r="B42" t="s">
        <v>76</v>
      </c>
      <c r="C42" t="s">
        <v>82</v>
      </c>
      <c r="D42">
        <v>33</v>
      </c>
      <c r="E42" s="2">
        <v>54</v>
      </c>
      <c r="F42">
        <v>0</v>
      </c>
      <c r="G42">
        <v>2</v>
      </c>
      <c r="H42" s="2">
        <v>46</v>
      </c>
      <c r="I42">
        <f t="shared" si="1"/>
        <v>31</v>
      </c>
    </row>
    <row r="43" spans="1:9" x14ac:dyDescent="0.25">
      <c r="A43" t="s">
        <v>8</v>
      </c>
      <c r="B43" t="s">
        <v>76</v>
      </c>
      <c r="C43" t="s">
        <v>83</v>
      </c>
      <c r="D43">
        <v>99</v>
      </c>
      <c r="E43" s="2">
        <v>87</v>
      </c>
      <c r="F43">
        <v>0</v>
      </c>
      <c r="G43">
        <v>2</v>
      </c>
      <c r="H43" s="2">
        <v>47</v>
      </c>
      <c r="I43">
        <f t="shared" si="1"/>
        <v>97</v>
      </c>
    </row>
    <row r="44" spans="1:9" x14ac:dyDescent="0.25">
      <c r="A44" t="s">
        <v>8</v>
      </c>
      <c r="B44" t="s">
        <v>84</v>
      </c>
      <c r="C44" t="s">
        <v>85</v>
      </c>
      <c r="D44">
        <v>19</v>
      </c>
      <c r="E44" s="2">
        <v>54</v>
      </c>
      <c r="F44">
        <v>0</v>
      </c>
      <c r="G44">
        <v>2</v>
      </c>
      <c r="H44" s="2">
        <v>47</v>
      </c>
      <c r="I44">
        <f t="shared" si="1"/>
        <v>17</v>
      </c>
    </row>
    <row r="45" spans="1:9" x14ac:dyDescent="0.25">
      <c r="A45" t="s">
        <v>8</v>
      </c>
      <c r="B45" t="s">
        <v>84</v>
      </c>
      <c r="C45" t="s">
        <v>86</v>
      </c>
      <c r="D45">
        <v>98</v>
      </c>
      <c r="E45" s="2">
        <v>85</v>
      </c>
      <c r="F45">
        <v>0</v>
      </c>
      <c r="G45">
        <v>2</v>
      </c>
      <c r="H45" s="2">
        <v>47</v>
      </c>
      <c r="I45">
        <f t="shared" si="1"/>
        <v>96</v>
      </c>
    </row>
    <row r="46" spans="1:9" x14ac:dyDescent="0.25">
      <c r="A46" t="s">
        <v>8</v>
      </c>
      <c r="B46" t="s">
        <v>84</v>
      </c>
      <c r="C46" t="s">
        <v>87</v>
      </c>
      <c r="D46">
        <v>98</v>
      </c>
      <c r="E46" s="2">
        <v>90</v>
      </c>
      <c r="F46">
        <v>0</v>
      </c>
      <c r="G46">
        <v>2</v>
      </c>
      <c r="H46" s="2">
        <v>50</v>
      </c>
      <c r="I46">
        <f t="shared" si="1"/>
        <v>96</v>
      </c>
    </row>
    <row r="47" spans="1:9" x14ac:dyDescent="0.25">
      <c r="A47" t="s">
        <v>8</v>
      </c>
      <c r="B47" t="s">
        <v>88</v>
      </c>
      <c r="C47" t="s">
        <v>89</v>
      </c>
      <c r="D47">
        <v>18</v>
      </c>
      <c r="E47" s="2">
        <v>13675</v>
      </c>
      <c r="F47">
        <v>1</v>
      </c>
      <c r="G47">
        <v>2</v>
      </c>
      <c r="H47" s="2">
        <v>12534</v>
      </c>
      <c r="I47">
        <f t="shared" si="1"/>
        <v>16</v>
      </c>
    </row>
    <row r="48" spans="1:9" x14ac:dyDescent="0.25">
      <c r="A48" t="s">
        <v>8</v>
      </c>
      <c r="B48" t="s">
        <v>90</v>
      </c>
      <c r="C48" t="s">
        <v>91</v>
      </c>
      <c r="D48">
        <v>26</v>
      </c>
      <c r="E48" s="2">
        <v>68</v>
      </c>
      <c r="F48">
        <v>0</v>
      </c>
      <c r="G48">
        <v>2</v>
      </c>
      <c r="H48" s="2">
        <v>63</v>
      </c>
      <c r="I48">
        <f t="shared" si="1"/>
        <v>24</v>
      </c>
    </row>
    <row r="49" spans="1:9" x14ac:dyDescent="0.25">
      <c r="A49" t="s">
        <v>8</v>
      </c>
      <c r="B49" t="s">
        <v>76</v>
      </c>
      <c r="C49" t="s">
        <v>92</v>
      </c>
      <c r="D49">
        <v>30</v>
      </c>
      <c r="E49" s="2">
        <v>81</v>
      </c>
      <c r="F49">
        <v>0</v>
      </c>
      <c r="G49">
        <v>1</v>
      </c>
      <c r="H49" s="2">
        <v>72</v>
      </c>
      <c r="I49">
        <f t="shared" si="1"/>
        <v>29</v>
      </c>
    </row>
    <row r="50" spans="1:9" x14ac:dyDescent="0.25">
      <c r="A50" t="s">
        <v>8</v>
      </c>
      <c r="B50" t="s">
        <v>93</v>
      </c>
      <c r="C50" t="s">
        <v>94</v>
      </c>
      <c r="D50">
        <v>22</v>
      </c>
      <c r="E50" s="2">
        <v>109</v>
      </c>
      <c r="F50">
        <v>0</v>
      </c>
      <c r="G50">
        <v>1</v>
      </c>
      <c r="H50" s="2">
        <v>99</v>
      </c>
      <c r="I50">
        <f t="shared" si="1"/>
        <v>21</v>
      </c>
    </row>
    <row r="51" spans="1:9" x14ac:dyDescent="0.25">
      <c r="A51" t="s">
        <v>8</v>
      </c>
      <c r="B51" t="s">
        <v>95</v>
      </c>
      <c r="C51" t="s">
        <v>96</v>
      </c>
      <c r="D51">
        <v>19</v>
      </c>
      <c r="E51" s="2">
        <v>946</v>
      </c>
      <c r="F51">
        <v>0</v>
      </c>
      <c r="G51">
        <v>1</v>
      </c>
      <c r="H51" s="2">
        <v>922</v>
      </c>
      <c r="I51">
        <f t="shared" si="1"/>
        <v>18</v>
      </c>
    </row>
    <row r="52" spans="1:9" x14ac:dyDescent="0.25">
      <c r="A52" t="s">
        <v>8</v>
      </c>
      <c r="B52" t="s">
        <v>97</v>
      </c>
      <c r="C52" t="s">
        <v>98</v>
      </c>
      <c r="D52">
        <v>18</v>
      </c>
      <c r="E52" s="2">
        <v>1990</v>
      </c>
      <c r="F52">
        <v>0</v>
      </c>
      <c r="G52">
        <v>1</v>
      </c>
      <c r="H52" s="2">
        <v>1818</v>
      </c>
      <c r="I52">
        <f t="shared" si="1"/>
        <v>17</v>
      </c>
    </row>
    <row r="53" spans="1:9" x14ac:dyDescent="0.25">
      <c r="A53" t="s">
        <v>8</v>
      </c>
      <c r="B53" t="s">
        <v>99</v>
      </c>
      <c r="C53" t="s">
        <v>100</v>
      </c>
      <c r="D53">
        <v>70</v>
      </c>
      <c r="E53" s="2">
        <v>173</v>
      </c>
      <c r="F53">
        <v>0</v>
      </c>
      <c r="G53">
        <v>1</v>
      </c>
      <c r="H53" s="2">
        <v>111</v>
      </c>
      <c r="I53">
        <f t="shared" si="1"/>
        <v>69</v>
      </c>
    </row>
    <row r="54" spans="1:9" x14ac:dyDescent="0.25">
      <c r="A54" s="3" t="s">
        <v>8</v>
      </c>
      <c r="B54" s="3" t="s">
        <v>101</v>
      </c>
      <c r="C54" s="3" t="s">
        <v>102</v>
      </c>
      <c r="D54" s="3">
        <v>19</v>
      </c>
      <c r="E54" s="4">
        <v>82177</v>
      </c>
      <c r="F54" s="3">
        <v>13</v>
      </c>
      <c r="G54" s="3">
        <v>1</v>
      </c>
      <c r="H54" s="4">
        <v>74549</v>
      </c>
      <c r="I54" s="3">
        <f t="shared" si="1"/>
        <v>18</v>
      </c>
    </row>
    <row r="55" spans="1:9" x14ac:dyDescent="0.25">
      <c r="A55" t="s">
        <v>8</v>
      </c>
      <c r="B55" t="s">
        <v>103</v>
      </c>
      <c r="C55" t="s">
        <v>104</v>
      </c>
      <c r="D55">
        <v>98</v>
      </c>
      <c r="E55" s="2">
        <v>279</v>
      </c>
      <c r="F55">
        <v>0</v>
      </c>
      <c r="G55">
        <v>1</v>
      </c>
      <c r="H55" s="2">
        <v>154</v>
      </c>
      <c r="I55">
        <f t="shared" si="1"/>
        <v>97</v>
      </c>
    </row>
    <row r="56" spans="1:9" x14ac:dyDescent="0.25">
      <c r="A56" s="3" t="s">
        <v>8</v>
      </c>
      <c r="B56" s="3" t="s">
        <v>105</v>
      </c>
      <c r="C56" s="3" t="s">
        <v>106</v>
      </c>
      <c r="D56" s="3">
        <v>23</v>
      </c>
      <c r="E56" s="4">
        <v>66191</v>
      </c>
      <c r="F56" s="3">
        <v>26</v>
      </c>
      <c r="G56" s="3">
        <v>1</v>
      </c>
      <c r="H56" s="4">
        <v>58617</v>
      </c>
      <c r="I56" s="3">
        <f t="shared" si="1"/>
        <v>22</v>
      </c>
    </row>
    <row r="57" spans="1:9" x14ac:dyDescent="0.25">
      <c r="A57" t="s">
        <v>8</v>
      </c>
      <c r="B57" t="s">
        <v>76</v>
      </c>
      <c r="C57" t="s">
        <v>107</v>
      </c>
      <c r="D57">
        <v>71</v>
      </c>
      <c r="E57" s="2">
        <v>491</v>
      </c>
      <c r="F57">
        <v>0</v>
      </c>
      <c r="G57">
        <v>1</v>
      </c>
      <c r="H57" s="2">
        <v>334</v>
      </c>
      <c r="I57">
        <f t="shared" si="1"/>
        <v>70</v>
      </c>
    </row>
    <row r="58" spans="1:9" x14ac:dyDescent="0.25">
      <c r="A58" t="s">
        <v>8</v>
      </c>
      <c r="B58" t="s">
        <v>108</v>
      </c>
      <c r="C58" t="s">
        <v>109</v>
      </c>
      <c r="D58">
        <v>92</v>
      </c>
      <c r="E58" s="2">
        <v>333</v>
      </c>
      <c r="F58">
        <v>0</v>
      </c>
      <c r="G58">
        <v>1</v>
      </c>
      <c r="H58" s="2">
        <v>186</v>
      </c>
      <c r="I58">
        <f t="shared" si="1"/>
        <v>91</v>
      </c>
    </row>
    <row r="59" spans="1:9" x14ac:dyDescent="0.25">
      <c r="A59" t="s">
        <v>8</v>
      </c>
      <c r="B59" t="s">
        <v>110</v>
      </c>
      <c r="C59" t="s">
        <v>111</v>
      </c>
      <c r="D59">
        <v>25</v>
      </c>
      <c r="E59" s="2">
        <v>260</v>
      </c>
      <c r="F59">
        <v>0</v>
      </c>
      <c r="G59">
        <v>0</v>
      </c>
      <c r="H59" s="2">
        <v>224</v>
      </c>
      <c r="I59">
        <f t="shared" si="1"/>
        <v>25</v>
      </c>
    </row>
    <row r="60" spans="1:9" x14ac:dyDescent="0.25">
      <c r="A60" t="s">
        <v>8</v>
      </c>
      <c r="B60" t="s">
        <v>110</v>
      </c>
      <c r="C60" t="s">
        <v>112</v>
      </c>
      <c r="D60">
        <v>97</v>
      </c>
      <c r="E60" s="2">
        <v>441</v>
      </c>
      <c r="F60">
        <v>0</v>
      </c>
      <c r="G60">
        <v>0</v>
      </c>
      <c r="H60" s="2">
        <v>247</v>
      </c>
      <c r="I60">
        <f t="shared" si="1"/>
        <v>97</v>
      </c>
    </row>
    <row r="61" spans="1:9" x14ac:dyDescent="0.25">
      <c r="A61" t="s">
        <v>8</v>
      </c>
      <c r="B61" t="s">
        <v>113</v>
      </c>
      <c r="C61" t="s">
        <v>114</v>
      </c>
      <c r="D61">
        <v>22</v>
      </c>
      <c r="E61" s="2">
        <v>28223</v>
      </c>
      <c r="F61">
        <v>3</v>
      </c>
      <c r="G61">
        <v>0</v>
      </c>
      <c r="H61" s="2">
        <v>25260</v>
      </c>
      <c r="I61">
        <f t="shared" si="1"/>
        <v>22</v>
      </c>
    </row>
    <row r="62" spans="1:9" x14ac:dyDescent="0.25">
      <c r="A62" t="s">
        <v>8</v>
      </c>
      <c r="B62" t="s">
        <v>115</v>
      </c>
      <c r="C62" t="s">
        <v>116</v>
      </c>
      <c r="D62">
        <v>29</v>
      </c>
      <c r="E62" s="2">
        <v>288</v>
      </c>
      <c r="F62">
        <v>0</v>
      </c>
      <c r="G62">
        <v>0</v>
      </c>
      <c r="H62" s="2">
        <v>256</v>
      </c>
      <c r="I62">
        <f t="shared" si="1"/>
        <v>29</v>
      </c>
    </row>
    <row r="63" spans="1:9" x14ac:dyDescent="0.25">
      <c r="A63" t="s">
        <v>8</v>
      </c>
      <c r="B63" t="s">
        <v>117</v>
      </c>
      <c r="C63" t="s">
        <v>118</v>
      </c>
      <c r="D63">
        <v>98</v>
      </c>
      <c r="E63" s="2">
        <v>548</v>
      </c>
      <c r="F63">
        <v>0</v>
      </c>
      <c r="G63">
        <v>0</v>
      </c>
      <c r="H63" s="2">
        <v>305</v>
      </c>
      <c r="I63">
        <f t="shared" si="1"/>
        <v>98</v>
      </c>
    </row>
    <row r="64" spans="1:9" x14ac:dyDescent="0.25">
      <c r="A64" t="s">
        <v>8</v>
      </c>
      <c r="B64" t="s">
        <v>84</v>
      </c>
      <c r="C64" t="s">
        <v>119</v>
      </c>
      <c r="D64">
        <v>92</v>
      </c>
      <c r="E64" s="2">
        <v>570</v>
      </c>
      <c r="F64">
        <v>0</v>
      </c>
      <c r="G64">
        <v>0</v>
      </c>
      <c r="H64" s="2">
        <v>337</v>
      </c>
      <c r="I64">
        <f t="shared" si="1"/>
        <v>92</v>
      </c>
    </row>
    <row r="65" spans="1:9" x14ac:dyDescent="0.25">
      <c r="A65" t="s">
        <v>8</v>
      </c>
      <c r="B65" t="s">
        <v>97</v>
      </c>
      <c r="C65" t="s">
        <v>120</v>
      </c>
      <c r="D65">
        <v>23</v>
      </c>
      <c r="E65" s="2">
        <v>3267</v>
      </c>
      <c r="F65">
        <v>1</v>
      </c>
      <c r="G65">
        <v>0</v>
      </c>
      <c r="H65" s="2">
        <v>2898</v>
      </c>
      <c r="I65">
        <f t="shared" si="1"/>
        <v>23</v>
      </c>
    </row>
    <row r="66" spans="1:9" x14ac:dyDescent="0.25">
      <c r="A66" t="s">
        <v>8</v>
      </c>
      <c r="B66" t="s">
        <v>121</v>
      </c>
      <c r="C66" t="s">
        <v>122</v>
      </c>
      <c r="D66">
        <v>20</v>
      </c>
      <c r="E66" s="2">
        <v>16445</v>
      </c>
      <c r="F66">
        <v>0</v>
      </c>
      <c r="G66">
        <v>0</v>
      </c>
      <c r="H66" s="2">
        <v>14818</v>
      </c>
      <c r="I66">
        <f t="shared" si="1"/>
        <v>20</v>
      </c>
    </row>
    <row r="67" spans="1:9" x14ac:dyDescent="0.25">
      <c r="A67" t="s">
        <v>8</v>
      </c>
      <c r="B67" t="s">
        <v>123</v>
      </c>
      <c r="C67" t="s">
        <v>124</v>
      </c>
      <c r="D67">
        <v>43</v>
      </c>
      <c r="E67" s="2">
        <v>985</v>
      </c>
      <c r="F67">
        <v>0</v>
      </c>
      <c r="G67">
        <v>0</v>
      </c>
      <c r="H67" s="2">
        <v>745</v>
      </c>
      <c r="I67">
        <f t="shared" si="1"/>
        <v>43</v>
      </c>
    </row>
    <row r="68" spans="1:9" x14ac:dyDescent="0.25">
      <c r="A68" t="s">
        <v>8</v>
      </c>
      <c r="B68" t="s">
        <v>123</v>
      </c>
      <c r="C68" t="s">
        <v>125</v>
      </c>
      <c r="D68">
        <v>38</v>
      </c>
      <c r="E68" s="2">
        <v>1005</v>
      </c>
      <c r="F68">
        <v>0</v>
      </c>
      <c r="G68">
        <v>0</v>
      </c>
      <c r="H68" s="2">
        <v>640</v>
      </c>
      <c r="I68">
        <f t="shared" si="1"/>
        <v>38</v>
      </c>
    </row>
    <row r="69" spans="1:9" x14ac:dyDescent="0.25">
      <c r="A69" t="s">
        <v>8</v>
      </c>
      <c r="B69" t="s">
        <v>76</v>
      </c>
      <c r="C69" t="s">
        <v>107</v>
      </c>
      <c r="D69">
        <v>71</v>
      </c>
      <c r="E69" s="2">
        <v>491</v>
      </c>
      <c r="F69">
        <v>0</v>
      </c>
      <c r="G69">
        <v>0</v>
      </c>
      <c r="H69" s="2">
        <v>100</v>
      </c>
      <c r="I69">
        <f t="shared" si="1"/>
        <v>71</v>
      </c>
    </row>
    <row r="70" spans="1:9" x14ac:dyDescent="0.25">
      <c r="A70" t="s">
        <v>8</v>
      </c>
      <c r="B70" t="s">
        <v>121</v>
      </c>
      <c r="C70" t="s">
        <v>122</v>
      </c>
      <c r="D70">
        <v>20</v>
      </c>
      <c r="E70" s="2">
        <v>16445</v>
      </c>
      <c r="F70">
        <v>0</v>
      </c>
      <c r="G70">
        <v>0</v>
      </c>
      <c r="H70" s="2">
        <v>86892</v>
      </c>
      <c r="I70">
        <f t="shared" si="1"/>
        <v>20</v>
      </c>
    </row>
    <row r="71" spans="1:9" x14ac:dyDescent="0.25">
      <c r="A71" t="s">
        <v>8</v>
      </c>
      <c r="B71" t="s">
        <v>126</v>
      </c>
      <c r="C71" t="s">
        <v>127</v>
      </c>
      <c r="D71">
        <v>43</v>
      </c>
      <c r="E71" s="2">
        <v>23</v>
      </c>
      <c r="F71">
        <v>0</v>
      </c>
      <c r="G71">
        <v>0</v>
      </c>
      <c r="H71" s="2">
        <v>18</v>
      </c>
      <c r="I71">
        <f t="shared" si="1"/>
        <v>43</v>
      </c>
    </row>
    <row r="72" spans="1:9" x14ac:dyDescent="0.25">
      <c r="A72" t="s">
        <v>8</v>
      </c>
      <c r="B72" t="s">
        <v>128</v>
      </c>
      <c r="C72" t="s">
        <v>129</v>
      </c>
      <c r="D72">
        <v>99</v>
      </c>
      <c r="E72" s="2">
        <v>355</v>
      </c>
      <c r="F72">
        <v>0</v>
      </c>
      <c r="G72">
        <v>0</v>
      </c>
      <c r="H72" s="2">
        <v>177</v>
      </c>
      <c r="I72">
        <f t="shared" si="1"/>
        <v>99</v>
      </c>
    </row>
    <row r="73" spans="1:9" x14ac:dyDescent="0.25">
      <c r="A73" t="s">
        <v>8</v>
      </c>
      <c r="B73" t="s">
        <v>128</v>
      </c>
      <c r="C73" t="s">
        <v>129</v>
      </c>
      <c r="D73">
        <v>99</v>
      </c>
      <c r="E73" s="2">
        <v>355</v>
      </c>
      <c r="F73">
        <v>0</v>
      </c>
      <c r="G73">
        <v>0</v>
      </c>
      <c r="H73" s="2">
        <v>18796</v>
      </c>
      <c r="I73">
        <f t="shared" si="1"/>
        <v>99</v>
      </c>
    </row>
    <row r="74" spans="1:9" x14ac:dyDescent="0.25">
      <c r="A74" t="s">
        <v>8</v>
      </c>
      <c r="B74" t="s">
        <v>128</v>
      </c>
      <c r="C74" t="s">
        <v>130</v>
      </c>
      <c r="D74">
        <v>79</v>
      </c>
      <c r="E74" s="2">
        <v>72</v>
      </c>
      <c r="F74">
        <v>0</v>
      </c>
      <c r="G74">
        <v>0</v>
      </c>
      <c r="H74" s="2">
        <v>37</v>
      </c>
      <c r="I74">
        <f t="shared" si="1"/>
        <v>79</v>
      </c>
    </row>
    <row r="75" spans="1:9" x14ac:dyDescent="0.25">
      <c r="A75" t="s">
        <v>8</v>
      </c>
      <c r="B75" t="s">
        <v>128</v>
      </c>
      <c r="C75" t="s">
        <v>131</v>
      </c>
      <c r="D75">
        <v>98</v>
      </c>
      <c r="E75" s="2">
        <v>101</v>
      </c>
      <c r="F75">
        <v>0</v>
      </c>
      <c r="G75">
        <v>0</v>
      </c>
      <c r="H75" s="2">
        <v>54</v>
      </c>
      <c r="I75">
        <f t="shared" si="1"/>
        <v>98</v>
      </c>
    </row>
    <row r="76" spans="1:9" x14ac:dyDescent="0.25">
      <c r="A76" t="s">
        <v>8</v>
      </c>
      <c r="B76" t="s">
        <v>132</v>
      </c>
      <c r="C76" t="s">
        <v>133</v>
      </c>
      <c r="D76">
        <v>21</v>
      </c>
      <c r="E76" s="2">
        <v>19</v>
      </c>
      <c r="F76">
        <v>0</v>
      </c>
      <c r="G76">
        <v>0</v>
      </c>
      <c r="H76" s="2">
        <v>18</v>
      </c>
      <c r="I76">
        <f t="shared" si="1"/>
        <v>21</v>
      </c>
    </row>
    <row r="77" spans="1:9" x14ac:dyDescent="0.25">
      <c r="A77" t="s">
        <v>8</v>
      </c>
      <c r="B77" t="s">
        <v>134</v>
      </c>
      <c r="C77" t="s">
        <v>135</v>
      </c>
      <c r="D77">
        <v>80</v>
      </c>
      <c r="E77" s="2">
        <v>5</v>
      </c>
      <c r="F77">
        <v>0</v>
      </c>
      <c r="G77">
        <v>0</v>
      </c>
      <c r="H77" s="2">
        <v>3</v>
      </c>
      <c r="I77">
        <f t="shared" si="1"/>
        <v>80</v>
      </c>
    </row>
    <row r="78" spans="1:9" x14ac:dyDescent="0.25">
      <c r="A78" t="s">
        <v>8</v>
      </c>
      <c r="B78" t="s">
        <v>134</v>
      </c>
      <c r="C78" t="s">
        <v>136</v>
      </c>
      <c r="D78">
        <v>20</v>
      </c>
      <c r="E78" s="2">
        <v>10</v>
      </c>
      <c r="F78">
        <v>0</v>
      </c>
      <c r="G78">
        <v>0</v>
      </c>
      <c r="H78" s="2">
        <v>9</v>
      </c>
      <c r="I78">
        <f t="shared" si="1"/>
        <v>20</v>
      </c>
    </row>
    <row r="79" spans="1:9" x14ac:dyDescent="0.25">
      <c r="A79" t="s">
        <v>8</v>
      </c>
      <c r="B79" t="s">
        <v>134</v>
      </c>
      <c r="C79" t="s">
        <v>137</v>
      </c>
      <c r="D79">
        <v>33</v>
      </c>
      <c r="E79" s="2">
        <v>3</v>
      </c>
      <c r="F79">
        <v>0</v>
      </c>
      <c r="G79">
        <v>0</v>
      </c>
      <c r="H79" s="2">
        <v>3</v>
      </c>
      <c r="I79">
        <f t="shared" si="1"/>
        <v>33</v>
      </c>
    </row>
    <row r="80" spans="1:9" x14ac:dyDescent="0.25">
      <c r="A80" t="s">
        <v>8</v>
      </c>
      <c r="B80" t="s">
        <v>138</v>
      </c>
      <c r="C80" t="s">
        <v>139</v>
      </c>
      <c r="D80">
        <v>50</v>
      </c>
      <c r="E80" s="2">
        <v>2</v>
      </c>
      <c r="F80">
        <v>0</v>
      </c>
      <c r="G80">
        <v>0</v>
      </c>
      <c r="H80" s="2">
        <v>1</v>
      </c>
      <c r="I80">
        <f t="shared" si="1"/>
        <v>50</v>
      </c>
    </row>
    <row r="81" spans="1:9" x14ac:dyDescent="0.25">
      <c r="A81" t="s">
        <v>8</v>
      </c>
      <c r="B81" t="s">
        <v>140</v>
      </c>
      <c r="C81" t="s">
        <v>141</v>
      </c>
      <c r="D81">
        <v>47</v>
      </c>
      <c r="E81" s="2">
        <v>17</v>
      </c>
      <c r="F81">
        <v>0</v>
      </c>
      <c r="G81">
        <v>0</v>
      </c>
      <c r="H81" s="2">
        <v>14</v>
      </c>
      <c r="I81">
        <f t="shared" si="1"/>
        <v>47</v>
      </c>
    </row>
    <row r="82" spans="1:9" x14ac:dyDescent="0.25">
      <c r="A82" t="s">
        <v>8</v>
      </c>
      <c r="B82" t="s">
        <v>69</v>
      </c>
      <c r="C82" t="s">
        <v>70</v>
      </c>
      <c r="D82">
        <v>33</v>
      </c>
      <c r="E82" s="2">
        <v>3</v>
      </c>
      <c r="F82">
        <v>0</v>
      </c>
      <c r="G82">
        <v>0</v>
      </c>
      <c r="H82" s="2">
        <v>6</v>
      </c>
      <c r="I82">
        <f t="shared" si="1"/>
        <v>33</v>
      </c>
    </row>
    <row r="83" spans="1:9" x14ac:dyDescent="0.25">
      <c r="A83" t="s">
        <v>8</v>
      </c>
      <c r="B83" t="s">
        <v>142</v>
      </c>
      <c r="C83" t="s">
        <v>143</v>
      </c>
      <c r="D83">
        <v>98</v>
      </c>
      <c r="E83" s="2">
        <v>153</v>
      </c>
      <c r="F83">
        <v>0</v>
      </c>
      <c r="G83">
        <v>0</v>
      </c>
      <c r="H83" s="2">
        <v>82</v>
      </c>
      <c r="I83">
        <f t="shared" si="1"/>
        <v>98</v>
      </c>
    </row>
    <row r="84" spans="1:9" x14ac:dyDescent="0.25">
      <c r="A84" t="s">
        <v>8</v>
      </c>
      <c r="B84" t="s">
        <v>142</v>
      </c>
      <c r="C84" t="s">
        <v>143</v>
      </c>
      <c r="D84">
        <v>98</v>
      </c>
      <c r="E84" s="2">
        <v>153</v>
      </c>
      <c r="F84">
        <v>0</v>
      </c>
      <c r="G84">
        <v>0</v>
      </c>
      <c r="H84" s="2">
        <v>19047</v>
      </c>
      <c r="I84">
        <f t="shared" si="1"/>
        <v>98</v>
      </c>
    </row>
    <row r="85" spans="1:9" x14ac:dyDescent="0.25">
      <c r="A85" t="s">
        <v>8</v>
      </c>
      <c r="B85" t="s">
        <v>144</v>
      </c>
      <c r="C85" t="s">
        <v>145</v>
      </c>
      <c r="D85">
        <v>85</v>
      </c>
      <c r="E85" s="2">
        <v>7695</v>
      </c>
      <c r="F85">
        <v>0</v>
      </c>
      <c r="G85">
        <v>0</v>
      </c>
      <c r="H85" s="2">
        <v>4199</v>
      </c>
      <c r="I85">
        <f t="shared" si="1"/>
        <v>85</v>
      </c>
    </row>
    <row r="86" spans="1:9" x14ac:dyDescent="0.25">
      <c r="A86" t="s">
        <v>8</v>
      </c>
      <c r="B86" t="s">
        <v>27</v>
      </c>
      <c r="C86" t="s">
        <v>28</v>
      </c>
      <c r="D86">
        <v>50</v>
      </c>
      <c r="E86" s="2">
        <v>2</v>
      </c>
      <c r="F86">
        <v>0</v>
      </c>
      <c r="G86">
        <v>0</v>
      </c>
      <c r="H86" s="2">
        <v>36</v>
      </c>
      <c r="I86">
        <f t="shared" si="1"/>
        <v>50</v>
      </c>
    </row>
    <row r="87" spans="1:9" x14ac:dyDescent="0.25">
      <c r="A87" t="s">
        <v>8</v>
      </c>
      <c r="B87" t="s">
        <v>29</v>
      </c>
      <c r="C87" t="s">
        <v>30</v>
      </c>
      <c r="D87">
        <v>50</v>
      </c>
      <c r="E87" s="2">
        <v>2</v>
      </c>
      <c r="F87">
        <v>0</v>
      </c>
      <c r="G87">
        <v>0</v>
      </c>
      <c r="H87" s="2">
        <v>153</v>
      </c>
      <c r="I87">
        <f t="shared" si="1"/>
        <v>50</v>
      </c>
    </row>
    <row r="88" spans="1:9" x14ac:dyDescent="0.25">
      <c r="A88" t="s">
        <v>8</v>
      </c>
      <c r="B88" t="s">
        <v>103</v>
      </c>
      <c r="C88" t="s">
        <v>104</v>
      </c>
      <c r="D88">
        <v>98</v>
      </c>
      <c r="E88" s="2">
        <v>279</v>
      </c>
      <c r="F88">
        <v>0</v>
      </c>
      <c r="G88">
        <v>0</v>
      </c>
      <c r="H88" s="2">
        <v>79944</v>
      </c>
      <c r="I88">
        <f t="shared" si="1"/>
        <v>98</v>
      </c>
    </row>
    <row r="89" spans="1:9" x14ac:dyDescent="0.25">
      <c r="A89" t="s">
        <v>8</v>
      </c>
      <c r="B89" t="s">
        <v>146</v>
      </c>
      <c r="C89" t="s">
        <v>147</v>
      </c>
      <c r="D89">
        <v>80</v>
      </c>
      <c r="E89" s="2">
        <v>365</v>
      </c>
      <c r="F89">
        <v>0</v>
      </c>
      <c r="G89">
        <v>0</v>
      </c>
      <c r="H89" s="2">
        <v>228</v>
      </c>
      <c r="I89">
        <f t="shared" si="1"/>
        <v>80</v>
      </c>
    </row>
    <row r="90" spans="1:9" x14ac:dyDescent="0.25">
      <c r="A90" t="s">
        <v>8</v>
      </c>
      <c r="B90" t="s">
        <v>148</v>
      </c>
      <c r="C90" t="s">
        <v>149</v>
      </c>
      <c r="D90">
        <v>40</v>
      </c>
      <c r="E90" s="2">
        <v>255</v>
      </c>
      <c r="F90">
        <v>0</v>
      </c>
      <c r="G90">
        <v>0</v>
      </c>
      <c r="H90" s="2">
        <v>206</v>
      </c>
      <c r="I90">
        <f t="shared" si="1"/>
        <v>40</v>
      </c>
    </row>
    <row r="91" spans="1:9" x14ac:dyDescent="0.25">
      <c r="A91" t="s">
        <v>8</v>
      </c>
      <c r="B91" t="s">
        <v>150</v>
      </c>
      <c r="C91" t="s">
        <v>151</v>
      </c>
      <c r="D91">
        <v>92</v>
      </c>
      <c r="E91" s="2">
        <v>25</v>
      </c>
      <c r="F91">
        <v>0</v>
      </c>
      <c r="G91">
        <v>0</v>
      </c>
      <c r="H91" s="2">
        <v>13</v>
      </c>
      <c r="I91">
        <f t="shared" si="1"/>
        <v>92</v>
      </c>
    </row>
    <row r="92" spans="1:9" x14ac:dyDescent="0.25">
      <c r="A92" t="s">
        <v>8</v>
      </c>
      <c r="B92" t="s">
        <v>150</v>
      </c>
      <c r="C92" t="s">
        <v>152</v>
      </c>
      <c r="D92">
        <v>29</v>
      </c>
      <c r="E92" s="2">
        <v>7</v>
      </c>
      <c r="F92">
        <v>0</v>
      </c>
      <c r="G92">
        <v>0</v>
      </c>
      <c r="H92" s="2">
        <v>6</v>
      </c>
      <c r="I92">
        <f t="shared" si="1"/>
        <v>29</v>
      </c>
    </row>
    <row r="93" spans="1:9" x14ac:dyDescent="0.25">
      <c r="A93" t="s">
        <v>8</v>
      </c>
      <c r="B93" t="s">
        <v>44</v>
      </c>
      <c r="C93" t="s">
        <v>45</v>
      </c>
      <c r="D93">
        <v>50</v>
      </c>
      <c r="E93" s="2">
        <v>2</v>
      </c>
      <c r="F93">
        <v>0</v>
      </c>
      <c r="G93">
        <v>0</v>
      </c>
      <c r="H93" s="2">
        <v>316</v>
      </c>
      <c r="I93">
        <f t="shared" si="1"/>
        <v>50</v>
      </c>
    </row>
    <row r="94" spans="1:9" x14ac:dyDescent="0.25">
      <c r="A94" t="s">
        <v>8</v>
      </c>
      <c r="B94" t="s">
        <v>153</v>
      </c>
      <c r="C94" t="s">
        <v>154</v>
      </c>
      <c r="D94">
        <v>25</v>
      </c>
      <c r="E94" s="2">
        <v>16</v>
      </c>
      <c r="F94">
        <v>0</v>
      </c>
      <c r="G94">
        <v>0</v>
      </c>
      <c r="H94" s="2">
        <v>15</v>
      </c>
      <c r="I94">
        <f t="shared" si="1"/>
        <v>25</v>
      </c>
    </row>
    <row r="95" spans="1:9" x14ac:dyDescent="0.25">
      <c r="A95" t="s">
        <v>8</v>
      </c>
      <c r="B95" t="s">
        <v>153</v>
      </c>
      <c r="C95" t="s">
        <v>154</v>
      </c>
      <c r="D95">
        <v>25</v>
      </c>
      <c r="E95" s="2">
        <v>16</v>
      </c>
      <c r="F95">
        <v>0</v>
      </c>
      <c r="G95">
        <v>0</v>
      </c>
      <c r="H95" s="2">
        <v>8</v>
      </c>
      <c r="I95">
        <f t="shared" si="1"/>
        <v>25</v>
      </c>
    </row>
    <row r="96" spans="1:9" x14ac:dyDescent="0.25">
      <c r="A96" t="s">
        <v>8</v>
      </c>
      <c r="B96" t="s">
        <v>153</v>
      </c>
      <c r="C96" t="s">
        <v>155</v>
      </c>
      <c r="D96">
        <v>25</v>
      </c>
      <c r="E96" s="2">
        <v>4</v>
      </c>
      <c r="F96">
        <v>0</v>
      </c>
      <c r="G96">
        <v>0</v>
      </c>
      <c r="H96" s="2">
        <v>3</v>
      </c>
      <c r="I96">
        <f t="shared" ref="I96:I117" si="2">ABS(G96-D96)</f>
        <v>25</v>
      </c>
    </row>
    <row r="97" spans="1:9" x14ac:dyDescent="0.25">
      <c r="A97" t="s">
        <v>8</v>
      </c>
      <c r="B97" t="s">
        <v>153</v>
      </c>
      <c r="C97" t="s">
        <v>156</v>
      </c>
      <c r="D97">
        <v>80</v>
      </c>
      <c r="E97" s="2">
        <v>5</v>
      </c>
      <c r="F97">
        <v>0</v>
      </c>
      <c r="G97">
        <v>0</v>
      </c>
      <c r="H97" s="2">
        <v>3</v>
      </c>
      <c r="I97">
        <f t="shared" si="2"/>
        <v>80</v>
      </c>
    </row>
    <row r="98" spans="1:9" x14ac:dyDescent="0.25">
      <c r="A98" t="s">
        <v>8</v>
      </c>
      <c r="B98" t="s">
        <v>46</v>
      </c>
      <c r="C98" t="s">
        <v>47</v>
      </c>
      <c r="D98">
        <v>50</v>
      </c>
      <c r="E98" s="2">
        <v>2</v>
      </c>
      <c r="F98">
        <v>0</v>
      </c>
      <c r="G98">
        <v>0</v>
      </c>
      <c r="H98" s="2">
        <v>286</v>
      </c>
      <c r="I98">
        <f t="shared" si="2"/>
        <v>50</v>
      </c>
    </row>
    <row r="99" spans="1:9" x14ac:dyDescent="0.25">
      <c r="A99" t="s">
        <v>8</v>
      </c>
      <c r="B99" t="s">
        <v>157</v>
      </c>
      <c r="C99" t="s">
        <v>158</v>
      </c>
      <c r="D99">
        <v>22</v>
      </c>
      <c r="E99" s="2">
        <v>9</v>
      </c>
      <c r="F99">
        <v>0</v>
      </c>
      <c r="G99">
        <v>0</v>
      </c>
      <c r="H99" s="2">
        <v>8</v>
      </c>
      <c r="I99">
        <f t="shared" si="2"/>
        <v>22</v>
      </c>
    </row>
    <row r="100" spans="1:9" x14ac:dyDescent="0.25">
      <c r="A100" t="s">
        <v>8</v>
      </c>
      <c r="B100" t="s">
        <v>157</v>
      </c>
      <c r="C100" t="s">
        <v>158</v>
      </c>
      <c r="D100">
        <v>22</v>
      </c>
      <c r="E100" s="2">
        <v>9</v>
      </c>
      <c r="F100">
        <v>0</v>
      </c>
      <c r="G100">
        <v>0</v>
      </c>
      <c r="H100" s="2">
        <v>641</v>
      </c>
      <c r="I100">
        <f t="shared" si="2"/>
        <v>22</v>
      </c>
    </row>
    <row r="101" spans="1:9" x14ac:dyDescent="0.25">
      <c r="A101" t="s">
        <v>8</v>
      </c>
      <c r="B101" t="s">
        <v>58</v>
      </c>
      <c r="C101" t="s">
        <v>159</v>
      </c>
      <c r="D101">
        <v>98</v>
      </c>
      <c r="E101" s="2">
        <v>61</v>
      </c>
      <c r="F101">
        <v>0</v>
      </c>
      <c r="G101">
        <v>0</v>
      </c>
      <c r="H101" s="2">
        <v>31</v>
      </c>
      <c r="I101">
        <f t="shared" si="2"/>
        <v>98</v>
      </c>
    </row>
    <row r="102" spans="1:9" x14ac:dyDescent="0.25">
      <c r="A102" t="s">
        <v>8</v>
      </c>
      <c r="B102" t="s">
        <v>58</v>
      </c>
      <c r="C102" t="s">
        <v>159</v>
      </c>
      <c r="D102">
        <v>98</v>
      </c>
      <c r="E102" s="2">
        <v>61</v>
      </c>
      <c r="F102">
        <v>0</v>
      </c>
      <c r="G102">
        <v>0</v>
      </c>
      <c r="H102" s="2">
        <v>16</v>
      </c>
      <c r="I102">
        <f t="shared" si="2"/>
        <v>98</v>
      </c>
    </row>
    <row r="103" spans="1:9" x14ac:dyDescent="0.25">
      <c r="A103" t="s">
        <v>8</v>
      </c>
      <c r="B103" t="s">
        <v>58</v>
      </c>
      <c r="C103" t="s">
        <v>160</v>
      </c>
      <c r="D103">
        <v>67</v>
      </c>
      <c r="E103" s="2">
        <v>9</v>
      </c>
      <c r="F103">
        <v>0</v>
      </c>
      <c r="G103">
        <v>0</v>
      </c>
      <c r="H103" s="2">
        <v>6</v>
      </c>
      <c r="I103">
        <f t="shared" si="2"/>
        <v>67</v>
      </c>
    </row>
    <row r="104" spans="1:9" x14ac:dyDescent="0.25">
      <c r="A104" t="s">
        <v>8</v>
      </c>
      <c r="B104" t="s">
        <v>84</v>
      </c>
      <c r="C104" t="s">
        <v>119</v>
      </c>
      <c r="D104">
        <v>92</v>
      </c>
      <c r="E104" s="2">
        <v>570</v>
      </c>
      <c r="F104">
        <v>0</v>
      </c>
      <c r="G104">
        <v>0</v>
      </c>
      <c r="H104" s="2">
        <v>58725</v>
      </c>
      <c r="I104">
        <f t="shared" si="2"/>
        <v>92</v>
      </c>
    </row>
    <row r="105" spans="1:9" x14ac:dyDescent="0.25">
      <c r="A105" t="s">
        <v>8</v>
      </c>
      <c r="B105" t="s">
        <v>161</v>
      </c>
      <c r="C105" t="s">
        <v>162</v>
      </c>
      <c r="D105">
        <v>25</v>
      </c>
      <c r="E105" s="2">
        <v>8</v>
      </c>
      <c r="F105">
        <v>0</v>
      </c>
      <c r="G105">
        <v>0</v>
      </c>
      <c r="H105" s="2">
        <v>7</v>
      </c>
      <c r="I105">
        <f t="shared" si="2"/>
        <v>25</v>
      </c>
    </row>
    <row r="106" spans="1:9" x14ac:dyDescent="0.25">
      <c r="A106" t="s">
        <v>8</v>
      </c>
      <c r="B106" t="s">
        <v>99</v>
      </c>
      <c r="C106" t="s">
        <v>100</v>
      </c>
      <c r="D106">
        <v>70</v>
      </c>
      <c r="E106" s="2">
        <v>173</v>
      </c>
      <c r="F106">
        <v>0</v>
      </c>
      <c r="G106">
        <v>0</v>
      </c>
      <c r="H106" s="2">
        <v>36</v>
      </c>
      <c r="I106">
        <f t="shared" si="2"/>
        <v>70</v>
      </c>
    </row>
    <row r="107" spans="1:9" x14ac:dyDescent="0.25">
      <c r="A107" t="s">
        <v>8</v>
      </c>
      <c r="B107" t="s">
        <v>99</v>
      </c>
      <c r="C107" t="s">
        <v>163</v>
      </c>
      <c r="D107">
        <v>27</v>
      </c>
      <c r="E107" s="2">
        <v>26</v>
      </c>
      <c r="F107">
        <v>0</v>
      </c>
      <c r="G107">
        <v>0</v>
      </c>
      <c r="H107" s="2">
        <v>23</v>
      </c>
      <c r="I107">
        <f t="shared" si="2"/>
        <v>27</v>
      </c>
    </row>
    <row r="108" spans="1:9" x14ac:dyDescent="0.25">
      <c r="A108" t="s">
        <v>8</v>
      </c>
      <c r="B108" t="s">
        <v>99</v>
      </c>
      <c r="C108" t="s">
        <v>164</v>
      </c>
      <c r="D108">
        <v>22</v>
      </c>
      <c r="E108" s="2">
        <v>36</v>
      </c>
      <c r="F108">
        <v>0</v>
      </c>
      <c r="G108">
        <v>0</v>
      </c>
      <c r="H108" s="2">
        <v>29</v>
      </c>
      <c r="I108">
        <f t="shared" si="2"/>
        <v>22</v>
      </c>
    </row>
    <row r="109" spans="1:9" x14ac:dyDescent="0.25">
      <c r="A109" t="s">
        <v>8</v>
      </c>
      <c r="B109" t="s">
        <v>99</v>
      </c>
      <c r="C109" t="s">
        <v>165</v>
      </c>
      <c r="D109">
        <v>21</v>
      </c>
      <c r="E109" s="2">
        <v>34</v>
      </c>
      <c r="F109">
        <v>0</v>
      </c>
      <c r="G109">
        <v>0</v>
      </c>
      <c r="H109" s="2">
        <v>28</v>
      </c>
      <c r="I109">
        <f t="shared" si="2"/>
        <v>21</v>
      </c>
    </row>
    <row r="110" spans="1:9" x14ac:dyDescent="0.25">
      <c r="A110" t="s">
        <v>8</v>
      </c>
      <c r="B110" t="s">
        <v>99</v>
      </c>
      <c r="C110" t="s">
        <v>166</v>
      </c>
      <c r="D110">
        <v>22</v>
      </c>
      <c r="E110" s="2">
        <v>36</v>
      </c>
      <c r="F110">
        <v>0</v>
      </c>
      <c r="G110">
        <v>0</v>
      </c>
      <c r="H110" s="2">
        <v>29</v>
      </c>
      <c r="I110">
        <f t="shared" si="2"/>
        <v>22</v>
      </c>
    </row>
    <row r="111" spans="1:9" x14ac:dyDescent="0.25">
      <c r="A111" t="s">
        <v>8</v>
      </c>
      <c r="B111" t="s">
        <v>167</v>
      </c>
      <c r="C111" t="s">
        <v>168</v>
      </c>
      <c r="D111">
        <v>56</v>
      </c>
      <c r="E111" s="2">
        <v>230</v>
      </c>
      <c r="F111">
        <v>0</v>
      </c>
      <c r="G111">
        <v>0</v>
      </c>
      <c r="H111" s="2">
        <v>164</v>
      </c>
      <c r="I111">
        <f t="shared" si="2"/>
        <v>56</v>
      </c>
    </row>
    <row r="112" spans="1:9" x14ac:dyDescent="0.25">
      <c r="A112" t="s">
        <v>8</v>
      </c>
      <c r="B112" t="s">
        <v>23</v>
      </c>
      <c r="C112" t="s">
        <v>24</v>
      </c>
      <c r="D112">
        <v>50</v>
      </c>
      <c r="E112" s="2">
        <v>2</v>
      </c>
      <c r="F112">
        <v>0</v>
      </c>
      <c r="G112">
        <v>0</v>
      </c>
      <c r="H112" s="2">
        <v>148</v>
      </c>
      <c r="I112">
        <f t="shared" si="2"/>
        <v>50</v>
      </c>
    </row>
    <row r="113" spans="1:9" x14ac:dyDescent="0.25">
      <c r="A113" t="s">
        <v>8</v>
      </c>
      <c r="B113" t="s">
        <v>169</v>
      </c>
      <c r="C113" t="s">
        <v>170</v>
      </c>
      <c r="D113">
        <v>71</v>
      </c>
      <c r="E113" s="2">
        <v>194</v>
      </c>
      <c r="F113">
        <v>0</v>
      </c>
      <c r="G113">
        <v>0</v>
      </c>
      <c r="H113" s="2">
        <v>131</v>
      </c>
      <c r="I113">
        <f t="shared" si="2"/>
        <v>71</v>
      </c>
    </row>
    <row r="114" spans="1:9" x14ac:dyDescent="0.25">
      <c r="A114" t="s">
        <v>8</v>
      </c>
      <c r="B114" t="s">
        <v>171</v>
      </c>
      <c r="C114" t="s">
        <v>172</v>
      </c>
      <c r="D114">
        <v>20</v>
      </c>
      <c r="E114" s="2">
        <v>20</v>
      </c>
      <c r="F114">
        <v>0</v>
      </c>
      <c r="G114">
        <v>0</v>
      </c>
      <c r="H114" s="2">
        <v>18</v>
      </c>
      <c r="I114">
        <f t="shared" si="2"/>
        <v>20</v>
      </c>
    </row>
    <row r="115" spans="1:9" x14ac:dyDescent="0.25">
      <c r="A115" t="s">
        <v>8</v>
      </c>
      <c r="B115" t="s">
        <v>21</v>
      </c>
      <c r="C115" t="s">
        <v>22</v>
      </c>
      <c r="D115">
        <v>50</v>
      </c>
      <c r="E115" s="2">
        <v>2</v>
      </c>
      <c r="F115">
        <v>0</v>
      </c>
      <c r="G115">
        <v>0</v>
      </c>
      <c r="H115" s="2">
        <v>1</v>
      </c>
      <c r="I115">
        <f t="shared" si="2"/>
        <v>50</v>
      </c>
    </row>
    <row r="116" spans="1:9" x14ac:dyDescent="0.25">
      <c r="A116" t="s">
        <v>8</v>
      </c>
      <c r="B116" t="s">
        <v>173</v>
      </c>
      <c r="C116" t="s">
        <v>174</v>
      </c>
      <c r="D116">
        <v>75</v>
      </c>
      <c r="E116" s="2">
        <v>4</v>
      </c>
      <c r="F116">
        <v>0</v>
      </c>
      <c r="G116">
        <v>0</v>
      </c>
      <c r="H116" s="2">
        <v>3</v>
      </c>
      <c r="I116">
        <f t="shared" si="2"/>
        <v>75</v>
      </c>
    </row>
    <row r="117" spans="1:9" x14ac:dyDescent="0.25">
      <c r="A117" t="s">
        <v>8</v>
      </c>
      <c r="B117" t="s">
        <v>173</v>
      </c>
      <c r="C117" t="s">
        <v>175</v>
      </c>
      <c r="D117">
        <v>25</v>
      </c>
      <c r="E117" s="2">
        <v>8</v>
      </c>
      <c r="F117">
        <v>0</v>
      </c>
      <c r="G117">
        <v>0</v>
      </c>
      <c r="H117" s="2">
        <v>7</v>
      </c>
      <c r="I117">
        <f t="shared" si="2"/>
        <v>25</v>
      </c>
    </row>
    <row r="118" spans="1:9" x14ac:dyDescent="0.25">
      <c r="I118" s="1">
        <f>SUBTOTAL(101,Table1[Mejora])</f>
        <v>39.482758620689658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Degragmentacion de Indices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Augusto Araujo Briceno</dc:creator>
  <cp:lastModifiedBy>Rafael Augusto Araujo Briceno</cp:lastModifiedBy>
  <dcterms:created xsi:type="dcterms:W3CDTF">2015-06-05T18:17:20Z</dcterms:created>
  <dcterms:modified xsi:type="dcterms:W3CDTF">2022-01-18T21:59:13Z</dcterms:modified>
</cp:coreProperties>
</file>